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College/Semester 2 Spring 2017/Mat 133/"/>
    </mc:Choice>
  </mc:AlternateContent>
  <bookViews>
    <workbookView xWindow="0" yWindow="440" windowWidth="2552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" i="1" l="1"/>
  <c r="AB30" i="1"/>
  <c r="AD7" i="1"/>
  <c r="AD17" i="1"/>
  <c r="AD20" i="1"/>
  <c r="AD27" i="1"/>
  <c r="AD25" i="1"/>
  <c r="AD19" i="1"/>
  <c r="AD29" i="1"/>
  <c r="H5" i="1"/>
  <c r="AZ29" i="1"/>
  <c r="BA29" i="1"/>
  <c r="AX29" i="1"/>
  <c r="AV29" i="1"/>
  <c r="AS29" i="1"/>
  <c r="AT29" i="1"/>
  <c r="AQ29" i="1"/>
  <c r="AO29" i="1"/>
  <c r="AL29" i="1"/>
  <c r="AM29" i="1"/>
  <c r="AJ29" i="1"/>
  <c r="AH29" i="1"/>
  <c r="AE29" i="1"/>
  <c r="AF29" i="1"/>
  <c r="AC29" i="1"/>
  <c r="AA29" i="1"/>
  <c r="X29" i="1"/>
  <c r="Y29" i="1"/>
  <c r="V29" i="1"/>
  <c r="T29" i="1"/>
  <c r="Q29" i="1"/>
  <c r="R29" i="1"/>
  <c r="O29" i="1"/>
  <c r="M29" i="1"/>
  <c r="J29" i="1"/>
  <c r="K29" i="1"/>
  <c r="H29" i="1"/>
  <c r="AZ28" i="1"/>
  <c r="BA28" i="1"/>
  <c r="AX28" i="1"/>
  <c r="AV28" i="1"/>
  <c r="AS28" i="1"/>
  <c r="AT28" i="1"/>
  <c r="AQ28" i="1"/>
  <c r="AO28" i="1"/>
  <c r="AL28" i="1"/>
  <c r="AM28" i="1"/>
  <c r="AJ28" i="1"/>
  <c r="AH28" i="1"/>
  <c r="AE28" i="1"/>
  <c r="AF28" i="1"/>
  <c r="AC28" i="1"/>
  <c r="AA28" i="1"/>
  <c r="X28" i="1"/>
  <c r="Y28" i="1"/>
  <c r="V28" i="1"/>
  <c r="T28" i="1"/>
  <c r="Q28" i="1"/>
  <c r="R28" i="1"/>
  <c r="O28" i="1"/>
  <c r="M28" i="1"/>
  <c r="J28" i="1"/>
  <c r="K28" i="1"/>
  <c r="H28" i="1"/>
  <c r="AZ27" i="1"/>
  <c r="BA27" i="1"/>
  <c r="AX27" i="1"/>
  <c r="AV27" i="1"/>
  <c r="AS27" i="1"/>
  <c r="AT27" i="1"/>
  <c r="AQ27" i="1"/>
  <c r="AO27" i="1"/>
  <c r="AL27" i="1"/>
  <c r="AM27" i="1"/>
  <c r="AJ27" i="1"/>
  <c r="AH27" i="1"/>
  <c r="AE27" i="1"/>
  <c r="AF27" i="1"/>
  <c r="AC27" i="1"/>
  <c r="AA27" i="1"/>
  <c r="X27" i="1"/>
  <c r="Y27" i="1"/>
  <c r="V27" i="1"/>
  <c r="T27" i="1"/>
  <c r="Q27" i="1"/>
  <c r="R27" i="1"/>
  <c r="O27" i="1"/>
  <c r="M27" i="1"/>
  <c r="J27" i="1"/>
  <c r="K27" i="1"/>
  <c r="H27" i="1"/>
  <c r="AZ26" i="1"/>
  <c r="BA26" i="1"/>
  <c r="AX26" i="1"/>
  <c r="AV26" i="1"/>
  <c r="AS26" i="1"/>
  <c r="AT26" i="1"/>
  <c r="AQ26" i="1"/>
  <c r="AO26" i="1"/>
  <c r="AL26" i="1"/>
  <c r="AM26" i="1"/>
  <c r="AJ26" i="1"/>
  <c r="AH26" i="1"/>
  <c r="AE26" i="1"/>
  <c r="AF26" i="1"/>
  <c r="AC26" i="1"/>
  <c r="AA26" i="1"/>
  <c r="X26" i="1"/>
  <c r="Y26" i="1"/>
  <c r="V26" i="1"/>
  <c r="T26" i="1"/>
  <c r="Q26" i="1"/>
  <c r="R26" i="1"/>
  <c r="O26" i="1"/>
  <c r="M26" i="1"/>
  <c r="J26" i="1"/>
  <c r="K26" i="1"/>
  <c r="H26" i="1"/>
  <c r="AZ25" i="1"/>
  <c r="BA25" i="1"/>
  <c r="AX25" i="1"/>
  <c r="AV25" i="1"/>
  <c r="AS25" i="1"/>
  <c r="AT25" i="1"/>
  <c r="AQ25" i="1"/>
  <c r="AO25" i="1"/>
  <c r="AL25" i="1"/>
  <c r="AM25" i="1"/>
  <c r="AJ25" i="1"/>
  <c r="AH25" i="1"/>
  <c r="AE25" i="1"/>
  <c r="AF25" i="1"/>
  <c r="AC25" i="1"/>
  <c r="AA25" i="1"/>
  <c r="X25" i="1"/>
  <c r="Y25" i="1"/>
  <c r="V25" i="1"/>
  <c r="T25" i="1"/>
  <c r="Q25" i="1"/>
  <c r="R25" i="1"/>
  <c r="O25" i="1"/>
  <c r="M25" i="1"/>
  <c r="J25" i="1"/>
  <c r="K25" i="1"/>
  <c r="H25" i="1"/>
  <c r="AZ24" i="1"/>
  <c r="BA24" i="1"/>
  <c r="AX24" i="1"/>
  <c r="AV24" i="1"/>
  <c r="AS24" i="1"/>
  <c r="AT24" i="1"/>
  <c r="AQ24" i="1"/>
  <c r="AO24" i="1"/>
  <c r="AL24" i="1"/>
  <c r="AM24" i="1"/>
  <c r="AJ24" i="1"/>
  <c r="AH24" i="1"/>
  <c r="AE24" i="1"/>
  <c r="AF24" i="1"/>
  <c r="AC24" i="1"/>
  <c r="AA24" i="1"/>
  <c r="X24" i="1"/>
  <c r="Y24" i="1"/>
  <c r="V24" i="1"/>
  <c r="T24" i="1"/>
  <c r="Q24" i="1"/>
  <c r="R24" i="1"/>
  <c r="O24" i="1"/>
  <c r="M24" i="1"/>
  <c r="J24" i="1"/>
  <c r="K24" i="1"/>
  <c r="H24" i="1"/>
  <c r="AZ23" i="1"/>
  <c r="BA23" i="1"/>
  <c r="AX23" i="1"/>
  <c r="AV23" i="1"/>
  <c r="AS23" i="1"/>
  <c r="AT23" i="1"/>
  <c r="AQ23" i="1"/>
  <c r="AO23" i="1"/>
  <c r="AL23" i="1"/>
  <c r="AM23" i="1"/>
  <c r="AJ23" i="1"/>
  <c r="AH23" i="1"/>
  <c r="AE23" i="1"/>
  <c r="AF23" i="1"/>
  <c r="AC23" i="1"/>
  <c r="AA23" i="1"/>
  <c r="X23" i="1"/>
  <c r="Y23" i="1"/>
  <c r="V23" i="1"/>
  <c r="T23" i="1"/>
  <c r="Q23" i="1"/>
  <c r="R23" i="1"/>
  <c r="O23" i="1"/>
  <c r="M23" i="1"/>
  <c r="J23" i="1"/>
  <c r="K23" i="1"/>
  <c r="H23" i="1"/>
  <c r="AZ22" i="1"/>
  <c r="BA22" i="1"/>
  <c r="AX22" i="1"/>
  <c r="AV22" i="1"/>
  <c r="AS22" i="1"/>
  <c r="AT22" i="1"/>
  <c r="AQ22" i="1"/>
  <c r="AO22" i="1"/>
  <c r="AL22" i="1"/>
  <c r="AM22" i="1"/>
  <c r="AJ22" i="1"/>
  <c r="AH22" i="1"/>
  <c r="AE22" i="1"/>
  <c r="AF22" i="1"/>
  <c r="AC22" i="1"/>
  <c r="AA22" i="1"/>
  <c r="X22" i="1"/>
  <c r="Y22" i="1"/>
  <c r="V22" i="1"/>
  <c r="T22" i="1"/>
  <c r="Q22" i="1"/>
  <c r="R22" i="1"/>
  <c r="O22" i="1"/>
  <c r="M22" i="1"/>
  <c r="J22" i="1"/>
  <c r="K22" i="1"/>
  <c r="H22" i="1"/>
  <c r="AZ21" i="1"/>
  <c r="BA21" i="1"/>
  <c r="AX21" i="1"/>
  <c r="AV21" i="1"/>
  <c r="AS21" i="1"/>
  <c r="AT21" i="1"/>
  <c r="AQ21" i="1"/>
  <c r="AO21" i="1"/>
  <c r="AL21" i="1"/>
  <c r="AM21" i="1"/>
  <c r="AJ21" i="1"/>
  <c r="AH21" i="1"/>
  <c r="AE21" i="1"/>
  <c r="AF21" i="1"/>
  <c r="AC21" i="1"/>
  <c r="AA21" i="1"/>
  <c r="X21" i="1"/>
  <c r="Y21" i="1"/>
  <c r="V21" i="1"/>
  <c r="T21" i="1"/>
  <c r="Q21" i="1"/>
  <c r="R21" i="1"/>
  <c r="O21" i="1"/>
  <c r="M21" i="1"/>
  <c r="J21" i="1"/>
  <c r="K21" i="1"/>
  <c r="H21" i="1"/>
  <c r="AZ20" i="1"/>
  <c r="BA20" i="1"/>
  <c r="AX20" i="1"/>
  <c r="AV20" i="1"/>
  <c r="AS20" i="1"/>
  <c r="AT20" i="1"/>
  <c r="AQ20" i="1"/>
  <c r="AO20" i="1"/>
  <c r="AL20" i="1"/>
  <c r="AM20" i="1"/>
  <c r="AJ20" i="1"/>
  <c r="AH20" i="1"/>
  <c r="AE20" i="1"/>
  <c r="AF20" i="1"/>
  <c r="AC20" i="1"/>
  <c r="AA20" i="1"/>
  <c r="X20" i="1"/>
  <c r="Y20" i="1"/>
  <c r="V20" i="1"/>
  <c r="T20" i="1"/>
  <c r="Q20" i="1"/>
  <c r="R20" i="1"/>
  <c r="O20" i="1"/>
  <c r="M20" i="1"/>
  <c r="J20" i="1"/>
  <c r="K20" i="1"/>
  <c r="H20" i="1"/>
  <c r="AZ19" i="1"/>
  <c r="BA19" i="1"/>
  <c r="AX19" i="1"/>
  <c r="AV19" i="1"/>
  <c r="AS19" i="1"/>
  <c r="AT19" i="1"/>
  <c r="AQ19" i="1"/>
  <c r="AO19" i="1"/>
  <c r="AL19" i="1"/>
  <c r="AM19" i="1"/>
  <c r="AJ19" i="1"/>
  <c r="AH19" i="1"/>
  <c r="AE19" i="1"/>
  <c r="AF19" i="1"/>
  <c r="AC19" i="1"/>
  <c r="AA19" i="1"/>
  <c r="X19" i="1"/>
  <c r="Y19" i="1"/>
  <c r="V19" i="1"/>
  <c r="T19" i="1"/>
  <c r="Q19" i="1"/>
  <c r="R19" i="1"/>
  <c r="O19" i="1"/>
  <c r="M19" i="1"/>
  <c r="J19" i="1"/>
  <c r="K19" i="1"/>
  <c r="H19" i="1"/>
  <c r="AZ18" i="1"/>
  <c r="BA18" i="1"/>
  <c r="AX18" i="1"/>
  <c r="AV18" i="1"/>
  <c r="AS18" i="1"/>
  <c r="AT18" i="1"/>
  <c r="AQ18" i="1"/>
  <c r="AO18" i="1"/>
  <c r="AL18" i="1"/>
  <c r="AM18" i="1"/>
  <c r="AJ18" i="1"/>
  <c r="AH18" i="1"/>
  <c r="AE18" i="1"/>
  <c r="AF18" i="1"/>
  <c r="AC18" i="1"/>
  <c r="AA18" i="1"/>
  <c r="X18" i="1"/>
  <c r="Y18" i="1"/>
  <c r="V18" i="1"/>
  <c r="T18" i="1"/>
  <c r="Q18" i="1"/>
  <c r="R18" i="1"/>
  <c r="O18" i="1"/>
  <c r="M18" i="1"/>
  <c r="J18" i="1"/>
  <c r="K18" i="1"/>
  <c r="H18" i="1"/>
  <c r="AZ17" i="1"/>
  <c r="BA17" i="1"/>
  <c r="AX17" i="1"/>
  <c r="AV17" i="1"/>
  <c r="AS17" i="1"/>
  <c r="AT17" i="1"/>
  <c r="AQ17" i="1"/>
  <c r="AO17" i="1"/>
  <c r="AL17" i="1"/>
  <c r="AM17" i="1"/>
  <c r="AJ17" i="1"/>
  <c r="AH17" i="1"/>
  <c r="AE17" i="1"/>
  <c r="AF17" i="1"/>
  <c r="AC17" i="1"/>
  <c r="AA17" i="1"/>
  <c r="X17" i="1"/>
  <c r="Y17" i="1"/>
  <c r="V17" i="1"/>
  <c r="T17" i="1"/>
  <c r="Q17" i="1"/>
  <c r="R17" i="1"/>
  <c r="O17" i="1"/>
  <c r="M17" i="1"/>
  <c r="J17" i="1"/>
  <c r="K17" i="1"/>
  <c r="H17" i="1"/>
  <c r="AZ16" i="1"/>
  <c r="BA16" i="1"/>
  <c r="AX16" i="1"/>
  <c r="AV16" i="1"/>
  <c r="AS16" i="1"/>
  <c r="AT16" i="1"/>
  <c r="AQ16" i="1"/>
  <c r="AO16" i="1"/>
  <c r="AL16" i="1"/>
  <c r="AM16" i="1"/>
  <c r="AJ16" i="1"/>
  <c r="AH16" i="1"/>
  <c r="AE16" i="1"/>
  <c r="AF16" i="1"/>
  <c r="AC16" i="1"/>
  <c r="AA16" i="1"/>
  <c r="X16" i="1"/>
  <c r="Y16" i="1"/>
  <c r="V16" i="1"/>
  <c r="T16" i="1"/>
  <c r="Q16" i="1"/>
  <c r="R16" i="1"/>
  <c r="O16" i="1"/>
  <c r="M16" i="1"/>
  <c r="J16" i="1"/>
  <c r="K16" i="1"/>
  <c r="H16" i="1"/>
  <c r="AZ15" i="1"/>
  <c r="BA15" i="1"/>
  <c r="AX15" i="1"/>
  <c r="AV15" i="1"/>
  <c r="AS15" i="1"/>
  <c r="AT15" i="1"/>
  <c r="AQ15" i="1"/>
  <c r="AO15" i="1"/>
  <c r="AL15" i="1"/>
  <c r="AM15" i="1"/>
  <c r="AJ15" i="1"/>
  <c r="AH15" i="1"/>
  <c r="AE15" i="1"/>
  <c r="AF15" i="1"/>
  <c r="AC15" i="1"/>
  <c r="AA15" i="1"/>
  <c r="X15" i="1"/>
  <c r="Y15" i="1"/>
  <c r="V15" i="1"/>
  <c r="T15" i="1"/>
  <c r="Q15" i="1"/>
  <c r="R15" i="1"/>
  <c r="O15" i="1"/>
  <c r="M15" i="1"/>
  <c r="J15" i="1"/>
  <c r="K15" i="1"/>
  <c r="H15" i="1"/>
  <c r="AZ14" i="1"/>
  <c r="BA14" i="1"/>
  <c r="AX14" i="1"/>
  <c r="AV14" i="1"/>
  <c r="AS14" i="1"/>
  <c r="AT14" i="1"/>
  <c r="AQ14" i="1"/>
  <c r="AO14" i="1"/>
  <c r="AL14" i="1"/>
  <c r="AM14" i="1"/>
  <c r="AJ14" i="1"/>
  <c r="AH14" i="1"/>
  <c r="AE14" i="1"/>
  <c r="AF14" i="1"/>
  <c r="AC14" i="1"/>
  <c r="AA14" i="1"/>
  <c r="X14" i="1"/>
  <c r="Y14" i="1"/>
  <c r="V14" i="1"/>
  <c r="T14" i="1"/>
  <c r="Q14" i="1"/>
  <c r="R14" i="1"/>
  <c r="O14" i="1"/>
  <c r="M14" i="1"/>
  <c r="J14" i="1"/>
  <c r="K14" i="1"/>
  <c r="H14" i="1"/>
  <c r="AZ13" i="1"/>
  <c r="BA13" i="1"/>
  <c r="AX13" i="1"/>
  <c r="AV13" i="1"/>
  <c r="AS13" i="1"/>
  <c r="AT13" i="1"/>
  <c r="AQ13" i="1"/>
  <c r="AO13" i="1"/>
  <c r="AL13" i="1"/>
  <c r="AM13" i="1"/>
  <c r="AJ13" i="1"/>
  <c r="AH13" i="1"/>
  <c r="AE13" i="1"/>
  <c r="AF13" i="1"/>
  <c r="AC13" i="1"/>
  <c r="AA13" i="1"/>
  <c r="X13" i="1"/>
  <c r="Y13" i="1"/>
  <c r="V13" i="1"/>
  <c r="T13" i="1"/>
  <c r="Q13" i="1"/>
  <c r="R13" i="1"/>
  <c r="O13" i="1"/>
  <c r="M13" i="1"/>
  <c r="J13" i="1"/>
  <c r="K13" i="1"/>
  <c r="H13" i="1"/>
  <c r="AZ12" i="1"/>
  <c r="BA12" i="1"/>
  <c r="AX12" i="1"/>
  <c r="AV12" i="1"/>
  <c r="AS12" i="1"/>
  <c r="AT12" i="1"/>
  <c r="AQ12" i="1"/>
  <c r="AO12" i="1"/>
  <c r="AL12" i="1"/>
  <c r="AM12" i="1"/>
  <c r="AJ12" i="1"/>
  <c r="AH12" i="1"/>
  <c r="AE12" i="1"/>
  <c r="AF12" i="1"/>
  <c r="AC12" i="1"/>
  <c r="AA12" i="1"/>
  <c r="X12" i="1"/>
  <c r="Y12" i="1"/>
  <c r="V12" i="1"/>
  <c r="T12" i="1"/>
  <c r="Q12" i="1"/>
  <c r="R12" i="1"/>
  <c r="O12" i="1"/>
  <c r="M12" i="1"/>
  <c r="J12" i="1"/>
  <c r="K12" i="1"/>
  <c r="H12" i="1"/>
  <c r="AZ11" i="1"/>
  <c r="BA11" i="1"/>
  <c r="AX11" i="1"/>
  <c r="AV11" i="1"/>
  <c r="AS11" i="1"/>
  <c r="AT11" i="1"/>
  <c r="AQ11" i="1"/>
  <c r="AO11" i="1"/>
  <c r="AL11" i="1"/>
  <c r="AM11" i="1"/>
  <c r="AJ11" i="1"/>
  <c r="AH11" i="1"/>
  <c r="AD11" i="1"/>
  <c r="AE11" i="1"/>
  <c r="AF11" i="1"/>
  <c r="AC11" i="1"/>
  <c r="AA11" i="1"/>
  <c r="X11" i="1"/>
  <c r="Y11" i="1"/>
  <c r="V11" i="1"/>
  <c r="T11" i="1"/>
  <c r="Q11" i="1"/>
  <c r="R11" i="1"/>
  <c r="O11" i="1"/>
  <c r="M11" i="1"/>
  <c r="J11" i="1"/>
  <c r="K11" i="1"/>
  <c r="H11" i="1"/>
  <c r="AZ10" i="1"/>
  <c r="BA10" i="1"/>
  <c r="AX10" i="1"/>
  <c r="AV10" i="1"/>
  <c r="AS10" i="1"/>
  <c r="AT10" i="1"/>
  <c r="AQ10" i="1"/>
  <c r="AO10" i="1"/>
  <c r="AL10" i="1"/>
  <c r="AM10" i="1"/>
  <c r="AJ10" i="1"/>
  <c r="AH10" i="1"/>
  <c r="AD10" i="1"/>
  <c r="AE10" i="1"/>
  <c r="AF10" i="1"/>
  <c r="AC10" i="1"/>
  <c r="AA10" i="1"/>
  <c r="X10" i="1"/>
  <c r="Y10" i="1"/>
  <c r="V10" i="1"/>
  <c r="T10" i="1"/>
  <c r="Q10" i="1"/>
  <c r="R10" i="1"/>
  <c r="O10" i="1"/>
  <c r="M10" i="1"/>
  <c r="J10" i="1"/>
  <c r="K10" i="1"/>
  <c r="H10" i="1"/>
  <c r="AZ9" i="1"/>
  <c r="BA9" i="1"/>
  <c r="AX9" i="1"/>
  <c r="AV9" i="1"/>
  <c r="AS9" i="1"/>
  <c r="AT9" i="1"/>
  <c r="AQ9" i="1"/>
  <c r="AO9" i="1"/>
  <c r="AL9" i="1"/>
  <c r="AM9" i="1"/>
  <c r="AJ9" i="1"/>
  <c r="AH9" i="1"/>
  <c r="AD9" i="1"/>
  <c r="AE9" i="1"/>
  <c r="AF9" i="1"/>
  <c r="AC9" i="1"/>
  <c r="AA9" i="1"/>
  <c r="X9" i="1"/>
  <c r="Y9" i="1"/>
  <c r="V9" i="1"/>
  <c r="T9" i="1"/>
  <c r="Q9" i="1"/>
  <c r="R9" i="1"/>
  <c r="O9" i="1"/>
  <c r="M9" i="1"/>
  <c r="J9" i="1"/>
  <c r="K9" i="1"/>
  <c r="H9" i="1"/>
  <c r="AZ8" i="1"/>
  <c r="BA8" i="1"/>
  <c r="AX8" i="1"/>
  <c r="AV8" i="1"/>
  <c r="AS8" i="1"/>
  <c r="AT8" i="1"/>
  <c r="AQ8" i="1"/>
  <c r="AO8" i="1"/>
  <c r="AL8" i="1"/>
  <c r="AM8" i="1"/>
  <c r="AJ8" i="1"/>
  <c r="AH8" i="1"/>
  <c r="AD8" i="1"/>
  <c r="AE8" i="1"/>
  <c r="AF8" i="1"/>
  <c r="AC8" i="1"/>
  <c r="AA8" i="1"/>
  <c r="X8" i="1"/>
  <c r="Y8" i="1"/>
  <c r="V8" i="1"/>
  <c r="T8" i="1"/>
  <c r="Q8" i="1"/>
  <c r="R8" i="1"/>
  <c r="O8" i="1"/>
  <c r="M8" i="1"/>
  <c r="J8" i="1"/>
  <c r="K8" i="1"/>
  <c r="H8" i="1"/>
  <c r="AZ7" i="1"/>
  <c r="BA7" i="1"/>
  <c r="AX7" i="1"/>
  <c r="AV7" i="1"/>
  <c r="AS7" i="1"/>
  <c r="AT7" i="1"/>
  <c r="AQ7" i="1"/>
  <c r="AO7" i="1"/>
  <c r="AL7" i="1"/>
  <c r="AM7" i="1"/>
  <c r="AH7" i="1"/>
  <c r="AE7" i="1"/>
  <c r="AF7" i="1"/>
  <c r="AC7" i="1"/>
  <c r="AA7" i="1"/>
  <c r="X7" i="1"/>
  <c r="Y7" i="1"/>
  <c r="V7" i="1"/>
  <c r="T7" i="1"/>
  <c r="Q7" i="1"/>
  <c r="R7" i="1"/>
  <c r="O7" i="1"/>
  <c r="M7" i="1"/>
  <c r="J7" i="1"/>
  <c r="K7" i="1"/>
  <c r="H7" i="1"/>
  <c r="AZ6" i="1"/>
  <c r="BA6" i="1"/>
  <c r="AX6" i="1"/>
  <c r="AV6" i="1"/>
  <c r="AS6" i="1"/>
  <c r="AT6" i="1"/>
  <c r="AQ6" i="1"/>
  <c r="AO6" i="1"/>
  <c r="AL6" i="1"/>
  <c r="AM6" i="1"/>
  <c r="AJ6" i="1"/>
  <c r="AH6" i="1"/>
  <c r="AD6" i="1"/>
  <c r="AE6" i="1"/>
  <c r="AF6" i="1"/>
  <c r="AC6" i="1"/>
  <c r="AA6" i="1"/>
  <c r="X6" i="1"/>
  <c r="Y6" i="1"/>
  <c r="V6" i="1"/>
  <c r="T6" i="1"/>
  <c r="Q6" i="1"/>
  <c r="R6" i="1"/>
  <c r="O6" i="1"/>
  <c r="M6" i="1"/>
  <c r="J6" i="1"/>
  <c r="K6" i="1"/>
  <c r="H6" i="1"/>
  <c r="AZ5" i="1"/>
  <c r="BA5" i="1"/>
  <c r="AX5" i="1"/>
  <c r="AV5" i="1"/>
  <c r="AS5" i="1"/>
  <c r="AT5" i="1"/>
  <c r="AQ5" i="1"/>
  <c r="AO5" i="1"/>
  <c r="AL5" i="1"/>
  <c r="AM5" i="1"/>
  <c r="AJ5" i="1"/>
  <c r="AH5" i="1"/>
  <c r="AD5" i="1"/>
  <c r="AE5" i="1"/>
  <c r="AF5" i="1"/>
  <c r="AC5" i="1"/>
  <c r="AA5" i="1"/>
  <c r="X5" i="1"/>
  <c r="Y5" i="1"/>
  <c r="V5" i="1"/>
  <c r="T5" i="1"/>
  <c r="Q5" i="1"/>
  <c r="R5" i="1"/>
  <c r="O5" i="1"/>
  <c r="M5" i="1"/>
  <c r="J5" i="1"/>
  <c r="K5" i="1"/>
  <c r="BP281" i="1"/>
  <c r="BQ281" i="1"/>
  <c r="BN281" i="1"/>
  <c r="BL281" i="1"/>
  <c r="BI281" i="1"/>
  <c r="BJ281" i="1"/>
  <c r="BG281" i="1"/>
  <c r="BE281" i="1"/>
  <c r="BB281" i="1"/>
  <c r="BC281" i="1"/>
  <c r="AZ281" i="1"/>
  <c r="AX281" i="1"/>
  <c r="AT281" i="1"/>
  <c r="AU281" i="1"/>
  <c r="AV281" i="1"/>
  <c r="AS281" i="1"/>
  <c r="AQ281" i="1"/>
  <c r="AN281" i="1"/>
  <c r="AO281" i="1"/>
  <c r="AL281" i="1"/>
  <c r="AJ281" i="1"/>
  <c r="AG281" i="1"/>
  <c r="AH281" i="1"/>
  <c r="AE281" i="1"/>
  <c r="AC281" i="1"/>
  <c r="Z281" i="1"/>
  <c r="AA281" i="1"/>
  <c r="X281" i="1"/>
  <c r="BP282" i="1"/>
  <c r="BQ282" i="1"/>
  <c r="BN282" i="1"/>
  <c r="BL282" i="1"/>
  <c r="BI282" i="1"/>
  <c r="BJ282" i="1"/>
  <c r="BG282" i="1"/>
  <c r="BE282" i="1"/>
  <c r="BB282" i="1"/>
  <c r="BC282" i="1"/>
  <c r="AZ282" i="1"/>
  <c r="AX282" i="1"/>
  <c r="AT282" i="1"/>
  <c r="AU282" i="1"/>
  <c r="AV282" i="1"/>
  <c r="AS282" i="1"/>
  <c r="AQ282" i="1"/>
  <c r="AN282" i="1"/>
  <c r="AO282" i="1"/>
  <c r="AL282" i="1"/>
  <c r="AJ282" i="1"/>
  <c r="AG282" i="1"/>
  <c r="AH282" i="1"/>
  <c r="AE282" i="1"/>
  <c r="AC282" i="1"/>
  <c r="Z282" i="1"/>
  <c r="AA282" i="1"/>
  <c r="X282" i="1"/>
  <c r="BP283" i="1"/>
  <c r="BQ283" i="1"/>
  <c r="BN283" i="1"/>
  <c r="BL283" i="1"/>
  <c r="BI283" i="1"/>
  <c r="BJ283" i="1"/>
  <c r="BG283" i="1"/>
  <c r="BE283" i="1"/>
  <c r="BB283" i="1"/>
  <c r="BC283" i="1"/>
  <c r="AZ283" i="1"/>
  <c r="AX283" i="1"/>
  <c r="AT283" i="1"/>
  <c r="AU283" i="1"/>
  <c r="AV283" i="1"/>
  <c r="AS283" i="1"/>
  <c r="AQ283" i="1"/>
  <c r="AN283" i="1"/>
  <c r="AO283" i="1"/>
  <c r="AL283" i="1"/>
  <c r="AJ283" i="1"/>
  <c r="AG283" i="1"/>
  <c r="AH283" i="1"/>
  <c r="AE283" i="1"/>
  <c r="AC283" i="1"/>
  <c r="Z283" i="1"/>
  <c r="AA283" i="1"/>
  <c r="X283" i="1"/>
  <c r="BP284" i="1"/>
  <c r="BQ284" i="1"/>
  <c r="BN284" i="1"/>
  <c r="BL284" i="1"/>
  <c r="BI284" i="1"/>
  <c r="BJ284" i="1"/>
  <c r="BG284" i="1"/>
  <c r="BE284" i="1"/>
  <c r="BB284" i="1"/>
  <c r="BC284" i="1"/>
  <c r="AZ284" i="1"/>
  <c r="AX284" i="1"/>
  <c r="AT284" i="1"/>
  <c r="AU284" i="1"/>
  <c r="AV284" i="1"/>
  <c r="AS284" i="1"/>
  <c r="AQ284" i="1"/>
  <c r="AN284" i="1"/>
  <c r="AO284" i="1"/>
  <c r="AL284" i="1"/>
  <c r="AJ284" i="1"/>
  <c r="AG284" i="1"/>
  <c r="AH284" i="1"/>
  <c r="AE284" i="1"/>
  <c r="AC284" i="1"/>
  <c r="Z284" i="1"/>
  <c r="AA284" i="1"/>
  <c r="X284" i="1"/>
  <c r="BP285" i="1"/>
  <c r="BQ285" i="1"/>
  <c r="BN285" i="1"/>
  <c r="BL285" i="1"/>
  <c r="BI285" i="1"/>
  <c r="BJ285" i="1"/>
  <c r="BG285" i="1"/>
  <c r="BE285" i="1"/>
  <c r="BB285" i="1"/>
  <c r="BC285" i="1"/>
  <c r="AZ285" i="1"/>
  <c r="AX285" i="1"/>
  <c r="AT285" i="1"/>
  <c r="AU285" i="1"/>
  <c r="AV285" i="1"/>
  <c r="AS285" i="1"/>
  <c r="AQ285" i="1"/>
  <c r="AN285" i="1"/>
  <c r="AO285" i="1"/>
  <c r="AL285" i="1"/>
  <c r="AJ285" i="1"/>
  <c r="AG285" i="1"/>
  <c r="AH285" i="1"/>
  <c r="AE285" i="1"/>
  <c r="AC285" i="1"/>
  <c r="Z285" i="1"/>
  <c r="AA285" i="1"/>
  <c r="X285" i="1"/>
  <c r="BP286" i="1"/>
  <c r="BQ286" i="1"/>
  <c r="BN286" i="1"/>
  <c r="BL286" i="1"/>
  <c r="BI286" i="1"/>
  <c r="BJ286" i="1"/>
  <c r="BG286" i="1"/>
  <c r="BE286" i="1"/>
  <c r="BB286" i="1"/>
  <c r="BC286" i="1"/>
  <c r="AZ286" i="1"/>
  <c r="AX286" i="1"/>
  <c r="AT286" i="1"/>
  <c r="AU286" i="1"/>
  <c r="AV286" i="1"/>
  <c r="AS286" i="1"/>
  <c r="AQ286" i="1"/>
  <c r="AN286" i="1"/>
  <c r="AO286" i="1"/>
  <c r="AL286" i="1"/>
  <c r="AJ286" i="1"/>
  <c r="AG286" i="1"/>
  <c r="AH286" i="1"/>
  <c r="AE286" i="1"/>
  <c r="AC286" i="1"/>
  <c r="Z286" i="1"/>
  <c r="AA286" i="1"/>
  <c r="X286" i="1"/>
  <c r="BP287" i="1"/>
  <c r="BQ287" i="1"/>
  <c r="BN287" i="1"/>
  <c r="BL287" i="1"/>
  <c r="BI287" i="1"/>
  <c r="BJ287" i="1"/>
  <c r="BG287" i="1"/>
  <c r="BE287" i="1"/>
  <c r="BB287" i="1"/>
  <c r="BC287" i="1"/>
  <c r="AZ287" i="1"/>
  <c r="AX287" i="1"/>
  <c r="AT287" i="1"/>
  <c r="AU287" i="1"/>
  <c r="AV287" i="1"/>
  <c r="AS287" i="1"/>
  <c r="AQ287" i="1"/>
  <c r="AN287" i="1"/>
  <c r="AO287" i="1"/>
  <c r="AL287" i="1"/>
  <c r="AJ287" i="1"/>
  <c r="AG287" i="1"/>
  <c r="AH287" i="1"/>
  <c r="AE287" i="1"/>
  <c r="AC287" i="1"/>
  <c r="Z287" i="1"/>
  <c r="AA287" i="1"/>
  <c r="X287" i="1"/>
  <c r="BP288" i="1"/>
  <c r="BQ288" i="1"/>
  <c r="BN288" i="1"/>
  <c r="BL288" i="1"/>
  <c r="BI288" i="1"/>
  <c r="BJ288" i="1"/>
  <c r="BG288" i="1"/>
  <c r="BE288" i="1"/>
  <c r="BB288" i="1"/>
  <c r="BC288" i="1"/>
  <c r="AZ288" i="1"/>
  <c r="AX288" i="1"/>
  <c r="AT288" i="1"/>
  <c r="AU288" i="1"/>
  <c r="AV288" i="1"/>
  <c r="AS288" i="1"/>
  <c r="AQ288" i="1"/>
  <c r="AN288" i="1"/>
  <c r="AO288" i="1"/>
  <c r="AL288" i="1"/>
  <c r="AJ288" i="1"/>
  <c r="AG288" i="1"/>
  <c r="AH288" i="1"/>
  <c r="AE288" i="1"/>
  <c r="AC288" i="1"/>
  <c r="Z288" i="1"/>
  <c r="AA288" i="1"/>
  <c r="X288" i="1"/>
  <c r="BP289" i="1"/>
  <c r="BQ289" i="1"/>
  <c r="BN289" i="1"/>
  <c r="BL289" i="1"/>
  <c r="BI289" i="1"/>
  <c r="BJ289" i="1"/>
  <c r="BG289" i="1"/>
  <c r="BE289" i="1"/>
  <c r="BB289" i="1"/>
  <c r="BC289" i="1"/>
  <c r="AZ289" i="1"/>
  <c r="AX289" i="1"/>
  <c r="AT289" i="1"/>
  <c r="AU289" i="1"/>
  <c r="AV289" i="1"/>
  <c r="AS289" i="1"/>
  <c r="AQ289" i="1"/>
  <c r="AN289" i="1"/>
  <c r="AO289" i="1"/>
  <c r="AL289" i="1"/>
  <c r="AJ289" i="1"/>
  <c r="AG289" i="1"/>
  <c r="AH289" i="1"/>
  <c r="AE289" i="1"/>
  <c r="AC289" i="1"/>
  <c r="Z289" i="1"/>
  <c r="AA289" i="1"/>
  <c r="X289" i="1"/>
  <c r="BP290" i="1"/>
  <c r="BQ290" i="1"/>
  <c r="BN290" i="1"/>
  <c r="BL290" i="1"/>
  <c r="BI290" i="1"/>
  <c r="BJ290" i="1"/>
  <c r="BG290" i="1"/>
  <c r="BE290" i="1"/>
  <c r="BB290" i="1"/>
  <c r="BC290" i="1"/>
  <c r="AZ290" i="1"/>
  <c r="AX290" i="1"/>
  <c r="AT290" i="1"/>
  <c r="AU290" i="1"/>
  <c r="AV290" i="1"/>
  <c r="AS290" i="1"/>
  <c r="AQ290" i="1"/>
  <c r="AN290" i="1"/>
  <c r="AO290" i="1"/>
  <c r="AL290" i="1"/>
  <c r="AJ290" i="1"/>
  <c r="AG290" i="1"/>
  <c r="AH290" i="1"/>
  <c r="AE290" i="1"/>
  <c r="AC290" i="1"/>
  <c r="Z290" i="1"/>
  <c r="AA290" i="1"/>
  <c r="X290" i="1"/>
  <c r="BP291" i="1"/>
  <c r="BQ291" i="1"/>
  <c r="BN291" i="1"/>
  <c r="BL291" i="1"/>
  <c r="BI291" i="1"/>
  <c r="BJ291" i="1"/>
  <c r="BG291" i="1"/>
  <c r="BE291" i="1"/>
  <c r="BB291" i="1"/>
  <c r="BC291" i="1"/>
  <c r="AZ291" i="1"/>
  <c r="AX291" i="1"/>
  <c r="AT291" i="1"/>
  <c r="AU291" i="1"/>
  <c r="AV291" i="1"/>
  <c r="AS291" i="1"/>
  <c r="AQ291" i="1"/>
  <c r="AN291" i="1"/>
  <c r="AO291" i="1"/>
  <c r="AL291" i="1"/>
  <c r="AJ291" i="1"/>
  <c r="AG291" i="1"/>
  <c r="AH291" i="1"/>
  <c r="AE291" i="1"/>
  <c r="AC291" i="1"/>
  <c r="Z291" i="1"/>
  <c r="AA291" i="1"/>
  <c r="X291" i="1"/>
  <c r="BP292" i="1"/>
  <c r="BQ292" i="1"/>
  <c r="BN292" i="1"/>
  <c r="BL292" i="1"/>
  <c r="BI292" i="1"/>
  <c r="BJ292" i="1"/>
  <c r="BG292" i="1"/>
  <c r="BE292" i="1"/>
  <c r="BB292" i="1"/>
  <c r="BC292" i="1"/>
  <c r="AZ292" i="1"/>
  <c r="AX292" i="1"/>
  <c r="AT292" i="1"/>
  <c r="AU292" i="1"/>
  <c r="AV292" i="1"/>
  <c r="AS292" i="1"/>
  <c r="AQ292" i="1"/>
  <c r="AN292" i="1"/>
  <c r="AO292" i="1"/>
  <c r="AL292" i="1"/>
  <c r="AJ292" i="1"/>
  <c r="AG292" i="1"/>
  <c r="AH292" i="1"/>
  <c r="AE292" i="1"/>
  <c r="AC292" i="1"/>
  <c r="Z292" i="1"/>
  <c r="AA292" i="1"/>
  <c r="X292" i="1"/>
  <c r="BP293" i="1"/>
  <c r="BQ293" i="1"/>
  <c r="BN293" i="1"/>
  <c r="BL293" i="1"/>
  <c r="BI293" i="1"/>
  <c r="BJ293" i="1"/>
  <c r="BG293" i="1"/>
  <c r="BE293" i="1"/>
  <c r="BB293" i="1"/>
  <c r="BC293" i="1"/>
  <c r="AZ293" i="1"/>
  <c r="AX293" i="1"/>
  <c r="AT293" i="1"/>
  <c r="AU293" i="1"/>
  <c r="AV293" i="1"/>
  <c r="AS293" i="1"/>
  <c r="AQ293" i="1"/>
  <c r="AN293" i="1"/>
  <c r="AO293" i="1"/>
  <c r="AL293" i="1"/>
  <c r="AJ293" i="1"/>
  <c r="AG293" i="1"/>
  <c r="AH293" i="1"/>
  <c r="AE293" i="1"/>
  <c r="AC293" i="1"/>
  <c r="Z293" i="1"/>
  <c r="AA293" i="1"/>
  <c r="X293" i="1"/>
  <c r="BP294" i="1"/>
  <c r="BQ294" i="1"/>
  <c r="BN294" i="1"/>
  <c r="BL294" i="1"/>
  <c r="BI294" i="1"/>
  <c r="BJ294" i="1"/>
  <c r="BG294" i="1"/>
  <c r="BE294" i="1"/>
  <c r="BB294" i="1"/>
  <c r="BC294" i="1"/>
  <c r="AZ294" i="1"/>
  <c r="AX294" i="1"/>
  <c r="AT294" i="1"/>
  <c r="AU294" i="1"/>
  <c r="AV294" i="1"/>
  <c r="AS294" i="1"/>
  <c r="AQ294" i="1"/>
  <c r="AN294" i="1"/>
  <c r="AO294" i="1"/>
  <c r="AL294" i="1"/>
  <c r="AJ294" i="1"/>
  <c r="AG294" i="1"/>
  <c r="AH294" i="1"/>
  <c r="AE294" i="1"/>
  <c r="AC294" i="1"/>
  <c r="Z294" i="1"/>
  <c r="AA294" i="1"/>
  <c r="X294" i="1"/>
  <c r="BP295" i="1"/>
  <c r="BQ295" i="1"/>
  <c r="BN295" i="1"/>
  <c r="BL295" i="1"/>
  <c r="BI295" i="1"/>
  <c r="BJ295" i="1"/>
  <c r="BG295" i="1"/>
  <c r="BE295" i="1"/>
  <c r="BB295" i="1"/>
  <c r="BC295" i="1"/>
  <c r="AZ295" i="1"/>
  <c r="AX295" i="1"/>
  <c r="AT295" i="1"/>
  <c r="AU295" i="1"/>
  <c r="AV295" i="1"/>
  <c r="AS295" i="1"/>
  <c r="AQ295" i="1"/>
  <c r="AN295" i="1"/>
  <c r="AO295" i="1"/>
  <c r="AL295" i="1"/>
  <c r="AJ295" i="1"/>
  <c r="AG295" i="1"/>
  <c r="AH295" i="1"/>
  <c r="AE295" i="1"/>
  <c r="AC295" i="1"/>
  <c r="Z295" i="1"/>
  <c r="AA295" i="1"/>
  <c r="X295" i="1"/>
  <c r="BP296" i="1"/>
  <c r="BQ296" i="1"/>
  <c r="BN296" i="1"/>
  <c r="BL296" i="1"/>
  <c r="BI296" i="1"/>
  <c r="BJ296" i="1"/>
  <c r="BG296" i="1"/>
  <c r="BE296" i="1"/>
  <c r="BB296" i="1"/>
  <c r="BC296" i="1"/>
  <c r="AZ296" i="1"/>
  <c r="AX296" i="1"/>
  <c r="AT296" i="1"/>
  <c r="AU296" i="1"/>
  <c r="AV296" i="1"/>
  <c r="AS296" i="1"/>
  <c r="AQ296" i="1"/>
  <c r="AN296" i="1"/>
  <c r="AO296" i="1"/>
  <c r="AL296" i="1"/>
  <c r="AJ296" i="1"/>
  <c r="AG296" i="1"/>
  <c r="AH296" i="1"/>
  <c r="AE296" i="1"/>
  <c r="AC296" i="1"/>
  <c r="Z296" i="1"/>
  <c r="AA296" i="1"/>
  <c r="X296" i="1"/>
  <c r="BP297" i="1"/>
  <c r="BQ297" i="1"/>
  <c r="BN297" i="1"/>
  <c r="BL297" i="1"/>
  <c r="BI297" i="1"/>
  <c r="BJ297" i="1"/>
  <c r="BG297" i="1"/>
  <c r="BE297" i="1"/>
  <c r="BB297" i="1"/>
  <c r="BC297" i="1"/>
  <c r="AZ297" i="1"/>
  <c r="AX297" i="1"/>
  <c r="AT297" i="1"/>
  <c r="AU297" i="1"/>
  <c r="AV297" i="1"/>
  <c r="AS297" i="1"/>
  <c r="AQ297" i="1"/>
  <c r="AN297" i="1"/>
  <c r="AO297" i="1"/>
  <c r="AL297" i="1"/>
  <c r="AJ297" i="1"/>
  <c r="AG297" i="1"/>
  <c r="AH297" i="1"/>
  <c r="AE297" i="1"/>
  <c r="AC297" i="1"/>
  <c r="Z297" i="1"/>
  <c r="AA297" i="1"/>
  <c r="X297" i="1"/>
  <c r="BP298" i="1"/>
  <c r="BQ298" i="1"/>
  <c r="BN298" i="1"/>
  <c r="BL298" i="1"/>
  <c r="BI298" i="1"/>
  <c r="BJ298" i="1"/>
  <c r="BG298" i="1"/>
  <c r="BE298" i="1"/>
  <c r="BB298" i="1"/>
  <c r="BC298" i="1"/>
  <c r="AZ298" i="1"/>
  <c r="AX298" i="1"/>
  <c r="AU298" i="1"/>
  <c r="AV298" i="1"/>
  <c r="AS298" i="1"/>
  <c r="AQ298" i="1"/>
  <c r="AN298" i="1"/>
  <c r="AO298" i="1"/>
  <c r="AL298" i="1"/>
  <c r="AJ298" i="1"/>
  <c r="AG298" i="1"/>
  <c r="AH298" i="1"/>
  <c r="AE298" i="1"/>
  <c r="AC298" i="1"/>
  <c r="Z298" i="1"/>
  <c r="AA298" i="1"/>
  <c r="X298" i="1"/>
  <c r="BP299" i="1"/>
  <c r="BQ299" i="1"/>
  <c r="BN299" i="1"/>
  <c r="BL299" i="1"/>
  <c r="BI299" i="1"/>
  <c r="BJ299" i="1"/>
  <c r="BG299" i="1"/>
  <c r="BE299" i="1"/>
  <c r="BB299" i="1"/>
  <c r="BC299" i="1"/>
  <c r="AZ299" i="1"/>
  <c r="AX299" i="1"/>
  <c r="AT299" i="1"/>
  <c r="AU299" i="1"/>
  <c r="AV299" i="1"/>
  <c r="AS299" i="1"/>
  <c r="AQ299" i="1"/>
  <c r="AN299" i="1"/>
  <c r="AO299" i="1"/>
  <c r="AL299" i="1"/>
  <c r="AJ299" i="1"/>
  <c r="AG299" i="1"/>
  <c r="AH299" i="1"/>
  <c r="AE299" i="1"/>
  <c r="AC299" i="1"/>
  <c r="Z299" i="1"/>
  <c r="AA299" i="1"/>
  <c r="X299" i="1"/>
  <c r="BP300" i="1"/>
  <c r="BQ300" i="1"/>
  <c r="BN300" i="1"/>
  <c r="BL300" i="1"/>
  <c r="BI300" i="1"/>
  <c r="BJ300" i="1"/>
  <c r="BG300" i="1"/>
  <c r="BE300" i="1"/>
  <c r="BB300" i="1"/>
  <c r="BC300" i="1"/>
  <c r="AZ300" i="1"/>
  <c r="AX300" i="1"/>
  <c r="AT300" i="1"/>
  <c r="AU300" i="1"/>
  <c r="AV300" i="1"/>
  <c r="AS300" i="1"/>
  <c r="AQ300" i="1"/>
  <c r="AN300" i="1"/>
  <c r="AO300" i="1"/>
  <c r="AL300" i="1"/>
  <c r="AJ300" i="1"/>
  <c r="AG300" i="1"/>
  <c r="AH300" i="1"/>
  <c r="AE300" i="1"/>
  <c r="AC300" i="1"/>
  <c r="Z300" i="1"/>
  <c r="AA300" i="1"/>
  <c r="X300" i="1"/>
  <c r="BP301" i="1"/>
  <c r="BQ301" i="1"/>
  <c r="BN301" i="1"/>
  <c r="BL301" i="1"/>
  <c r="BI301" i="1"/>
  <c r="BJ301" i="1"/>
  <c r="BG301" i="1"/>
  <c r="BE301" i="1"/>
  <c r="BB301" i="1"/>
  <c r="BC301" i="1"/>
  <c r="AZ301" i="1"/>
  <c r="AX301" i="1"/>
  <c r="AT301" i="1"/>
  <c r="AU301" i="1"/>
  <c r="AV301" i="1"/>
  <c r="AS301" i="1"/>
  <c r="AQ301" i="1"/>
  <c r="AN301" i="1"/>
  <c r="AO301" i="1"/>
  <c r="AL301" i="1"/>
  <c r="AJ301" i="1"/>
  <c r="AG301" i="1"/>
  <c r="AH301" i="1"/>
  <c r="AE301" i="1"/>
  <c r="AC301" i="1"/>
  <c r="Z301" i="1"/>
  <c r="AA301" i="1"/>
  <c r="X301" i="1"/>
  <c r="BP302" i="1"/>
  <c r="BQ302" i="1"/>
  <c r="BN302" i="1"/>
  <c r="BL302" i="1"/>
  <c r="BI302" i="1"/>
  <c r="BJ302" i="1"/>
  <c r="BG302" i="1"/>
  <c r="BE302" i="1"/>
  <c r="BB302" i="1"/>
  <c r="BC302" i="1"/>
  <c r="AZ302" i="1"/>
  <c r="AX302" i="1"/>
  <c r="AT302" i="1"/>
  <c r="AU302" i="1"/>
  <c r="AV302" i="1"/>
  <c r="AS302" i="1"/>
  <c r="AQ302" i="1"/>
  <c r="AN302" i="1"/>
  <c r="AO302" i="1"/>
  <c r="AL302" i="1"/>
  <c r="AJ302" i="1"/>
  <c r="AG302" i="1"/>
  <c r="AH302" i="1"/>
  <c r="AE302" i="1"/>
  <c r="AC302" i="1"/>
  <c r="Z302" i="1"/>
  <c r="AA302" i="1"/>
  <c r="X302" i="1"/>
  <c r="BP303" i="1"/>
  <c r="BQ303" i="1"/>
  <c r="BN303" i="1"/>
  <c r="BL303" i="1"/>
  <c r="BI303" i="1"/>
  <c r="BJ303" i="1"/>
  <c r="BG303" i="1"/>
  <c r="BE303" i="1"/>
  <c r="BB303" i="1"/>
  <c r="BC303" i="1"/>
  <c r="AZ303" i="1"/>
  <c r="AX303" i="1"/>
  <c r="AU303" i="1"/>
  <c r="AV303" i="1"/>
  <c r="AS303" i="1"/>
  <c r="AQ303" i="1"/>
  <c r="AN303" i="1"/>
  <c r="AO303" i="1"/>
  <c r="AL303" i="1"/>
  <c r="AJ303" i="1"/>
  <c r="AG303" i="1"/>
  <c r="AH303" i="1"/>
  <c r="AE303" i="1"/>
  <c r="AC303" i="1"/>
  <c r="Z303" i="1"/>
  <c r="AA303" i="1"/>
  <c r="X303" i="1"/>
  <c r="BP304" i="1"/>
  <c r="BQ304" i="1"/>
  <c r="BN304" i="1"/>
  <c r="BL304" i="1"/>
  <c r="BI304" i="1"/>
  <c r="BJ304" i="1"/>
  <c r="BG304" i="1"/>
  <c r="BE304" i="1"/>
  <c r="BB304" i="1"/>
  <c r="BC304" i="1"/>
  <c r="AZ304" i="1"/>
  <c r="AX304" i="1"/>
  <c r="AT304" i="1"/>
  <c r="AU304" i="1"/>
  <c r="AV304" i="1"/>
  <c r="AS304" i="1"/>
  <c r="AQ304" i="1"/>
  <c r="AN304" i="1"/>
  <c r="AO304" i="1"/>
  <c r="AL304" i="1"/>
  <c r="AJ304" i="1"/>
  <c r="AG304" i="1"/>
  <c r="AH304" i="1"/>
  <c r="AE304" i="1"/>
  <c r="AC304" i="1"/>
  <c r="Z304" i="1"/>
  <c r="AA304" i="1"/>
  <c r="X304" i="1"/>
  <c r="BP305" i="1"/>
  <c r="BQ305" i="1"/>
  <c r="BN305" i="1"/>
  <c r="BL305" i="1"/>
  <c r="BI305" i="1"/>
  <c r="BJ305" i="1"/>
  <c r="BG305" i="1"/>
  <c r="BE305" i="1"/>
  <c r="BB305" i="1"/>
  <c r="BC305" i="1"/>
  <c r="AZ305" i="1"/>
  <c r="AX305" i="1"/>
  <c r="AT305" i="1"/>
  <c r="AU305" i="1"/>
  <c r="AV305" i="1"/>
  <c r="AS305" i="1"/>
  <c r="AQ305" i="1"/>
  <c r="AN305" i="1"/>
  <c r="AO305" i="1"/>
  <c r="AL305" i="1"/>
  <c r="AJ305" i="1"/>
  <c r="AG305" i="1"/>
  <c r="AH305" i="1"/>
  <c r="AE305" i="1"/>
  <c r="AC305" i="1"/>
  <c r="Z305" i="1"/>
  <c r="AA305" i="1"/>
  <c r="X305" i="1"/>
  <c r="AU30" i="1"/>
  <c r="F30" i="1"/>
  <c r="E30" i="1"/>
  <c r="DK29" i="1"/>
  <c r="DL29" i="1"/>
  <c r="DM29" i="1"/>
  <c r="DN29" i="1"/>
  <c r="DO29" i="1"/>
  <c r="DP29" i="1"/>
  <c r="DK28" i="1"/>
  <c r="DL28" i="1"/>
  <c r="DM28" i="1"/>
  <c r="DN28" i="1"/>
  <c r="DO28" i="1"/>
  <c r="DP28" i="1"/>
  <c r="DK27" i="1"/>
  <c r="DL27" i="1"/>
  <c r="DM27" i="1"/>
  <c r="DN27" i="1"/>
  <c r="DO27" i="1"/>
  <c r="DP27" i="1"/>
  <c r="DK26" i="1"/>
  <c r="DL26" i="1"/>
  <c r="DM26" i="1"/>
  <c r="DN26" i="1"/>
  <c r="DO26" i="1"/>
  <c r="DP26" i="1"/>
  <c r="DK25" i="1"/>
  <c r="DL25" i="1"/>
  <c r="DM25" i="1"/>
  <c r="DN25" i="1"/>
  <c r="DO25" i="1"/>
  <c r="DP25" i="1"/>
  <c r="DK24" i="1"/>
  <c r="DL24" i="1"/>
  <c r="DM24" i="1"/>
  <c r="DN24" i="1"/>
  <c r="DO24" i="1"/>
  <c r="DP24" i="1"/>
  <c r="DK23" i="1"/>
  <c r="DL23" i="1"/>
  <c r="DM23" i="1"/>
  <c r="DN23" i="1"/>
  <c r="DO23" i="1"/>
  <c r="DP23" i="1"/>
  <c r="DK22" i="1"/>
  <c r="DL22" i="1"/>
  <c r="DM22" i="1"/>
  <c r="DN22" i="1"/>
  <c r="DO22" i="1"/>
  <c r="DP22" i="1"/>
  <c r="DK21" i="1"/>
  <c r="DL21" i="1"/>
  <c r="DM21" i="1"/>
  <c r="DN21" i="1"/>
  <c r="DO21" i="1"/>
  <c r="DP21" i="1"/>
  <c r="DK20" i="1"/>
  <c r="DL20" i="1"/>
  <c r="DM20" i="1"/>
  <c r="DN20" i="1"/>
  <c r="DO20" i="1"/>
  <c r="DP20" i="1"/>
  <c r="DK19" i="1"/>
  <c r="DL19" i="1"/>
  <c r="DM19" i="1"/>
  <c r="DN19" i="1"/>
  <c r="DO19" i="1"/>
  <c r="DP19" i="1"/>
  <c r="DK18" i="1"/>
  <c r="DL18" i="1"/>
  <c r="DM18" i="1"/>
  <c r="DN18" i="1"/>
  <c r="DO18" i="1"/>
  <c r="DP18" i="1"/>
  <c r="DK17" i="1"/>
  <c r="DL17" i="1"/>
  <c r="DM17" i="1"/>
  <c r="DN17" i="1"/>
  <c r="DO17" i="1"/>
  <c r="DP17" i="1"/>
  <c r="DK16" i="1"/>
  <c r="DL16" i="1"/>
  <c r="DM16" i="1"/>
  <c r="DN16" i="1"/>
  <c r="DO16" i="1"/>
  <c r="DP16" i="1"/>
  <c r="DK15" i="1"/>
  <c r="DL15" i="1"/>
  <c r="DM15" i="1"/>
  <c r="DN15" i="1"/>
  <c r="DO15" i="1"/>
  <c r="DP15" i="1"/>
  <c r="DK14" i="1"/>
  <c r="DL14" i="1"/>
  <c r="DM14" i="1"/>
  <c r="DN14" i="1"/>
  <c r="DO14" i="1"/>
  <c r="DP14" i="1"/>
  <c r="DK13" i="1"/>
  <c r="DL13" i="1"/>
  <c r="DM13" i="1"/>
  <c r="DN13" i="1"/>
  <c r="DO13" i="1"/>
  <c r="DP13" i="1"/>
  <c r="DK12" i="1"/>
  <c r="DL12" i="1"/>
  <c r="DM12" i="1"/>
  <c r="DN12" i="1"/>
  <c r="DO12" i="1"/>
  <c r="DP12" i="1"/>
  <c r="DK11" i="1"/>
  <c r="DL11" i="1"/>
  <c r="DM11" i="1"/>
  <c r="DN11" i="1"/>
  <c r="DO11" i="1"/>
  <c r="DP11" i="1"/>
  <c r="DK10" i="1"/>
  <c r="DL10" i="1"/>
  <c r="DM10" i="1"/>
  <c r="DN10" i="1"/>
  <c r="DO10" i="1"/>
  <c r="DP10" i="1"/>
  <c r="DK9" i="1"/>
  <c r="DL9" i="1"/>
  <c r="DM9" i="1"/>
  <c r="DN9" i="1"/>
  <c r="DO9" i="1"/>
  <c r="DP9" i="1"/>
  <c r="DK8" i="1"/>
  <c r="DL8" i="1"/>
  <c r="DM8" i="1"/>
  <c r="DN8" i="1"/>
  <c r="DO8" i="1"/>
  <c r="DP8" i="1"/>
  <c r="DK7" i="1"/>
  <c r="DL7" i="1"/>
  <c r="DM7" i="1"/>
  <c r="DN7" i="1"/>
  <c r="DO7" i="1"/>
  <c r="DP7" i="1"/>
  <c r="DK6" i="1"/>
  <c r="DL6" i="1"/>
  <c r="DM6" i="1"/>
  <c r="DN6" i="1"/>
  <c r="DO6" i="1"/>
  <c r="DP6" i="1"/>
  <c r="DK5" i="1"/>
  <c r="DL5" i="1"/>
  <c r="DM5" i="1"/>
  <c r="DN5" i="1"/>
  <c r="DO5" i="1"/>
  <c r="DP5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D29" i="1"/>
  <c r="DE29" i="1"/>
  <c r="DD28" i="1"/>
  <c r="DE28" i="1"/>
  <c r="DD27" i="1"/>
  <c r="DE27" i="1"/>
  <c r="DD26" i="1"/>
  <c r="DE26" i="1"/>
  <c r="DD25" i="1"/>
  <c r="DE25" i="1"/>
  <c r="DD24" i="1"/>
  <c r="DE24" i="1"/>
  <c r="DD23" i="1"/>
  <c r="DE23" i="1"/>
  <c r="DD22" i="1"/>
  <c r="DE22" i="1"/>
  <c r="DD21" i="1"/>
  <c r="DE21" i="1"/>
  <c r="DD20" i="1"/>
  <c r="DE20" i="1"/>
  <c r="DD19" i="1"/>
  <c r="DE19" i="1"/>
  <c r="DD18" i="1"/>
  <c r="DE18" i="1"/>
  <c r="DD17" i="1"/>
  <c r="DE17" i="1"/>
  <c r="DD16" i="1"/>
  <c r="DE16" i="1"/>
  <c r="DD15" i="1"/>
  <c r="DE15" i="1"/>
  <c r="DD14" i="1"/>
  <c r="DE14" i="1"/>
  <c r="DD13" i="1"/>
  <c r="DE13" i="1"/>
  <c r="DD12" i="1"/>
  <c r="DE12" i="1"/>
  <c r="DD11" i="1"/>
  <c r="DE11" i="1"/>
  <c r="DD10" i="1"/>
  <c r="DE10" i="1"/>
  <c r="DD9" i="1"/>
  <c r="DE9" i="1"/>
  <c r="DD8" i="1"/>
  <c r="DE8" i="1"/>
  <c r="DD7" i="1"/>
  <c r="DE7" i="1"/>
  <c r="DD6" i="1"/>
  <c r="DE6" i="1"/>
  <c r="DD5" i="1"/>
  <c r="DE5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W29" i="1"/>
  <c r="CX29" i="1"/>
  <c r="CW28" i="1"/>
  <c r="CX28" i="1"/>
  <c r="CW27" i="1"/>
  <c r="CX27" i="1"/>
  <c r="CW26" i="1"/>
  <c r="CX26" i="1"/>
  <c r="CW25" i="1"/>
  <c r="CX25" i="1"/>
  <c r="CW24" i="1"/>
  <c r="CX24" i="1"/>
  <c r="CW23" i="1"/>
  <c r="CX23" i="1"/>
  <c r="CW22" i="1"/>
  <c r="CX22" i="1"/>
  <c r="CW21" i="1"/>
  <c r="CX21" i="1"/>
  <c r="CW20" i="1"/>
  <c r="CX20" i="1"/>
  <c r="CW19" i="1"/>
  <c r="CX19" i="1"/>
  <c r="CW18" i="1"/>
  <c r="CX18" i="1"/>
  <c r="CW17" i="1"/>
  <c r="CX17" i="1"/>
  <c r="CW16" i="1"/>
  <c r="CX16" i="1"/>
  <c r="CW15" i="1"/>
  <c r="CX15" i="1"/>
  <c r="CW14" i="1"/>
  <c r="CX14" i="1"/>
  <c r="CW13" i="1"/>
  <c r="CX13" i="1"/>
  <c r="CW12" i="1"/>
  <c r="CX12" i="1"/>
  <c r="CW11" i="1"/>
  <c r="CX11" i="1"/>
  <c r="CW10" i="1"/>
  <c r="CX10" i="1"/>
  <c r="CW9" i="1"/>
  <c r="CX9" i="1"/>
  <c r="CW8" i="1"/>
  <c r="CX8" i="1"/>
  <c r="CW7" i="1"/>
  <c r="CX7" i="1"/>
  <c r="CW6" i="1"/>
  <c r="CX6" i="1"/>
  <c r="CW5" i="1"/>
  <c r="CX5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P29" i="1"/>
  <c r="CQ29" i="1"/>
  <c r="CP28" i="1"/>
  <c r="CQ28" i="1"/>
  <c r="CP27" i="1"/>
  <c r="CQ27" i="1"/>
  <c r="CP26" i="1"/>
  <c r="CQ26" i="1"/>
  <c r="CP25" i="1"/>
  <c r="CQ25" i="1"/>
  <c r="CP24" i="1"/>
  <c r="CQ24" i="1"/>
  <c r="CP23" i="1"/>
  <c r="CQ23" i="1"/>
  <c r="CP22" i="1"/>
  <c r="CQ22" i="1"/>
  <c r="CP21" i="1"/>
  <c r="CQ21" i="1"/>
  <c r="CP20" i="1"/>
  <c r="CQ20" i="1"/>
  <c r="CP19" i="1"/>
  <c r="CQ19" i="1"/>
  <c r="CP18" i="1"/>
  <c r="CQ18" i="1"/>
  <c r="CP17" i="1"/>
  <c r="CQ17" i="1"/>
  <c r="CP16" i="1"/>
  <c r="CQ16" i="1"/>
  <c r="CP15" i="1"/>
  <c r="CQ15" i="1"/>
  <c r="CP14" i="1"/>
  <c r="CQ14" i="1"/>
  <c r="CP13" i="1"/>
  <c r="CQ13" i="1"/>
  <c r="CP12" i="1"/>
  <c r="CQ12" i="1"/>
  <c r="CP11" i="1"/>
  <c r="CQ11" i="1"/>
  <c r="CP10" i="1"/>
  <c r="CQ10" i="1"/>
  <c r="CP9" i="1"/>
  <c r="CQ9" i="1"/>
  <c r="CP8" i="1"/>
  <c r="CQ8" i="1"/>
  <c r="CP7" i="1"/>
  <c r="CQ7" i="1"/>
  <c r="CP6" i="1"/>
  <c r="CQ6" i="1"/>
  <c r="CP5" i="1"/>
  <c r="CQ5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I29" i="1"/>
  <c r="CJ29" i="1"/>
  <c r="CI28" i="1"/>
  <c r="CJ28" i="1"/>
  <c r="CI27" i="1"/>
  <c r="CJ27" i="1"/>
  <c r="CI26" i="1"/>
  <c r="CJ26" i="1"/>
  <c r="CI25" i="1"/>
  <c r="CJ25" i="1"/>
  <c r="CI24" i="1"/>
  <c r="CJ24" i="1"/>
  <c r="CI23" i="1"/>
  <c r="CJ23" i="1"/>
  <c r="CI22" i="1"/>
  <c r="CJ22" i="1"/>
  <c r="CI21" i="1"/>
  <c r="CJ21" i="1"/>
  <c r="CI20" i="1"/>
  <c r="CJ20" i="1"/>
  <c r="CI19" i="1"/>
  <c r="CJ19" i="1"/>
  <c r="CI18" i="1"/>
  <c r="CJ18" i="1"/>
  <c r="CI17" i="1"/>
  <c r="CJ17" i="1"/>
  <c r="CI16" i="1"/>
  <c r="CJ16" i="1"/>
  <c r="CI15" i="1"/>
  <c r="CJ15" i="1"/>
  <c r="CI14" i="1"/>
  <c r="CJ14" i="1"/>
  <c r="CI13" i="1"/>
  <c r="CJ13" i="1"/>
  <c r="CI12" i="1"/>
  <c r="CJ12" i="1"/>
  <c r="CI11" i="1"/>
  <c r="CJ11" i="1"/>
  <c r="CI10" i="1"/>
  <c r="CJ10" i="1"/>
  <c r="CI9" i="1"/>
  <c r="CJ9" i="1"/>
  <c r="CI8" i="1"/>
  <c r="CJ8" i="1"/>
  <c r="CI7" i="1"/>
  <c r="CJ7" i="1"/>
  <c r="CI6" i="1"/>
  <c r="CJ6" i="1"/>
  <c r="CI5" i="1"/>
  <c r="CJ5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B29" i="1"/>
  <c r="CC29" i="1"/>
  <c r="CB28" i="1"/>
  <c r="CC28" i="1"/>
  <c r="CB27" i="1"/>
  <c r="CC27" i="1"/>
  <c r="CB26" i="1"/>
  <c r="CC26" i="1"/>
  <c r="CB25" i="1"/>
  <c r="CC25" i="1"/>
  <c r="CB24" i="1"/>
  <c r="CC24" i="1"/>
  <c r="CB23" i="1"/>
  <c r="CC23" i="1"/>
  <c r="CB22" i="1"/>
  <c r="CC22" i="1"/>
  <c r="CB21" i="1"/>
  <c r="CC21" i="1"/>
  <c r="CB20" i="1"/>
  <c r="CC20" i="1"/>
  <c r="CB19" i="1"/>
  <c r="CC19" i="1"/>
  <c r="CB18" i="1"/>
  <c r="CC18" i="1"/>
  <c r="CB17" i="1"/>
  <c r="CC17" i="1"/>
  <c r="CB16" i="1"/>
  <c r="CC16" i="1"/>
  <c r="CB15" i="1"/>
  <c r="CC15" i="1"/>
  <c r="CB14" i="1"/>
  <c r="CC14" i="1"/>
  <c r="CB13" i="1"/>
  <c r="CC13" i="1"/>
  <c r="CB12" i="1"/>
  <c r="CC12" i="1"/>
  <c r="CB11" i="1"/>
  <c r="CC11" i="1"/>
  <c r="CB10" i="1"/>
  <c r="CC10" i="1"/>
  <c r="CB9" i="1"/>
  <c r="CC9" i="1"/>
  <c r="CB8" i="1"/>
  <c r="CC8" i="1"/>
  <c r="CB7" i="1"/>
  <c r="CC7" i="1"/>
  <c r="CB6" i="1"/>
  <c r="CC6" i="1"/>
  <c r="CB5" i="1"/>
  <c r="CC5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C29" i="1"/>
  <c r="BD29" i="1"/>
  <c r="BE29" i="1"/>
  <c r="BC28" i="1"/>
  <c r="BD28" i="1"/>
  <c r="BE28" i="1"/>
  <c r="BC27" i="1"/>
  <c r="BD27" i="1"/>
  <c r="BE27" i="1"/>
  <c r="BC26" i="1"/>
  <c r="BD26" i="1"/>
  <c r="BE26" i="1"/>
  <c r="BC25" i="1"/>
  <c r="BD25" i="1"/>
  <c r="BE25" i="1"/>
  <c r="BC24" i="1"/>
  <c r="BD24" i="1"/>
  <c r="BE24" i="1"/>
  <c r="BC23" i="1"/>
  <c r="BD23" i="1"/>
  <c r="BE23" i="1"/>
  <c r="BC22" i="1"/>
  <c r="BD22" i="1"/>
  <c r="BE22" i="1"/>
  <c r="BC21" i="1"/>
  <c r="BD21" i="1"/>
  <c r="BE21" i="1"/>
  <c r="BC20" i="1"/>
  <c r="BD20" i="1"/>
  <c r="BE20" i="1"/>
  <c r="BC19" i="1"/>
  <c r="BD19" i="1"/>
  <c r="BE19" i="1"/>
  <c r="BC18" i="1"/>
  <c r="BD18" i="1"/>
  <c r="BE18" i="1"/>
  <c r="BC17" i="1"/>
  <c r="BD17" i="1"/>
  <c r="BE17" i="1"/>
  <c r="BC16" i="1"/>
  <c r="BD16" i="1"/>
  <c r="BE16" i="1"/>
  <c r="BC15" i="1"/>
  <c r="BD15" i="1"/>
  <c r="BE15" i="1"/>
  <c r="BC14" i="1"/>
  <c r="BD14" i="1"/>
  <c r="BE14" i="1"/>
  <c r="BC13" i="1"/>
  <c r="BD13" i="1"/>
  <c r="BE13" i="1"/>
  <c r="BC12" i="1"/>
  <c r="BD12" i="1"/>
  <c r="BE12" i="1"/>
  <c r="BC11" i="1"/>
  <c r="BD11" i="1"/>
  <c r="BE11" i="1"/>
  <c r="BC10" i="1"/>
  <c r="BD10" i="1"/>
  <c r="BE10" i="1"/>
  <c r="BC9" i="1"/>
  <c r="BD9" i="1"/>
  <c r="BE9" i="1"/>
  <c r="BC8" i="1"/>
  <c r="BD8" i="1"/>
  <c r="BE8" i="1"/>
  <c r="BC7" i="1"/>
  <c r="BD7" i="1"/>
  <c r="BE7" i="1"/>
  <c r="BC6" i="1"/>
  <c r="BD6" i="1"/>
  <c r="BE6" i="1"/>
  <c r="BC5" i="1"/>
  <c r="BD5" i="1"/>
  <c r="BE5" i="1"/>
  <c r="DQ30" i="1"/>
  <c r="DP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G30" i="1"/>
</calcChain>
</file>

<file path=xl/sharedStrings.xml><?xml version="1.0" encoding="utf-8"?>
<sst xmlns="http://schemas.openxmlformats.org/spreadsheetml/2006/main" count="117" uniqueCount="8">
  <si>
    <t>number</t>
  </si>
  <si>
    <t>EX1</t>
  </si>
  <si>
    <t>Average</t>
  </si>
  <si>
    <t>R</t>
  </si>
  <si>
    <t>F</t>
  </si>
  <si>
    <t>EX2</t>
  </si>
  <si>
    <t>GP1</t>
  </si>
  <si>
    <t>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</si>
</sst>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0915386020561834"/>
          <c:y val="0.0384930125090747"/>
          <c:w val="0.985385604111531"/>
          <c:h val="0.950058287261965"/>
        </c:manualLayout>
      </c:layout>
      <c:lineChart>
        <c:grouping val="standard"/>
        <c:varyColors val="0"/>
        <c:ser>
          <c:idx val="0"/>
          <c:order val="0"/>
          <c:tx>
            <c:v>Student99774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1415837164469"/>
                  <c:y val="-0.36227273586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Sheet1!$G$5:$BA$5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10.0</c:v>
                </c:pt>
                <c:pt idx="13">
                  <c:v>10.0</c:v>
                </c:pt>
                <c:pt idx="14">
                  <c:v>9.8</c:v>
                </c:pt>
                <c:pt idx="15">
                  <c:v>9.8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10.0</c:v>
                </c:pt>
                <c:pt idx="28">
                  <c:v>8.0</c:v>
                </c:pt>
                <c:pt idx="29">
                  <c:v>8.0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8.7</c:v>
                </c:pt>
                <c:pt idx="34">
                  <c:v>8.7</c:v>
                </c:pt>
                <c:pt idx="35">
                  <c:v>9.4</c:v>
                </c:pt>
                <c:pt idx="36">
                  <c:v>9.4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9.4</c:v>
                </c:pt>
                <c:pt idx="41">
                  <c:v>9.4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1"/>
          <c:order val="1"/>
          <c:tx>
            <c:v>Student99736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44523044202"/>
                  <c:y val="-0.33920300127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Sheet1!$G$6:$BA$6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8.3</c:v>
                </c:pt>
                <c:pt idx="6">
                  <c:v>8.3</c:v>
                </c:pt>
                <c:pt idx="7">
                  <c:v>10.0</c:v>
                </c:pt>
                <c:pt idx="8">
                  <c:v>10.0</c:v>
                </c:pt>
                <c:pt idx="9">
                  <c:v>9.8</c:v>
                </c:pt>
                <c:pt idx="10">
                  <c:v>9.8</c:v>
                </c:pt>
                <c:pt idx="11">
                  <c:v>9.8</c:v>
                </c:pt>
                <c:pt idx="12">
                  <c:v>9.8</c:v>
                </c:pt>
                <c:pt idx="13">
                  <c:v>9.8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9.5</c:v>
                </c:pt>
                <c:pt idx="20">
                  <c:v>9.5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10.0</c:v>
                </c:pt>
                <c:pt idx="28">
                  <c:v>9.5</c:v>
                </c:pt>
                <c:pt idx="29">
                  <c:v>9.5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9.5</c:v>
                </c:pt>
                <c:pt idx="34">
                  <c:v>9.5</c:v>
                </c:pt>
                <c:pt idx="35">
                  <c:v>9.9</c:v>
                </c:pt>
                <c:pt idx="36">
                  <c:v>9.9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0.0</c:v>
                </c:pt>
                <c:pt idx="41">
                  <c:v>0.0</c:v>
                </c:pt>
                <c:pt idx="42">
                  <c:v>10.0</c:v>
                </c:pt>
                <c:pt idx="43">
                  <c:v>10.0</c:v>
                </c:pt>
                <c:pt idx="44">
                  <c:v>9.8</c:v>
                </c:pt>
                <c:pt idx="45">
                  <c:v>9.8</c:v>
                </c:pt>
                <c:pt idx="46">
                  <c:v>9.8</c:v>
                </c:pt>
              </c:numCache>
            </c:numRef>
          </c:val>
          <c:smooth val="0"/>
        </c:ser>
        <c:ser>
          <c:idx val="2"/>
          <c:order val="2"/>
          <c:tx>
            <c:v>Student99530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639282990247"/>
                  <c:y val="-0.320378701289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Sheet1!$G$7:$BA$7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8.9</c:v>
                </c:pt>
                <c:pt idx="6">
                  <c:v>8.9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9.8</c:v>
                </c:pt>
                <c:pt idx="13">
                  <c:v>9.8</c:v>
                </c:pt>
                <c:pt idx="14">
                  <c:v>10.0</c:v>
                </c:pt>
                <c:pt idx="15">
                  <c:v>10.0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5.222222222222222</c:v>
                </c:pt>
                <c:pt idx="24">
                  <c:v>5.222222222222222</c:v>
                </c:pt>
                <c:pt idx="25">
                  <c:v>5.222222222222222</c:v>
                </c:pt>
                <c:pt idx="26">
                  <c:v>10.0</c:v>
                </c:pt>
                <c:pt idx="27">
                  <c:v>10.0</c:v>
                </c:pt>
                <c:pt idx="28">
                  <c:v>8.9</c:v>
                </c:pt>
                <c:pt idx="29">
                  <c:v>8.9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9.8</c:v>
                </c:pt>
                <c:pt idx="34">
                  <c:v>9.8</c:v>
                </c:pt>
                <c:pt idx="35">
                  <c:v>9.4</c:v>
                </c:pt>
                <c:pt idx="36">
                  <c:v>9.4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9.4</c:v>
                </c:pt>
                <c:pt idx="41">
                  <c:v>9.4</c:v>
                </c:pt>
                <c:pt idx="42">
                  <c:v>9.8</c:v>
                </c:pt>
                <c:pt idx="43">
                  <c:v>9.8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3"/>
          <c:order val="3"/>
          <c:tx>
            <c:v>Student97624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789753393265"/>
                  <c:y val="-0.28327237097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Sheet1!$G$8:$BA$8</c:f>
              <c:numCache>
                <c:formatCode>General</c:formatCode>
                <c:ptCount val="47"/>
                <c:pt idx="0">
                  <c:v>9.2</c:v>
                </c:pt>
                <c:pt idx="1">
                  <c:v>9.2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9.3</c:v>
                </c:pt>
                <c:pt idx="6">
                  <c:v>9.3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9.7</c:v>
                </c:pt>
                <c:pt idx="13">
                  <c:v>9.7</c:v>
                </c:pt>
                <c:pt idx="14">
                  <c:v>10.0</c:v>
                </c:pt>
                <c:pt idx="15">
                  <c:v>10.0</c:v>
                </c:pt>
                <c:pt idx="16">
                  <c:v>9.3</c:v>
                </c:pt>
                <c:pt idx="17">
                  <c:v>9.3</c:v>
                </c:pt>
                <c:pt idx="18">
                  <c:v>9.3</c:v>
                </c:pt>
                <c:pt idx="19">
                  <c:v>9.3</c:v>
                </c:pt>
                <c:pt idx="20">
                  <c:v>9.3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9.7</c:v>
                </c:pt>
                <c:pt idx="27">
                  <c:v>9.7</c:v>
                </c:pt>
                <c:pt idx="28">
                  <c:v>8.7</c:v>
                </c:pt>
                <c:pt idx="29">
                  <c:v>8.7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9.6</c:v>
                </c:pt>
                <c:pt idx="34">
                  <c:v>9.6</c:v>
                </c:pt>
                <c:pt idx="35">
                  <c:v>8.9</c:v>
                </c:pt>
                <c:pt idx="36">
                  <c:v>8.9</c:v>
                </c:pt>
                <c:pt idx="37">
                  <c:v>8.8</c:v>
                </c:pt>
                <c:pt idx="38">
                  <c:v>8.8</c:v>
                </c:pt>
                <c:pt idx="39">
                  <c:v>8.8</c:v>
                </c:pt>
                <c:pt idx="40">
                  <c:v>9.2</c:v>
                </c:pt>
                <c:pt idx="41">
                  <c:v>9.2</c:v>
                </c:pt>
                <c:pt idx="42">
                  <c:v>10.0</c:v>
                </c:pt>
                <c:pt idx="43">
                  <c:v>10.0</c:v>
                </c:pt>
                <c:pt idx="44">
                  <c:v>9.3</c:v>
                </c:pt>
                <c:pt idx="45">
                  <c:v>9.3</c:v>
                </c:pt>
                <c:pt idx="46">
                  <c:v>9.3</c:v>
                </c:pt>
              </c:numCache>
            </c:numRef>
          </c:val>
          <c:smooth val="0"/>
        </c:ser>
        <c:ser>
          <c:idx val="4"/>
          <c:order val="4"/>
          <c:tx>
            <c:v>Student91912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180934511418"/>
                  <c:y val="-0.29325306577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Sheet1!$G$9:$BA$9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  <c:pt idx="6">
                  <c:v>9.6</c:v>
                </c:pt>
                <c:pt idx="7">
                  <c:v>9.8</c:v>
                </c:pt>
                <c:pt idx="8">
                  <c:v>9.8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9.7</c:v>
                </c:pt>
                <c:pt idx="13">
                  <c:v>9.7</c:v>
                </c:pt>
                <c:pt idx="14">
                  <c:v>9.1</c:v>
                </c:pt>
                <c:pt idx="15">
                  <c:v>9.1</c:v>
                </c:pt>
                <c:pt idx="16">
                  <c:v>9.8</c:v>
                </c:pt>
                <c:pt idx="17">
                  <c:v>9.8</c:v>
                </c:pt>
                <c:pt idx="18">
                  <c:v>9.8</c:v>
                </c:pt>
                <c:pt idx="19">
                  <c:v>8.8</c:v>
                </c:pt>
                <c:pt idx="20">
                  <c:v>8.8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8.5</c:v>
                </c:pt>
                <c:pt idx="27">
                  <c:v>8.5</c:v>
                </c:pt>
                <c:pt idx="28">
                  <c:v>7.5</c:v>
                </c:pt>
                <c:pt idx="29">
                  <c:v>7.5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8.3</c:v>
                </c:pt>
                <c:pt idx="34">
                  <c:v>8.3</c:v>
                </c:pt>
                <c:pt idx="35">
                  <c:v>9.0</c:v>
                </c:pt>
                <c:pt idx="36">
                  <c:v>9.0</c:v>
                </c:pt>
                <c:pt idx="37">
                  <c:v>9.7</c:v>
                </c:pt>
                <c:pt idx="38">
                  <c:v>9.7</c:v>
                </c:pt>
                <c:pt idx="39">
                  <c:v>9.7</c:v>
                </c:pt>
                <c:pt idx="40">
                  <c:v>9.3</c:v>
                </c:pt>
                <c:pt idx="41">
                  <c:v>9.3</c:v>
                </c:pt>
                <c:pt idx="42">
                  <c:v>9.7</c:v>
                </c:pt>
                <c:pt idx="43">
                  <c:v>9.7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</c:numCache>
            </c:numRef>
          </c:val>
          <c:smooth val="0"/>
        </c:ser>
        <c:ser>
          <c:idx val="5"/>
          <c:order val="5"/>
          <c:tx>
            <c:v>Student82737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326804360618"/>
                  <c:y val="-0.243241715506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Sheet1!$G$10:$BA$10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9.8</c:v>
                </c:pt>
                <c:pt idx="27">
                  <c:v>9.8</c:v>
                </c:pt>
                <c:pt idx="28">
                  <c:v>8.9</c:v>
                </c:pt>
                <c:pt idx="29">
                  <c:v>8.9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10.0</c:v>
                </c:pt>
                <c:pt idx="36">
                  <c:v>10.0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6"/>
          <c:order val="6"/>
          <c:tx>
            <c:v>Student81362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5297436883731"/>
                  <c:y val="-0.234448110004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Sheet1!$G$11:$BA$11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9.8</c:v>
                </c:pt>
                <c:pt idx="8">
                  <c:v>9.8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9.8</c:v>
                </c:pt>
                <c:pt idx="17">
                  <c:v>9.8</c:v>
                </c:pt>
                <c:pt idx="18">
                  <c:v>9.8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9.6</c:v>
                </c:pt>
                <c:pt idx="27">
                  <c:v>9.6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9.8</c:v>
                </c:pt>
                <c:pt idx="34">
                  <c:v>9.8</c:v>
                </c:pt>
                <c:pt idx="35">
                  <c:v>9.6</c:v>
                </c:pt>
                <c:pt idx="36">
                  <c:v>9.6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9.6</c:v>
                </c:pt>
                <c:pt idx="41">
                  <c:v>9.6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</c:numCache>
            </c:numRef>
          </c:val>
          <c:smooth val="0"/>
        </c:ser>
        <c:ser>
          <c:idx val="7"/>
          <c:order val="7"/>
          <c:tx>
            <c:v>Student78374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772034709681"/>
                  <c:y val="-0.271217533212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Sheet1!$G$12:$BA$12</c:f>
              <c:numCache>
                <c:formatCode>General</c:formatCode>
                <c:ptCount val="47"/>
                <c:pt idx="0">
                  <c:v>9.9</c:v>
                </c:pt>
                <c:pt idx="1">
                  <c:v>9.9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8.6</c:v>
                </c:pt>
                <c:pt idx="6">
                  <c:v>8.6</c:v>
                </c:pt>
                <c:pt idx="7">
                  <c:v>9.3</c:v>
                </c:pt>
                <c:pt idx="8">
                  <c:v>9.3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9.8</c:v>
                </c:pt>
                <c:pt idx="13">
                  <c:v>9.8</c:v>
                </c:pt>
                <c:pt idx="14">
                  <c:v>8.5</c:v>
                </c:pt>
                <c:pt idx="15">
                  <c:v>8.5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9.8</c:v>
                </c:pt>
                <c:pt idx="27">
                  <c:v>9.8</c:v>
                </c:pt>
                <c:pt idx="28">
                  <c:v>8.3</c:v>
                </c:pt>
                <c:pt idx="29">
                  <c:v>8.3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9.8</c:v>
                </c:pt>
                <c:pt idx="34">
                  <c:v>9.8</c:v>
                </c:pt>
                <c:pt idx="35">
                  <c:v>9.4</c:v>
                </c:pt>
                <c:pt idx="36">
                  <c:v>9.4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9.1</c:v>
                </c:pt>
                <c:pt idx="41">
                  <c:v>9.1</c:v>
                </c:pt>
                <c:pt idx="42">
                  <c:v>9.8</c:v>
                </c:pt>
                <c:pt idx="43">
                  <c:v>9.8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</c:numCache>
            </c:numRef>
          </c:val>
          <c:smooth val="0"/>
        </c:ser>
        <c:ser>
          <c:idx val="8"/>
          <c:order val="8"/>
          <c:tx>
            <c:v>Student77274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0673193449734"/>
                  <c:y val="-0.451411784051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Sheet1!$G$13:$BA$13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7.6</c:v>
                </c:pt>
                <c:pt idx="6">
                  <c:v>7.6</c:v>
                </c:pt>
                <c:pt idx="7">
                  <c:v>9.0</c:v>
                </c:pt>
                <c:pt idx="8">
                  <c:v>9.0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8.8</c:v>
                </c:pt>
                <c:pt idx="13">
                  <c:v>8.8</c:v>
                </c:pt>
                <c:pt idx="14">
                  <c:v>9.4</c:v>
                </c:pt>
                <c:pt idx="15">
                  <c:v>9.4</c:v>
                </c:pt>
                <c:pt idx="16">
                  <c:v>9.8</c:v>
                </c:pt>
                <c:pt idx="17">
                  <c:v>9.8</c:v>
                </c:pt>
                <c:pt idx="18">
                  <c:v>9.8</c:v>
                </c:pt>
                <c:pt idx="19">
                  <c:v>9.0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8.3</c:v>
                </c:pt>
                <c:pt idx="27">
                  <c:v>8.3</c:v>
                </c:pt>
                <c:pt idx="28">
                  <c:v>8.5</c:v>
                </c:pt>
                <c:pt idx="29">
                  <c:v>8.5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0.0</c:v>
                </c:pt>
                <c:pt idx="36">
                  <c:v>0.0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</c:numCache>
            </c:numRef>
          </c:val>
          <c:smooth val="0"/>
        </c:ser>
        <c:ser>
          <c:idx val="9"/>
          <c:order val="9"/>
          <c:tx>
            <c:v>Student75992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3090856770339"/>
                  <c:y val="-0.269072535476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Sheet1!$G$14:$BA$14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9.6</c:v>
                </c:pt>
                <c:pt idx="6">
                  <c:v>9.6</c:v>
                </c:pt>
                <c:pt idx="7">
                  <c:v>10.0</c:v>
                </c:pt>
                <c:pt idx="8">
                  <c:v>10.0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10.0</c:v>
                </c:pt>
                <c:pt idx="13">
                  <c:v>10.0</c:v>
                </c:pt>
                <c:pt idx="14">
                  <c:v>9.6</c:v>
                </c:pt>
                <c:pt idx="15">
                  <c:v>9.6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9.4</c:v>
                </c:pt>
                <c:pt idx="27">
                  <c:v>9.4</c:v>
                </c:pt>
                <c:pt idx="28">
                  <c:v>9.0</c:v>
                </c:pt>
                <c:pt idx="29">
                  <c:v>9.0</c:v>
                </c:pt>
                <c:pt idx="30">
                  <c:v>9.8</c:v>
                </c:pt>
                <c:pt idx="31">
                  <c:v>9.8</c:v>
                </c:pt>
                <c:pt idx="32">
                  <c:v>9.8</c:v>
                </c:pt>
                <c:pt idx="33">
                  <c:v>9.8</c:v>
                </c:pt>
                <c:pt idx="34">
                  <c:v>9.8</c:v>
                </c:pt>
                <c:pt idx="35">
                  <c:v>9.1</c:v>
                </c:pt>
                <c:pt idx="36">
                  <c:v>9.1</c:v>
                </c:pt>
                <c:pt idx="37">
                  <c:v>9.2</c:v>
                </c:pt>
                <c:pt idx="38">
                  <c:v>9.2</c:v>
                </c:pt>
                <c:pt idx="39">
                  <c:v>9.2</c:v>
                </c:pt>
                <c:pt idx="40">
                  <c:v>9.6</c:v>
                </c:pt>
                <c:pt idx="41">
                  <c:v>9.6</c:v>
                </c:pt>
                <c:pt idx="42">
                  <c:v>9.8</c:v>
                </c:pt>
                <c:pt idx="43">
                  <c:v>9.8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</c:numCache>
            </c:numRef>
          </c:val>
          <c:smooth val="0"/>
        </c:ser>
        <c:ser>
          <c:idx val="10"/>
          <c:order val="10"/>
          <c:tx>
            <c:v>Student73777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120250047891"/>
                  <c:y val="-0.38302898166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Sheet1!$G$15:$BA$15</c:f>
              <c:numCache>
                <c:formatCode>General</c:formatCode>
                <c:ptCount val="47"/>
                <c:pt idx="0">
                  <c:v>9.9</c:v>
                </c:pt>
                <c:pt idx="1">
                  <c:v>9.9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7.4</c:v>
                </c:pt>
                <c:pt idx="6">
                  <c:v>7.4</c:v>
                </c:pt>
                <c:pt idx="7">
                  <c:v>8.3</c:v>
                </c:pt>
                <c:pt idx="8">
                  <c:v>8.3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9.5</c:v>
                </c:pt>
                <c:pt idx="13">
                  <c:v>9.5</c:v>
                </c:pt>
                <c:pt idx="14">
                  <c:v>9.4</c:v>
                </c:pt>
                <c:pt idx="15">
                  <c:v>9.4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7.9</c:v>
                </c:pt>
                <c:pt idx="27">
                  <c:v>7.9</c:v>
                </c:pt>
                <c:pt idx="28">
                  <c:v>1.0</c:v>
                </c:pt>
                <c:pt idx="29">
                  <c:v>1.0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8.7</c:v>
                </c:pt>
                <c:pt idx="34">
                  <c:v>8.7</c:v>
                </c:pt>
                <c:pt idx="35">
                  <c:v>8.4</c:v>
                </c:pt>
                <c:pt idx="36">
                  <c:v>8.4</c:v>
                </c:pt>
                <c:pt idx="37">
                  <c:v>8.2</c:v>
                </c:pt>
                <c:pt idx="38">
                  <c:v>8.2</c:v>
                </c:pt>
                <c:pt idx="39">
                  <c:v>8.2</c:v>
                </c:pt>
                <c:pt idx="40">
                  <c:v>7.6</c:v>
                </c:pt>
                <c:pt idx="41">
                  <c:v>7.6</c:v>
                </c:pt>
                <c:pt idx="42">
                  <c:v>9.0</c:v>
                </c:pt>
                <c:pt idx="43">
                  <c:v>9.0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</c:numCache>
            </c:numRef>
          </c:val>
          <c:smooth val="0"/>
        </c:ser>
        <c:ser>
          <c:idx val="11"/>
          <c:order val="11"/>
          <c:tx>
            <c:v>Student64474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7411987949127"/>
                  <c:y val="-0.2794032280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Sheet1!$G$16:$BA$16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9.8</c:v>
                </c:pt>
                <c:pt idx="13">
                  <c:v>9.8</c:v>
                </c:pt>
                <c:pt idx="14">
                  <c:v>9.6</c:v>
                </c:pt>
                <c:pt idx="15">
                  <c:v>9.6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9.3</c:v>
                </c:pt>
                <c:pt idx="27">
                  <c:v>9.3</c:v>
                </c:pt>
                <c:pt idx="28">
                  <c:v>8.8</c:v>
                </c:pt>
                <c:pt idx="29">
                  <c:v>8.8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9.6</c:v>
                </c:pt>
                <c:pt idx="34">
                  <c:v>9.6</c:v>
                </c:pt>
                <c:pt idx="35">
                  <c:v>9.4</c:v>
                </c:pt>
                <c:pt idx="36">
                  <c:v>9.4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9.1</c:v>
                </c:pt>
                <c:pt idx="41">
                  <c:v>9.1</c:v>
                </c:pt>
                <c:pt idx="42">
                  <c:v>9.9</c:v>
                </c:pt>
                <c:pt idx="43">
                  <c:v>9.9</c:v>
                </c:pt>
                <c:pt idx="44">
                  <c:v>9.7</c:v>
                </c:pt>
                <c:pt idx="45">
                  <c:v>9.7</c:v>
                </c:pt>
                <c:pt idx="46">
                  <c:v>9.7</c:v>
                </c:pt>
              </c:numCache>
            </c:numRef>
          </c:val>
          <c:smooth val="0"/>
        </c:ser>
        <c:ser>
          <c:idx val="12"/>
          <c:order val="12"/>
          <c:tx>
            <c:v>Student62155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0228415097735"/>
                  <c:y val="-0.224262090171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Sheet1!$G$17:$BA$17</c:f>
              <c:numCache>
                <c:formatCode>General</c:formatCode>
                <c:ptCount val="47"/>
                <c:pt idx="0">
                  <c:v>9.0</c:v>
                </c:pt>
                <c:pt idx="1">
                  <c:v>9.0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9.0</c:v>
                </c:pt>
                <c:pt idx="6">
                  <c:v>9.0</c:v>
                </c:pt>
                <c:pt idx="7">
                  <c:v>10.0</c:v>
                </c:pt>
                <c:pt idx="8">
                  <c:v>10.0</c:v>
                </c:pt>
                <c:pt idx="9">
                  <c:v>9.6</c:v>
                </c:pt>
                <c:pt idx="10">
                  <c:v>9.6</c:v>
                </c:pt>
                <c:pt idx="11">
                  <c:v>9.6</c:v>
                </c:pt>
                <c:pt idx="12">
                  <c:v>9.7</c:v>
                </c:pt>
                <c:pt idx="13">
                  <c:v>9.7</c:v>
                </c:pt>
                <c:pt idx="14">
                  <c:v>9.4</c:v>
                </c:pt>
                <c:pt idx="15">
                  <c:v>9.4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9.5</c:v>
                </c:pt>
                <c:pt idx="20">
                  <c:v>9.5</c:v>
                </c:pt>
                <c:pt idx="21">
                  <c:v>10.0</c:v>
                </c:pt>
                <c:pt idx="22">
                  <c:v>10.0</c:v>
                </c:pt>
                <c:pt idx="23">
                  <c:v>7.555555555555555</c:v>
                </c:pt>
                <c:pt idx="24">
                  <c:v>7.555555555555555</c:v>
                </c:pt>
                <c:pt idx="25">
                  <c:v>7.555555555555555</c:v>
                </c:pt>
                <c:pt idx="26">
                  <c:v>9.6</c:v>
                </c:pt>
                <c:pt idx="27">
                  <c:v>9.6</c:v>
                </c:pt>
                <c:pt idx="28">
                  <c:v>7.5</c:v>
                </c:pt>
                <c:pt idx="29">
                  <c:v>7.5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10.0</c:v>
                </c:pt>
                <c:pt idx="34">
                  <c:v>10.0</c:v>
                </c:pt>
                <c:pt idx="35">
                  <c:v>9.7</c:v>
                </c:pt>
                <c:pt idx="36">
                  <c:v>9.7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9.5</c:v>
                </c:pt>
                <c:pt idx="41">
                  <c:v>9.5</c:v>
                </c:pt>
                <c:pt idx="42">
                  <c:v>10.0</c:v>
                </c:pt>
                <c:pt idx="43">
                  <c:v>10.0</c:v>
                </c:pt>
                <c:pt idx="44">
                  <c:v>9.8</c:v>
                </c:pt>
                <c:pt idx="45">
                  <c:v>9.8</c:v>
                </c:pt>
                <c:pt idx="46">
                  <c:v>9.8</c:v>
                </c:pt>
              </c:numCache>
            </c:numRef>
          </c:val>
          <c:smooth val="0"/>
        </c:ser>
        <c:ser>
          <c:idx val="13"/>
          <c:order val="13"/>
          <c:tx>
            <c:v>Student59025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855954117289"/>
                  <c:y val="-0.24570527837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Sheet1!$G$18:$BA$18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9.8</c:v>
                </c:pt>
                <c:pt idx="6">
                  <c:v>9.8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9.6</c:v>
                </c:pt>
                <c:pt idx="27">
                  <c:v>9.6</c:v>
                </c:pt>
                <c:pt idx="28">
                  <c:v>9.3</c:v>
                </c:pt>
                <c:pt idx="29">
                  <c:v>9.3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9.7</c:v>
                </c:pt>
                <c:pt idx="34">
                  <c:v>9.7</c:v>
                </c:pt>
                <c:pt idx="35">
                  <c:v>9.5</c:v>
                </c:pt>
                <c:pt idx="36">
                  <c:v>9.5</c:v>
                </c:pt>
                <c:pt idx="37">
                  <c:v>9.8</c:v>
                </c:pt>
                <c:pt idx="38">
                  <c:v>9.8</c:v>
                </c:pt>
                <c:pt idx="39">
                  <c:v>9.8</c:v>
                </c:pt>
                <c:pt idx="40">
                  <c:v>9.6</c:v>
                </c:pt>
                <c:pt idx="41">
                  <c:v>9.6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14"/>
          <c:order val="14"/>
          <c:tx>
            <c:v>Student48046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549546276523"/>
                  <c:y val="-0.245628984783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Sheet1!$G$19:$BA$19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9.6</c:v>
                </c:pt>
                <c:pt idx="6">
                  <c:v>9.6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9.7</c:v>
                </c:pt>
                <c:pt idx="13">
                  <c:v>9.7</c:v>
                </c:pt>
                <c:pt idx="14">
                  <c:v>9.6</c:v>
                </c:pt>
                <c:pt idx="15">
                  <c:v>9.6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9.3</c:v>
                </c:pt>
                <c:pt idx="20">
                  <c:v>9.3</c:v>
                </c:pt>
                <c:pt idx="21">
                  <c:v>10.0</c:v>
                </c:pt>
                <c:pt idx="22">
                  <c:v>10.0</c:v>
                </c:pt>
                <c:pt idx="23">
                  <c:v>7.9</c:v>
                </c:pt>
                <c:pt idx="24">
                  <c:v>7.9</c:v>
                </c:pt>
                <c:pt idx="25">
                  <c:v>7.9</c:v>
                </c:pt>
                <c:pt idx="26">
                  <c:v>9.8</c:v>
                </c:pt>
                <c:pt idx="27">
                  <c:v>9.8</c:v>
                </c:pt>
                <c:pt idx="28">
                  <c:v>8.3</c:v>
                </c:pt>
                <c:pt idx="29">
                  <c:v>8.3</c:v>
                </c:pt>
                <c:pt idx="30">
                  <c:v>9.8</c:v>
                </c:pt>
                <c:pt idx="31">
                  <c:v>9.8</c:v>
                </c:pt>
                <c:pt idx="32">
                  <c:v>9.8</c:v>
                </c:pt>
                <c:pt idx="33">
                  <c:v>9.6</c:v>
                </c:pt>
                <c:pt idx="34">
                  <c:v>9.6</c:v>
                </c:pt>
                <c:pt idx="35">
                  <c:v>9.2</c:v>
                </c:pt>
                <c:pt idx="36">
                  <c:v>9.2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8.3</c:v>
                </c:pt>
                <c:pt idx="41">
                  <c:v>8.3</c:v>
                </c:pt>
                <c:pt idx="42">
                  <c:v>9.8</c:v>
                </c:pt>
                <c:pt idx="43">
                  <c:v>9.8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</c:numCache>
            </c:numRef>
          </c:val>
          <c:smooth val="0"/>
        </c:ser>
        <c:ser>
          <c:idx val="15"/>
          <c:order val="15"/>
          <c:tx>
            <c:v>Student46853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710111865917"/>
                  <c:y val="-0.283248590181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Sheet1!$G$20:$BA$20</c:f>
              <c:numCache>
                <c:formatCode>General</c:formatCode>
                <c:ptCount val="4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9.1</c:v>
                </c:pt>
                <c:pt idx="6">
                  <c:v>9.1</c:v>
                </c:pt>
                <c:pt idx="7">
                  <c:v>9.3</c:v>
                </c:pt>
                <c:pt idx="8">
                  <c:v>9.3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9.2</c:v>
                </c:pt>
                <c:pt idx="13">
                  <c:v>9.2</c:v>
                </c:pt>
                <c:pt idx="14">
                  <c:v>9.8</c:v>
                </c:pt>
                <c:pt idx="15">
                  <c:v>9.8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9.3</c:v>
                </c:pt>
                <c:pt idx="27">
                  <c:v>9.3</c:v>
                </c:pt>
                <c:pt idx="28">
                  <c:v>8.8</c:v>
                </c:pt>
                <c:pt idx="29">
                  <c:v>8.8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9.3</c:v>
                </c:pt>
                <c:pt idx="34">
                  <c:v>9.3</c:v>
                </c:pt>
                <c:pt idx="35">
                  <c:v>10.0</c:v>
                </c:pt>
                <c:pt idx="36">
                  <c:v>10.0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16"/>
          <c:order val="16"/>
          <c:tx>
            <c:v>Student41504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9851846347894"/>
                  <c:y val="-0.25658866815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Sheet1!$G$21:$BA$21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9.4</c:v>
                </c:pt>
                <c:pt idx="6">
                  <c:v>9.4</c:v>
                </c:pt>
                <c:pt idx="7">
                  <c:v>10.0</c:v>
                </c:pt>
                <c:pt idx="8">
                  <c:v>10.0</c:v>
                </c:pt>
                <c:pt idx="9">
                  <c:v>9.6</c:v>
                </c:pt>
                <c:pt idx="10">
                  <c:v>9.6</c:v>
                </c:pt>
                <c:pt idx="11">
                  <c:v>9.6</c:v>
                </c:pt>
                <c:pt idx="12">
                  <c:v>9.3</c:v>
                </c:pt>
                <c:pt idx="13">
                  <c:v>9.3</c:v>
                </c:pt>
                <c:pt idx="14">
                  <c:v>10.0</c:v>
                </c:pt>
                <c:pt idx="15">
                  <c:v>10.0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9.4</c:v>
                </c:pt>
                <c:pt idx="27">
                  <c:v>9.4</c:v>
                </c:pt>
                <c:pt idx="28">
                  <c:v>10.0</c:v>
                </c:pt>
                <c:pt idx="29">
                  <c:v>10.0</c:v>
                </c:pt>
                <c:pt idx="30">
                  <c:v>9.8</c:v>
                </c:pt>
                <c:pt idx="31">
                  <c:v>9.8</c:v>
                </c:pt>
                <c:pt idx="32">
                  <c:v>9.8</c:v>
                </c:pt>
                <c:pt idx="33">
                  <c:v>9.6</c:v>
                </c:pt>
                <c:pt idx="34">
                  <c:v>9.6</c:v>
                </c:pt>
                <c:pt idx="35">
                  <c:v>9.9</c:v>
                </c:pt>
                <c:pt idx="36">
                  <c:v>9.9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9.9</c:v>
                </c:pt>
                <c:pt idx="41">
                  <c:v>9.9</c:v>
                </c:pt>
                <c:pt idx="42">
                  <c:v>10.0</c:v>
                </c:pt>
                <c:pt idx="43">
                  <c:v>10.0</c:v>
                </c:pt>
                <c:pt idx="44">
                  <c:v>9.3</c:v>
                </c:pt>
                <c:pt idx="45">
                  <c:v>9.3</c:v>
                </c:pt>
                <c:pt idx="46">
                  <c:v>9.3</c:v>
                </c:pt>
              </c:numCache>
            </c:numRef>
          </c:val>
          <c:smooth val="0"/>
        </c:ser>
        <c:ser>
          <c:idx val="17"/>
          <c:order val="17"/>
          <c:tx>
            <c:v>Student40358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2080621539446"/>
                  <c:y val="-0.567544960706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Sheet1!$G$22:$BA$22</c:f>
              <c:numCache>
                <c:formatCode>General</c:formatCode>
                <c:ptCount val="47"/>
                <c:pt idx="0">
                  <c:v>8.9</c:v>
                </c:pt>
                <c:pt idx="1">
                  <c:v>8.9</c:v>
                </c:pt>
                <c:pt idx="2">
                  <c:v>7.9</c:v>
                </c:pt>
                <c:pt idx="3">
                  <c:v>7.9</c:v>
                </c:pt>
                <c:pt idx="4">
                  <c:v>7.9</c:v>
                </c:pt>
                <c:pt idx="5">
                  <c:v>7.9</c:v>
                </c:pt>
                <c:pt idx="6">
                  <c:v>7.9</c:v>
                </c:pt>
                <c:pt idx="7">
                  <c:v>8.0</c:v>
                </c:pt>
                <c:pt idx="8">
                  <c:v>8.0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8.0</c:v>
                </c:pt>
                <c:pt idx="13">
                  <c:v>8.0</c:v>
                </c:pt>
                <c:pt idx="14">
                  <c:v>8.4</c:v>
                </c:pt>
                <c:pt idx="15">
                  <c:v>8.4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8.3</c:v>
                </c:pt>
                <c:pt idx="20">
                  <c:v>8.3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6.9</c:v>
                </c:pt>
                <c:pt idx="27">
                  <c:v>6.9</c:v>
                </c:pt>
                <c:pt idx="28">
                  <c:v>5.9</c:v>
                </c:pt>
                <c:pt idx="29">
                  <c:v>5.9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8.8</c:v>
                </c:pt>
                <c:pt idx="34">
                  <c:v>8.8</c:v>
                </c:pt>
                <c:pt idx="35">
                  <c:v>0.0</c:v>
                </c:pt>
                <c:pt idx="36">
                  <c:v>0.0</c:v>
                </c:pt>
                <c:pt idx="37">
                  <c:v>9.7</c:v>
                </c:pt>
                <c:pt idx="38">
                  <c:v>9.7</c:v>
                </c:pt>
                <c:pt idx="39">
                  <c:v>9.7</c:v>
                </c:pt>
                <c:pt idx="40">
                  <c:v>7.1</c:v>
                </c:pt>
                <c:pt idx="41">
                  <c:v>7.1</c:v>
                </c:pt>
                <c:pt idx="42">
                  <c:v>9.0</c:v>
                </c:pt>
                <c:pt idx="43">
                  <c:v>9.0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v>Student34139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503531752525"/>
                  <c:y val="-0.3803206716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Sheet1!$G$23:$BA$23</c:f>
              <c:numCache>
                <c:formatCode>General</c:formatCode>
                <c:ptCount val="47"/>
                <c:pt idx="0">
                  <c:v>9.3</c:v>
                </c:pt>
                <c:pt idx="1">
                  <c:v>9.3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9.8</c:v>
                </c:pt>
                <c:pt idx="10">
                  <c:v>9.8</c:v>
                </c:pt>
                <c:pt idx="11">
                  <c:v>9.8</c:v>
                </c:pt>
                <c:pt idx="12">
                  <c:v>8.3</c:v>
                </c:pt>
                <c:pt idx="13">
                  <c:v>8.3</c:v>
                </c:pt>
                <c:pt idx="14">
                  <c:v>7.4</c:v>
                </c:pt>
                <c:pt idx="15">
                  <c:v>7.4</c:v>
                </c:pt>
                <c:pt idx="16">
                  <c:v>8.8</c:v>
                </c:pt>
                <c:pt idx="17">
                  <c:v>8.8</c:v>
                </c:pt>
                <c:pt idx="18">
                  <c:v>8.8</c:v>
                </c:pt>
                <c:pt idx="19">
                  <c:v>6.5</c:v>
                </c:pt>
                <c:pt idx="20">
                  <c:v>6.5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7.2</c:v>
                </c:pt>
                <c:pt idx="27">
                  <c:v>7.2</c:v>
                </c:pt>
                <c:pt idx="28">
                  <c:v>7.4</c:v>
                </c:pt>
                <c:pt idx="29">
                  <c:v>7.4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7.8</c:v>
                </c:pt>
                <c:pt idx="34">
                  <c:v>7.8</c:v>
                </c:pt>
                <c:pt idx="35">
                  <c:v>7.4</c:v>
                </c:pt>
                <c:pt idx="36">
                  <c:v>7.4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7.2</c:v>
                </c:pt>
                <c:pt idx="41">
                  <c:v>7.2</c:v>
                </c:pt>
                <c:pt idx="42">
                  <c:v>9.6</c:v>
                </c:pt>
                <c:pt idx="43">
                  <c:v>9.6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</c:numCache>
            </c:numRef>
          </c:val>
          <c:smooth val="0"/>
        </c:ser>
        <c:ser>
          <c:idx val="19"/>
          <c:order val="19"/>
          <c:tx>
            <c:v>Student75843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926441965604"/>
                  <c:y val="-0.300433215574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Sheet1!$G$24:$BA$24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9.8</c:v>
                </c:pt>
                <c:pt idx="6">
                  <c:v>9.8</c:v>
                </c:pt>
                <c:pt idx="7">
                  <c:v>9.8</c:v>
                </c:pt>
                <c:pt idx="8">
                  <c:v>9.8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9.5</c:v>
                </c:pt>
                <c:pt idx="13">
                  <c:v>9.5</c:v>
                </c:pt>
                <c:pt idx="14">
                  <c:v>9.1</c:v>
                </c:pt>
                <c:pt idx="15">
                  <c:v>9.1</c:v>
                </c:pt>
                <c:pt idx="16">
                  <c:v>9.8</c:v>
                </c:pt>
                <c:pt idx="17">
                  <c:v>9.8</c:v>
                </c:pt>
                <c:pt idx="18">
                  <c:v>9.8</c:v>
                </c:pt>
                <c:pt idx="19">
                  <c:v>9.5</c:v>
                </c:pt>
                <c:pt idx="20">
                  <c:v>9.5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9.6</c:v>
                </c:pt>
                <c:pt idx="27">
                  <c:v>9.6</c:v>
                </c:pt>
                <c:pt idx="28">
                  <c:v>8.2</c:v>
                </c:pt>
                <c:pt idx="29">
                  <c:v>8.2</c:v>
                </c:pt>
                <c:pt idx="30">
                  <c:v>9.3</c:v>
                </c:pt>
                <c:pt idx="31">
                  <c:v>9.3</c:v>
                </c:pt>
                <c:pt idx="32">
                  <c:v>9.3</c:v>
                </c:pt>
                <c:pt idx="33">
                  <c:v>8.8</c:v>
                </c:pt>
                <c:pt idx="34">
                  <c:v>8.8</c:v>
                </c:pt>
                <c:pt idx="35">
                  <c:v>9.3</c:v>
                </c:pt>
                <c:pt idx="36">
                  <c:v>9.3</c:v>
                </c:pt>
                <c:pt idx="37">
                  <c:v>9.3</c:v>
                </c:pt>
                <c:pt idx="38">
                  <c:v>9.3</c:v>
                </c:pt>
                <c:pt idx="39">
                  <c:v>9.3</c:v>
                </c:pt>
                <c:pt idx="40">
                  <c:v>7.6</c:v>
                </c:pt>
                <c:pt idx="41">
                  <c:v>7.6</c:v>
                </c:pt>
                <c:pt idx="42">
                  <c:v>9.9</c:v>
                </c:pt>
                <c:pt idx="43">
                  <c:v>9.9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</c:numCache>
            </c:numRef>
          </c:val>
          <c:smooth val="0"/>
        </c:ser>
        <c:ser>
          <c:idx val="20"/>
          <c:order val="20"/>
          <c:tx>
            <c:v>Student79811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937004135739"/>
                  <c:y val="-0.19635213851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Sheet1!$G$25:$BA$25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9.5</c:v>
                </c:pt>
                <c:pt idx="20">
                  <c:v>9.5</c:v>
                </c:pt>
                <c:pt idx="21">
                  <c:v>10.0</c:v>
                </c:pt>
                <c:pt idx="22">
                  <c:v>10.0</c:v>
                </c:pt>
                <c:pt idx="23">
                  <c:v>7.666666666666667</c:v>
                </c:pt>
                <c:pt idx="24">
                  <c:v>7.666666666666667</c:v>
                </c:pt>
                <c:pt idx="25">
                  <c:v>7.666666666666667</c:v>
                </c:pt>
                <c:pt idx="26">
                  <c:v>9.8</c:v>
                </c:pt>
                <c:pt idx="27">
                  <c:v>9.8</c:v>
                </c:pt>
                <c:pt idx="28">
                  <c:v>8.5</c:v>
                </c:pt>
                <c:pt idx="29">
                  <c:v>8.5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9.4</c:v>
                </c:pt>
                <c:pt idx="34">
                  <c:v>9.4</c:v>
                </c:pt>
                <c:pt idx="35">
                  <c:v>9.9</c:v>
                </c:pt>
                <c:pt idx="36">
                  <c:v>9.9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9.9</c:v>
                </c:pt>
                <c:pt idx="41">
                  <c:v>9.9</c:v>
                </c:pt>
                <c:pt idx="42">
                  <c:v>10.0</c:v>
                </c:pt>
                <c:pt idx="43">
                  <c:v>10.0</c:v>
                </c:pt>
                <c:pt idx="44">
                  <c:v>9.8</c:v>
                </c:pt>
                <c:pt idx="45">
                  <c:v>9.8</c:v>
                </c:pt>
                <c:pt idx="46">
                  <c:v>9.8</c:v>
                </c:pt>
              </c:numCache>
            </c:numRef>
          </c:val>
          <c:smooth val="0"/>
        </c:ser>
        <c:ser>
          <c:idx val="21"/>
          <c:order val="21"/>
          <c:tx>
            <c:v>Student20068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985228520707"/>
                  <c:y val="-0.243252368102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Sheet1!$G$26:$BA$26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9.8</c:v>
                </c:pt>
                <c:pt idx="8">
                  <c:v>9.8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10.0</c:v>
                </c:pt>
                <c:pt idx="28">
                  <c:v>9.2</c:v>
                </c:pt>
                <c:pt idx="29">
                  <c:v>9.2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9.5</c:v>
                </c:pt>
                <c:pt idx="34">
                  <c:v>9.5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9.6</c:v>
                </c:pt>
                <c:pt idx="41">
                  <c:v>9.6</c:v>
                </c:pt>
                <c:pt idx="42">
                  <c:v>9.9</c:v>
                </c:pt>
                <c:pt idx="43">
                  <c:v>9.9</c:v>
                </c:pt>
                <c:pt idx="44">
                  <c:v>9.8</c:v>
                </c:pt>
                <c:pt idx="45">
                  <c:v>9.8</c:v>
                </c:pt>
                <c:pt idx="46">
                  <c:v>9.8</c:v>
                </c:pt>
              </c:numCache>
            </c:numRef>
          </c:val>
          <c:smooth val="0"/>
        </c:ser>
        <c:ser>
          <c:idx val="22"/>
          <c:order val="22"/>
          <c:tx>
            <c:v>Student16943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670483357472"/>
                  <c:y val="-0.199552718497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Sheet1!$G$27:$BA$27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10.0</c:v>
                </c:pt>
                <c:pt idx="27">
                  <c:v>10.0</c:v>
                </c:pt>
                <c:pt idx="28">
                  <c:v>9.4</c:v>
                </c:pt>
                <c:pt idx="29">
                  <c:v>9.4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9.7</c:v>
                </c:pt>
                <c:pt idx="34">
                  <c:v>9.7</c:v>
                </c:pt>
                <c:pt idx="35">
                  <c:v>9.5</c:v>
                </c:pt>
                <c:pt idx="36">
                  <c:v>9.5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9.7</c:v>
                </c:pt>
                <c:pt idx="41">
                  <c:v>9.7</c:v>
                </c:pt>
                <c:pt idx="42">
                  <c:v>9.9</c:v>
                </c:pt>
                <c:pt idx="43">
                  <c:v>9.9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</c:numCache>
            </c:numRef>
          </c:val>
          <c:smooth val="0"/>
        </c:ser>
        <c:ser>
          <c:idx val="23"/>
          <c:order val="23"/>
          <c:tx>
            <c:v>Student15346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355738194236"/>
                  <c:y val="-0.377609623465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Sheet1!$G$28:$BA$28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9.8</c:v>
                </c:pt>
                <c:pt idx="13">
                  <c:v>9.8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</c:v>
                </c:pt>
                <c:pt idx="29">
                  <c:v>7.4</c:v>
                </c:pt>
                <c:pt idx="30">
                  <c:v>9.3</c:v>
                </c:pt>
                <c:pt idx="31">
                  <c:v>9.3</c:v>
                </c:pt>
                <c:pt idx="32">
                  <c:v>9.3</c:v>
                </c:pt>
                <c:pt idx="33">
                  <c:v>9.0</c:v>
                </c:pt>
                <c:pt idx="34">
                  <c:v>9.0</c:v>
                </c:pt>
                <c:pt idx="35">
                  <c:v>8.0</c:v>
                </c:pt>
                <c:pt idx="36">
                  <c:v>8.0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7.0</c:v>
                </c:pt>
                <c:pt idx="42">
                  <c:v>9.9</c:v>
                </c:pt>
                <c:pt idx="43">
                  <c:v>9.9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</c:numCache>
            </c:numRef>
          </c:val>
          <c:smooth val="0"/>
        </c:ser>
        <c:ser>
          <c:idx val="24"/>
          <c:order val="24"/>
          <c:tx>
            <c:v>Student14139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85792664933147"/>
                  <c:y val="-0.148391187932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Sheet1!$G$29:$BA$29</c:f>
              <c:numCache>
                <c:formatCode>General</c:formatCode>
                <c:ptCount val="4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9.3</c:v>
                </c:pt>
                <c:pt idx="8">
                  <c:v>9.3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9.8</c:v>
                </c:pt>
                <c:pt idx="13">
                  <c:v>9.8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9.8</c:v>
                </c:pt>
                <c:pt idx="20">
                  <c:v>9.8</c:v>
                </c:pt>
                <c:pt idx="21">
                  <c:v>10.0</c:v>
                </c:pt>
                <c:pt idx="22">
                  <c:v>10.0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9.8</c:v>
                </c:pt>
                <c:pt idx="27">
                  <c:v>9.8</c:v>
                </c:pt>
                <c:pt idx="28">
                  <c:v>9.9</c:v>
                </c:pt>
                <c:pt idx="29">
                  <c:v>9.9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9.9</c:v>
                </c:pt>
                <c:pt idx="36">
                  <c:v>9.9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</c:numCache>
            </c:numRef>
          </c:val>
          <c:smooth val="0"/>
        </c:ser>
        <c:ser>
          <c:idx val="25"/>
          <c:order val="25"/>
          <c:tx>
            <c:v>Average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56891726645206"/>
                  <c:y val="-0.324250432330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Sheet1!$G$4:$BA$4</c:f>
              <c:numCache>
                <c:formatCode>m/d/yy</c:formatCode>
                <c:ptCount val="47"/>
                <c:pt idx="0">
                  <c:v>42760.0</c:v>
                </c:pt>
                <c:pt idx="1">
                  <c:v>42761.0</c:v>
                </c:pt>
                <c:pt idx="2">
                  <c:v>42762.0</c:v>
                </c:pt>
                <c:pt idx="3">
                  <c:v>42763.0</c:v>
                </c:pt>
                <c:pt idx="4">
                  <c:v>42764.0</c:v>
                </c:pt>
                <c:pt idx="5">
                  <c:v>42765.0</c:v>
                </c:pt>
                <c:pt idx="6">
                  <c:v>42766.0</c:v>
                </c:pt>
                <c:pt idx="7">
                  <c:v>42767.0</c:v>
                </c:pt>
                <c:pt idx="8">
                  <c:v>42768.0</c:v>
                </c:pt>
                <c:pt idx="9">
                  <c:v>42769.0</c:v>
                </c:pt>
                <c:pt idx="10">
                  <c:v>42770.0</c:v>
                </c:pt>
                <c:pt idx="11">
                  <c:v>42771.0</c:v>
                </c:pt>
                <c:pt idx="12">
                  <c:v>42772.0</c:v>
                </c:pt>
                <c:pt idx="13">
                  <c:v>42773.0</c:v>
                </c:pt>
                <c:pt idx="14">
                  <c:v>42774.0</c:v>
                </c:pt>
                <c:pt idx="15">
                  <c:v>42775.0</c:v>
                </c:pt>
                <c:pt idx="16">
                  <c:v>42776.0</c:v>
                </c:pt>
                <c:pt idx="17">
                  <c:v>42777.0</c:v>
                </c:pt>
                <c:pt idx="18">
                  <c:v>42778.0</c:v>
                </c:pt>
                <c:pt idx="19">
                  <c:v>42779.0</c:v>
                </c:pt>
                <c:pt idx="20">
                  <c:v>42780.0</c:v>
                </c:pt>
                <c:pt idx="21">
                  <c:v>42781.0</c:v>
                </c:pt>
                <c:pt idx="22">
                  <c:v>42782.0</c:v>
                </c:pt>
                <c:pt idx="23">
                  <c:v>42783.0</c:v>
                </c:pt>
                <c:pt idx="24">
                  <c:v>42784.0</c:v>
                </c:pt>
                <c:pt idx="25">
                  <c:v>42785.0</c:v>
                </c:pt>
                <c:pt idx="26">
                  <c:v>42786.0</c:v>
                </c:pt>
                <c:pt idx="27">
                  <c:v>42787.0</c:v>
                </c:pt>
                <c:pt idx="28">
                  <c:v>42788.0</c:v>
                </c:pt>
                <c:pt idx="29">
                  <c:v>42789.0</c:v>
                </c:pt>
                <c:pt idx="30">
                  <c:v>42790.0</c:v>
                </c:pt>
                <c:pt idx="31">
                  <c:v>42791.0</c:v>
                </c:pt>
                <c:pt idx="32">
                  <c:v>42792.0</c:v>
                </c:pt>
                <c:pt idx="33">
                  <c:v>42793.0</c:v>
                </c:pt>
                <c:pt idx="34">
                  <c:v>42794.0</c:v>
                </c:pt>
                <c:pt idx="35">
                  <c:v>42795.0</c:v>
                </c:pt>
                <c:pt idx="36">
                  <c:v>42796.0</c:v>
                </c:pt>
                <c:pt idx="37">
                  <c:v>42797.0</c:v>
                </c:pt>
                <c:pt idx="38">
                  <c:v>42798.0</c:v>
                </c:pt>
                <c:pt idx="39">
                  <c:v>42799.0</c:v>
                </c:pt>
                <c:pt idx="40">
                  <c:v>42800.0</c:v>
                </c:pt>
                <c:pt idx="41">
                  <c:v>42801.0</c:v>
                </c:pt>
                <c:pt idx="42">
                  <c:v>42802.0</c:v>
                </c:pt>
                <c:pt idx="43">
                  <c:v>42803.0</c:v>
                </c:pt>
                <c:pt idx="44">
                  <c:v>42804.0</c:v>
                </c:pt>
                <c:pt idx="45">
                  <c:v>42805.0</c:v>
                </c:pt>
                <c:pt idx="46">
                  <c:v>42806.0</c:v>
                </c:pt>
              </c:numCache>
            </c:numRef>
          </c:cat>
          <c:val>
            <c:numRef>
              <c:f>Sheet1!$G$30:$AT$30</c:f>
              <c:numCache>
                <c:formatCode>General</c:formatCode>
                <c:ptCount val="40"/>
                <c:pt idx="0">
                  <c:v>9.428000000000001</c:v>
                </c:pt>
                <c:pt idx="1">
                  <c:v>9.428000000000001</c:v>
                </c:pt>
                <c:pt idx="2">
                  <c:v>9.399999999999998</c:v>
                </c:pt>
                <c:pt idx="3">
                  <c:v>9.399999999999998</c:v>
                </c:pt>
                <c:pt idx="4">
                  <c:v>9.399999999999998</c:v>
                </c:pt>
                <c:pt idx="5">
                  <c:v>9.288</c:v>
                </c:pt>
                <c:pt idx="6">
                  <c:v>9.288</c:v>
                </c:pt>
                <c:pt idx="7">
                  <c:v>9.628000000000002</c:v>
                </c:pt>
                <c:pt idx="8">
                  <c:v>9.628000000000002</c:v>
                </c:pt>
                <c:pt idx="9">
                  <c:v>9.164000000000001</c:v>
                </c:pt>
                <c:pt idx="10">
                  <c:v>9.164000000000001</c:v>
                </c:pt>
                <c:pt idx="11">
                  <c:v>9.164000000000001</c:v>
                </c:pt>
                <c:pt idx="12">
                  <c:v>9.608</c:v>
                </c:pt>
                <c:pt idx="13">
                  <c:v>9.608</c:v>
                </c:pt>
                <c:pt idx="14">
                  <c:v>9.564</c:v>
                </c:pt>
                <c:pt idx="15">
                  <c:v>9.564</c:v>
                </c:pt>
                <c:pt idx="16">
                  <c:v>9.252</c:v>
                </c:pt>
                <c:pt idx="17">
                  <c:v>9.252</c:v>
                </c:pt>
                <c:pt idx="18">
                  <c:v>9.252</c:v>
                </c:pt>
                <c:pt idx="19">
                  <c:v>9.376</c:v>
                </c:pt>
                <c:pt idx="20">
                  <c:v>9.376</c:v>
                </c:pt>
                <c:pt idx="21">
                  <c:v>10.0</c:v>
                </c:pt>
                <c:pt idx="22">
                  <c:v>10.0</c:v>
                </c:pt>
                <c:pt idx="23">
                  <c:v>2.013777777777777</c:v>
                </c:pt>
                <c:pt idx="24">
                  <c:v>2.013777777777777</c:v>
                </c:pt>
                <c:pt idx="25">
                  <c:v>2.013777777777777</c:v>
                </c:pt>
                <c:pt idx="26">
                  <c:v>8.932000000000002</c:v>
                </c:pt>
                <c:pt idx="27">
                  <c:v>8.932000000000002</c:v>
                </c:pt>
                <c:pt idx="28">
                  <c:v>8.276</c:v>
                </c:pt>
                <c:pt idx="29">
                  <c:v>8.276</c:v>
                </c:pt>
                <c:pt idx="30">
                  <c:v>8.620000000000003</c:v>
                </c:pt>
                <c:pt idx="31">
                  <c:v>8.620000000000003</c:v>
                </c:pt>
                <c:pt idx="32">
                  <c:v>8.620000000000003</c:v>
                </c:pt>
                <c:pt idx="33">
                  <c:v>9.352</c:v>
                </c:pt>
                <c:pt idx="34">
                  <c:v>9.352</c:v>
                </c:pt>
                <c:pt idx="35">
                  <c:v>8.592000000000002</c:v>
                </c:pt>
                <c:pt idx="36">
                  <c:v>8.592000000000002</c:v>
                </c:pt>
                <c:pt idx="37">
                  <c:v>9.26</c:v>
                </c:pt>
                <c:pt idx="38">
                  <c:v>9.26</c:v>
                </c:pt>
                <c:pt idx="39">
                  <c:v>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7088"/>
        <c:axId val="-18641504"/>
      </c:lineChart>
      <c:dateAx>
        <c:axId val="443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1504"/>
        <c:crosses val="autoZero"/>
        <c:auto val="1"/>
        <c:lblOffset val="100"/>
        <c:baseTimeUnit val="days"/>
      </c:dateAx>
      <c:valAx>
        <c:axId val="-18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368835</xdr:colOff>
      <xdr:row>30</xdr:row>
      <xdr:rowOff>68552</xdr:rowOff>
    </xdr:from>
    <xdr:to>
      <xdr:col>121</xdr:col>
      <xdr:colOff>109248</xdr:colOff>
      <xdr:row>161</xdr:row>
      <xdr:rowOff>109520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Q305"/>
  <sheetViews>
    <sheetView tabSelected="1" showRuler="0" topLeftCell="AW1" zoomScale="25" zoomScaleNormal="34" zoomScalePageLayoutView="34" workbookViewId="0">
      <selection activeCell="P14" sqref="P14"/>
    </sheetView>
  </sheetViews>
  <sheetFormatPr baseColWidth="10" defaultRowHeight="16" x14ac:dyDescent="0.2"/>
  <cols>
    <col min="7" max="7" width="10.83203125" customWidth="1"/>
  </cols>
  <sheetData>
    <row r="2" spans="2:121" x14ac:dyDescent="0.2">
      <c r="B2" s="1"/>
      <c r="C2" s="1"/>
    </row>
    <row r="3" spans="2:121" x14ac:dyDescent="0.2">
      <c r="B3" s="1"/>
      <c r="C3" s="1"/>
      <c r="G3" t="s">
        <v>3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4</v>
      </c>
      <c r="U3" t="s">
        <v>3</v>
      </c>
      <c r="V3" t="s">
        <v>4</v>
      </c>
      <c r="W3" t="s">
        <v>3</v>
      </c>
      <c r="X3" t="s">
        <v>4</v>
      </c>
      <c r="Y3" t="s">
        <v>4</v>
      </c>
      <c r="Z3" t="s">
        <v>3</v>
      </c>
      <c r="AA3" t="s">
        <v>4</v>
      </c>
      <c r="AB3" t="s">
        <v>6</v>
      </c>
      <c r="AC3" t="s">
        <v>4</v>
      </c>
      <c r="AD3" t="s">
        <v>1</v>
      </c>
      <c r="AE3" t="s">
        <v>4</v>
      </c>
      <c r="AF3" t="s">
        <v>4</v>
      </c>
      <c r="AG3" t="s">
        <v>3</v>
      </c>
      <c r="AH3" t="s">
        <v>4</v>
      </c>
      <c r="AI3" t="s">
        <v>3</v>
      </c>
      <c r="AJ3" t="s">
        <v>4</v>
      </c>
      <c r="AK3" t="s">
        <v>3</v>
      </c>
      <c r="AL3" t="s">
        <v>4</v>
      </c>
      <c r="AM3" t="s">
        <v>4</v>
      </c>
      <c r="AN3" t="s">
        <v>3</v>
      </c>
      <c r="AO3" t="s">
        <v>4</v>
      </c>
      <c r="AP3" t="s">
        <v>3</v>
      </c>
      <c r="AQ3" t="s">
        <v>4</v>
      </c>
      <c r="AR3" t="s">
        <v>3</v>
      </c>
      <c r="AS3" t="s">
        <v>4</v>
      </c>
      <c r="AT3" t="s">
        <v>4</v>
      </c>
      <c r="AU3" t="s">
        <v>3</v>
      </c>
      <c r="AV3" t="s">
        <v>4</v>
      </c>
      <c r="AW3" t="s">
        <v>3</v>
      </c>
      <c r="AX3" t="s">
        <v>4</v>
      </c>
      <c r="AY3" t="s">
        <v>3</v>
      </c>
      <c r="AZ3" t="s">
        <v>4</v>
      </c>
      <c r="BA3" t="s">
        <v>4</v>
      </c>
      <c r="BB3" t="s">
        <v>3</v>
      </c>
      <c r="BC3" t="s">
        <v>4</v>
      </c>
      <c r="BD3" t="s">
        <v>7</v>
      </c>
      <c r="BE3" t="s">
        <v>4</v>
      </c>
      <c r="BF3" t="s">
        <v>5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3</v>
      </c>
      <c r="BX3" t="s">
        <v>4</v>
      </c>
      <c r="BY3" t="s">
        <v>3</v>
      </c>
      <c r="BZ3" t="s">
        <v>4</v>
      </c>
      <c r="CA3" t="s">
        <v>3</v>
      </c>
      <c r="CB3" t="s">
        <v>4</v>
      </c>
      <c r="CC3" t="s">
        <v>4</v>
      </c>
      <c r="CD3" t="s">
        <v>3</v>
      </c>
      <c r="CE3" t="s">
        <v>4</v>
      </c>
      <c r="CF3" t="s">
        <v>3</v>
      </c>
      <c r="CG3" t="s">
        <v>4</v>
      </c>
      <c r="CH3" t="s">
        <v>3</v>
      </c>
      <c r="CI3" t="s">
        <v>4</v>
      </c>
      <c r="CJ3" t="s">
        <v>4</v>
      </c>
      <c r="CK3" t="s">
        <v>3</v>
      </c>
      <c r="CL3" t="s">
        <v>4</v>
      </c>
      <c r="CM3" t="s">
        <v>3</v>
      </c>
      <c r="CN3" t="s">
        <v>4</v>
      </c>
      <c r="CO3" t="s">
        <v>3</v>
      </c>
      <c r="CP3" t="s">
        <v>4</v>
      </c>
      <c r="CQ3" t="s">
        <v>4</v>
      </c>
      <c r="CR3" t="s">
        <v>3</v>
      </c>
      <c r="CS3" t="s">
        <v>4</v>
      </c>
      <c r="CT3" t="s">
        <v>3</v>
      </c>
      <c r="CU3" t="s">
        <v>4</v>
      </c>
      <c r="CV3" t="s">
        <v>3</v>
      </c>
      <c r="CW3" t="s">
        <v>4</v>
      </c>
      <c r="CX3" t="s">
        <v>4</v>
      </c>
      <c r="CY3" t="s">
        <v>3</v>
      </c>
      <c r="CZ3" t="s">
        <v>4</v>
      </c>
      <c r="DA3" t="s">
        <v>3</v>
      </c>
      <c r="DB3" t="s">
        <v>4</v>
      </c>
      <c r="DC3" t="s">
        <v>3</v>
      </c>
      <c r="DD3" t="s">
        <v>4</v>
      </c>
      <c r="DE3" t="s">
        <v>4</v>
      </c>
      <c r="DF3" t="s">
        <v>3</v>
      </c>
      <c r="DG3" t="s">
        <v>4</v>
      </c>
      <c r="DH3" t="s">
        <v>3</v>
      </c>
      <c r="DI3" t="s">
        <v>4</v>
      </c>
      <c r="DJ3" t="s">
        <v>3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3</v>
      </c>
    </row>
    <row r="4" spans="2:121" x14ac:dyDescent="0.2">
      <c r="B4" s="2"/>
      <c r="D4" t="s">
        <v>0</v>
      </c>
      <c r="E4" s="1"/>
      <c r="F4" s="1"/>
      <c r="G4" s="3">
        <v>42760</v>
      </c>
      <c r="H4" s="3">
        <v>42761</v>
      </c>
      <c r="I4" s="3">
        <v>42762</v>
      </c>
      <c r="J4" s="3">
        <v>42763</v>
      </c>
      <c r="K4" s="3">
        <v>42764</v>
      </c>
      <c r="L4" s="3">
        <v>42765</v>
      </c>
      <c r="M4" s="3">
        <v>42766</v>
      </c>
      <c r="N4" s="3">
        <v>42767</v>
      </c>
      <c r="O4" s="3">
        <v>42768</v>
      </c>
      <c r="P4" s="3">
        <v>42769</v>
      </c>
      <c r="Q4" s="3">
        <v>42770</v>
      </c>
      <c r="R4" s="3">
        <v>42771</v>
      </c>
      <c r="S4" s="3">
        <v>42772</v>
      </c>
      <c r="T4" s="3">
        <v>42773</v>
      </c>
      <c r="U4" s="3">
        <v>42774</v>
      </c>
      <c r="V4" s="3">
        <v>42775</v>
      </c>
      <c r="W4" s="3">
        <v>42776</v>
      </c>
      <c r="X4" s="3">
        <v>42777</v>
      </c>
      <c r="Y4" s="3">
        <v>42778</v>
      </c>
      <c r="Z4" s="3">
        <v>42779</v>
      </c>
      <c r="AA4" s="3">
        <v>42780</v>
      </c>
      <c r="AB4" s="3">
        <v>42781</v>
      </c>
      <c r="AC4" s="3">
        <v>42782</v>
      </c>
      <c r="AD4" s="3">
        <v>42783</v>
      </c>
      <c r="AE4" s="3">
        <v>42784</v>
      </c>
      <c r="AF4" s="3">
        <v>42785</v>
      </c>
      <c r="AG4" s="3">
        <v>42786</v>
      </c>
      <c r="AH4" s="3">
        <v>42787</v>
      </c>
      <c r="AI4" s="3">
        <v>42788</v>
      </c>
      <c r="AJ4" s="3">
        <v>42789</v>
      </c>
      <c r="AK4" s="3">
        <v>42790</v>
      </c>
      <c r="AL4" s="3">
        <v>42791</v>
      </c>
      <c r="AM4" s="3">
        <v>42792</v>
      </c>
      <c r="AN4" s="3">
        <v>42793</v>
      </c>
      <c r="AO4" s="3">
        <v>42794</v>
      </c>
      <c r="AP4" s="3">
        <v>42795</v>
      </c>
      <c r="AQ4" s="3">
        <v>42796</v>
      </c>
      <c r="AR4" s="3">
        <v>42797</v>
      </c>
      <c r="AS4" s="3">
        <v>42798</v>
      </c>
      <c r="AT4" s="3">
        <v>42799</v>
      </c>
      <c r="AU4" s="3">
        <v>42800</v>
      </c>
      <c r="AV4" s="3">
        <v>42801</v>
      </c>
      <c r="AW4" s="3">
        <v>42802</v>
      </c>
      <c r="AX4" s="3">
        <v>42803</v>
      </c>
      <c r="AY4" s="3">
        <v>42804</v>
      </c>
      <c r="AZ4" s="3">
        <v>42805</v>
      </c>
      <c r="BA4" s="3">
        <v>42806</v>
      </c>
      <c r="BB4" s="3">
        <v>42807</v>
      </c>
      <c r="BC4" s="3">
        <v>42808</v>
      </c>
      <c r="BD4" s="3">
        <v>42809</v>
      </c>
      <c r="BE4" s="3">
        <v>42810</v>
      </c>
      <c r="BF4" s="3">
        <v>42811</v>
      </c>
      <c r="BG4" s="3">
        <v>42812</v>
      </c>
      <c r="BH4" s="3">
        <v>42813</v>
      </c>
      <c r="BI4" s="3">
        <v>42814</v>
      </c>
      <c r="BJ4" s="3">
        <v>42815</v>
      </c>
      <c r="BK4" s="3">
        <v>42816</v>
      </c>
      <c r="BL4" s="3">
        <v>42817</v>
      </c>
      <c r="BM4" s="3">
        <v>42818</v>
      </c>
      <c r="BN4" s="3">
        <v>42819</v>
      </c>
      <c r="BO4" s="3">
        <v>42820</v>
      </c>
      <c r="BP4" s="3">
        <v>42821</v>
      </c>
      <c r="BQ4" s="3">
        <v>42822</v>
      </c>
      <c r="BR4" s="3">
        <v>42823</v>
      </c>
      <c r="BS4" s="3">
        <v>42824</v>
      </c>
      <c r="BT4" s="3">
        <v>42825</v>
      </c>
      <c r="BU4" s="3">
        <v>42826</v>
      </c>
      <c r="BV4" s="3">
        <v>42827</v>
      </c>
      <c r="BW4" s="3">
        <v>42828</v>
      </c>
      <c r="BX4" s="3">
        <v>42829</v>
      </c>
      <c r="BY4" s="3">
        <v>42830</v>
      </c>
      <c r="BZ4" s="3">
        <v>42831</v>
      </c>
      <c r="CA4" s="3">
        <v>42832</v>
      </c>
      <c r="CB4" s="3">
        <v>42833</v>
      </c>
      <c r="CC4" s="3">
        <v>42834</v>
      </c>
      <c r="CD4" s="3">
        <v>42835</v>
      </c>
      <c r="CE4" s="3">
        <v>42836</v>
      </c>
      <c r="CF4" s="3">
        <v>42837</v>
      </c>
      <c r="CG4" s="3">
        <v>42838</v>
      </c>
      <c r="CH4" s="3">
        <v>42839</v>
      </c>
      <c r="CI4" s="3">
        <v>42840</v>
      </c>
      <c r="CJ4" s="3">
        <v>42841</v>
      </c>
      <c r="CK4" s="3">
        <v>42842</v>
      </c>
      <c r="CL4" s="3">
        <v>42843</v>
      </c>
      <c r="CM4" s="3">
        <v>42844</v>
      </c>
      <c r="CN4" s="3">
        <v>42845</v>
      </c>
      <c r="CO4" s="3">
        <v>42846</v>
      </c>
      <c r="CP4" s="3">
        <v>42847</v>
      </c>
      <c r="CQ4" s="3">
        <v>42848</v>
      </c>
      <c r="CR4" s="3">
        <v>42849</v>
      </c>
      <c r="CS4" s="3">
        <v>42850</v>
      </c>
      <c r="CT4" s="3">
        <v>42851</v>
      </c>
      <c r="CU4" s="3">
        <v>42852</v>
      </c>
      <c r="CV4" s="3">
        <v>42853</v>
      </c>
      <c r="CW4" s="3">
        <v>42854</v>
      </c>
      <c r="CX4" s="3">
        <v>42855</v>
      </c>
      <c r="CY4" s="3">
        <v>42856</v>
      </c>
      <c r="CZ4" s="3">
        <v>42857</v>
      </c>
      <c r="DA4" s="3">
        <v>42858</v>
      </c>
      <c r="DB4" s="3">
        <v>42859</v>
      </c>
      <c r="DC4" s="3">
        <v>42860</v>
      </c>
      <c r="DD4" s="3">
        <v>42861</v>
      </c>
      <c r="DE4" s="3">
        <v>42862</v>
      </c>
      <c r="DF4" s="3">
        <v>42863</v>
      </c>
      <c r="DG4" s="3">
        <v>42864</v>
      </c>
      <c r="DH4" s="3">
        <v>42865</v>
      </c>
      <c r="DI4" s="3">
        <v>42866</v>
      </c>
      <c r="DJ4" s="3">
        <v>42867</v>
      </c>
      <c r="DK4" s="3">
        <v>42868</v>
      </c>
      <c r="DL4" s="3">
        <v>42869</v>
      </c>
      <c r="DM4" s="3">
        <v>42870</v>
      </c>
      <c r="DN4" s="3">
        <v>42871</v>
      </c>
      <c r="DO4" s="3">
        <v>42872</v>
      </c>
      <c r="DP4" s="3">
        <v>42873</v>
      </c>
      <c r="DQ4" s="3">
        <v>42874</v>
      </c>
    </row>
    <row r="5" spans="2:121" x14ac:dyDescent="0.2">
      <c r="D5">
        <v>99774</v>
      </c>
      <c r="E5" s="1">
        <v>0.9889</v>
      </c>
      <c r="F5" s="1">
        <v>0.92769999999999997</v>
      </c>
      <c r="G5">
        <v>10</v>
      </c>
      <c r="H5">
        <f t="shared" ref="H5" si="0">G5</f>
        <v>10</v>
      </c>
      <c r="I5">
        <v>10</v>
      </c>
      <c r="J5">
        <f t="shared" ref="J5" si="1">I5</f>
        <v>10</v>
      </c>
      <c r="K5">
        <f t="shared" ref="K5" si="2">J5</f>
        <v>10</v>
      </c>
      <c r="L5">
        <v>10</v>
      </c>
      <c r="M5">
        <f t="shared" ref="M5" si="3">L5</f>
        <v>10</v>
      </c>
      <c r="N5">
        <v>10</v>
      </c>
      <c r="O5">
        <f t="shared" ref="O5" si="4">N5</f>
        <v>10</v>
      </c>
      <c r="P5">
        <v>9.4</v>
      </c>
      <c r="Q5">
        <f t="shared" ref="Q5" si="5">P5</f>
        <v>9.4</v>
      </c>
      <c r="R5">
        <f t="shared" ref="R5" si="6">Q5</f>
        <v>9.4</v>
      </c>
      <c r="S5">
        <v>10</v>
      </c>
      <c r="T5">
        <f t="shared" ref="T5" si="7">S5</f>
        <v>10</v>
      </c>
      <c r="U5">
        <v>9.8000000000000007</v>
      </c>
      <c r="V5">
        <f t="shared" ref="V5" si="8">U5</f>
        <v>9.8000000000000007</v>
      </c>
      <c r="W5">
        <v>10</v>
      </c>
      <c r="X5">
        <f t="shared" ref="X5" si="9">W5</f>
        <v>10</v>
      </c>
      <c r="Y5">
        <f t="shared" ref="Y5" si="10">X5</f>
        <v>10</v>
      </c>
      <c r="Z5">
        <v>9.8000000000000007</v>
      </c>
      <c r="AA5">
        <f t="shared" ref="AA5" si="11">Z5</f>
        <v>9.8000000000000007</v>
      </c>
      <c r="AB5">
        <v>10</v>
      </c>
      <c r="AC5">
        <f t="shared" ref="AC5" si="12">AB5</f>
        <v>10</v>
      </c>
      <c r="AD5">
        <f t="shared" ref="AD5:AD11" si="13">(0/90)*100</f>
        <v>0</v>
      </c>
      <c r="AE5">
        <f t="shared" ref="AE5" si="14">AD5</f>
        <v>0</v>
      </c>
      <c r="AF5">
        <f t="shared" ref="AF5" si="15">AE5</f>
        <v>0</v>
      </c>
      <c r="AG5">
        <v>10</v>
      </c>
      <c r="AH5">
        <f t="shared" ref="AH5" si="16">AG5</f>
        <v>10</v>
      </c>
      <c r="AI5">
        <v>8</v>
      </c>
      <c r="AJ5">
        <f t="shared" ref="AJ5" si="17">AI5</f>
        <v>8</v>
      </c>
      <c r="AK5">
        <v>0</v>
      </c>
      <c r="AL5">
        <f t="shared" ref="AL5" si="18">AK5</f>
        <v>0</v>
      </c>
      <c r="AM5">
        <f t="shared" ref="AM5" si="19">AL5</f>
        <v>0</v>
      </c>
      <c r="AN5">
        <v>8.6999999999999993</v>
      </c>
      <c r="AO5">
        <f t="shared" ref="AO5" si="20">AN5</f>
        <v>8.6999999999999993</v>
      </c>
      <c r="AP5">
        <v>9.4</v>
      </c>
      <c r="AQ5">
        <f t="shared" ref="AQ5" si="21">AP5</f>
        <v>9.4</v>
      </c>
      <c r="AR5">
        <v>9.8000000000000007</v>
      </c>
      <c r="AS5">
        <f t="shared" ref="AS5" si="22">AR5</f>
        <v>9.8000000000000007</v>
      </c>
      <c r="AT5">
        <f t="shared" ref="AT5" si="23">AS5</f>
        <v>9.8000000000000007</v>
      </c>
      <c r="AU5">
        <v>9.4</v>
      </c>
      <c r="AV5">
        <f t="shared" ref="AV5" si="24">AU5</f>
        <v>9.4</v>
      </c>
      <c r="AW5">
        <v>9.9</v>
      </c>
      <c r="AX5">
        <f t="shared" ref="AX5" si="25">AW5</f>
        <v>9.9</v>
      </c>
      <c r="AY5">
        <v>9.9</v>
      </c>
      <c r="AZ5">
        <f t="shared" ref="AZ5" si="26">AY5</f>
        <v>9.9</v>
      </c>
      <c r="BA5">
        <f t="shared" ref="BA5" si="27">AZ5</f>
        <v>9.9</v>
      </c>
      <c r="BB5">
        <v>0</v>
      </c>
      <c r="BC5">
        <f>BB5</f>
        <v>0</v>
      </c>
      <c r="BD5">
        <f>BC5</f>
        <v>0</v>
      </c>
      <c r="BE5">
        <f>BD5</f>
        <v>0</v>
      </c>
      <c r="BF5">
        <v>0</v>
      </c>
      <c r="BG5">
        <f t="shared" ref="BG5:BV5" si="28">BF5</f>
        <v>0</v>
      </c>
      <c r="BH5">
        <f t="shared" si="28"/>
        <v>0</v>
      </c>
      <c r="BI5">
        <f t="shared" si="28"/>
        <v>0</v>
      </c>
      <c r="BJ5">
        <f t="shared" si="28"/>
        <v>0</v>
      </c>
      <c r="BK5">
        <f t="shared" si="28"/>
        <v>0</v>
      </c>
      <c r="BL5">
        <f t="shared" si="28"/>
        <v>0</v>
      </c>
      <c r="BM5">
        <f t="shared" si="28"/>
        <v>0</v>
      </c>
      <c r="BN5">
        <f t="shared" si="28"/>
        <v>0</v>
      </c>
      <c r="BO5">
        <f t="shared" si="28"/>
        <v>0</v>
      </c>
      <c r="BP5">
        <f t="shared" si="28"/>
        <v>0</v>
      </c>
      <c r="BQ5">
        <f t="shared" si="28"/>
        <v>0</v>
      </c>
      <c r="BR5">
        <f t="shared" si="28"/>
        <v>0</v>
      </c>
      <c r="BS5">
        <f t="shared" si="28"/>
        <v>0</v>
      </c>
      <c r="BT5">
        <f t="shared" si="28"/>
        <v>0</v>
      </c>
      <c r="BU5">
        <f t="shared" si="28"/>
        <v>0</v>
      </c>
      <c r="BV5">
        <f t="shared" si="28"/>
        <v>0</v>
      </c>
      <c r="BW5">
        <v>0</v>
      </c>
      <c r="BX5">
        <f>BW5</f>
        <v>0</v>
      </c>
      <c r="BY5">
        <v>0</v>
      </c>
      <c r="BZ5">
        <f>BY5</f>
        <v>0</v>
      </c>
      <c r="CA5">
        <v>0</v>
      </c>
      <c r="CB5">
        <f>CA5</f>
        <v>0</v>
      </c>
      <c r="CC5">
        <f>CB5</f>
        <v>0</v>
      </c>
      <c r="CD5">
        <v>0</v>
      </c>
      <c r="CE5">
        <f>CD5</f>
        <v>0</v>
      </c>
      <c r="CF5">
        <v>0</v>
      </c>
      <c r="CG5">
        <f>CF5</f>
        <v>0</v>
      </c>
      <c r="CH5">
        <v>0</v>
      </c>
      <c r="CI5">
        <f>CH5</f>
        <v>0</v>
      </c>
      <c r="CJ5">
        <f>CI5</f>
        <v>0</v>
      </c>
      <c r="CK5">
        <v>0</v>
      </c>
      <c r="CL5">
        <f>CK5</f>
        <v>0</v>
      </c>
      <c r="CM5">
        <v>0</v>
      </c>
      <c r="CN5">
        <f>CM5</f>
        <v>0</v>
      </c>
      <c r="CO5">
        <v>0</v>
      </c>
      <c r="CP5">
        <f>CO5</f>
        <v>0</v>
      </c>
      <c r="CQ5">
        <f>CP5</f>
        <v>0</v>
      </c>
      <c r="CR5">
        <v>0</v>
      </c>
      <c r="CS5">
        <f>CR5</f>
        <v>0</v>
      </c>
      <c r="CT5">
        <v>0</v>
      </c>
      <c r="CU5">
        <f>CT5</f>
        <v>0</v>
      </c>
      <c r="CV5">
        <v>0</v>
      </c>
      <c r="CW5">
        <f>CV5</f>
        <v>0</v>
      </c>
      <c r="CX5">
        <f>CW5</f>
        <v>0</v>
      </c>
      <c r="CY5">
        <v>0</v>
      </c>
      <c r="CZ5">
        <f>CY5</f>
        <v>0</v>
      </c>
      <c r="DA5">
        <v>0</v>
      </c>
      <c r="DB5">
        <f>DA5</f>
        <v>0</v>
      </c>
      <c r="DC5">
        <v>0</v>
      </c>
      <c r="DD5">
        <f>DC5</f>
        <v>0</v>
      </c>
      <c r="DE5">
        <f>DD5</f>
        <v>0</v>
      </c>
      <c r="DF5">
        <v>0</v>
      </c>
      <c r="DG5">
        <f>DF5</f>
        <v>0</v>
      </c>
      <c r="DH5">
        <v>0</v>
      </c>
      <c r="DI5">
        <f>DH5</f>
        <v>0</v>
      </c>
      <c r="DJ5">
        <v>0</v>
      </c>
      <c r="DK5">
        <f t="shared" ref="DK5:DP5" si="29">DJ5</f>
        <v>0</v>
      </c>
      <c r="DL5">
        <f t="shared" si="29"/>
        <v>0</v>
      </c>
      <c r="DM5">
        <f t="shared" si="29"/>
        <v>0</v>
      </c>
      <c r="DN5">
        <f t="shared" si="29"/>
        <v>0</v>
      </c>
      <c r="DO5">
        <f t="shared" si="29"/>
        <v>0</v>
      </c>
      <c r="DP5">
        <f t="shared" si="29"/>
        <v>0</v>
      </c>
      <c r="DQ5">
        <v>0</v>
      </c>
    </row>
    <row r="6" spans="2:121" x14ac:dyDescent="0.2">
      <c r="B6" s="2"/>
      <c r="D6">
        <v>99736</v>
      </c>
      <c r="E6" s="1">
        <v>0.99170000000000003</v>
      </c>
      <c r="F6" s="1">
        <v>0.9355</v>
      </c>
      <c r="G6">
        <v>10</v>
      </c>
      <c r="H6">
        <f t="shared" ref="H6:H29" si="30">G6</f>
        <v>10</v>
      </c>
      <c r="I6">
        <v>10</v>
      </c>
      <c r="J6">
        <f t="shared" ref="J6:K29" si="31">I6</f>
        <v>10</v>
      </c>
      <c r="K6">
        <f t="shared" si="31"/>
        <v>10</v>
      </c>
      <c r="L6">
        <v>8.3000000000000007</v>
      </c>
      <c r="M6">
        <f t="shared" ref="M6:M29" si="32">L6</f>
        <v>8.3000000000000007</v>
      </c>
      <c r="N6">
        <v>10</v>
      </c>
      <c r="O6">
        <f t="shared" ref="O6:O29" si="33">N6</f>
        <v>10</v>
      </c>
      <c r="P6">
        <v>9.8000000000000007</v>
      </c>
      <c r="Q6">
        <f t="shared" ref="Q6:R29" si="34">P6</f>
        <v>9.8000000000000007</v>
      </c>
      <c r="R6">
        <f t="shared" si="34"/>
        <v>9.8000000000000007</v>
      </c>
      <c r="S6">
        <v>9.8000000000000007</v>
      </c>
      <c r="T6">
        <f t="shared" ref="T6:T29" si="35">S6</f>
        <v>9.8000000000000007</v>
      </c>
      <c r="U6">
        <v>10</v>
      </c>
      <c r="V6">
        <f t="shared" ref="V6:V29" si="36">U6</f>
        <v>10</v>
      </c>
      <c r="W6">
        <v>10</v>
      </c>
      <c r="X6">
        <f t="shared" ref="X6:Y29" si="37">W6</f>
        <v>10</v>
      </c>
      <c r="Y6">
        <f t="shared" si="37"/>
        <v>10</v>
      </c>
      <c r="Z6">
        <v>9.5</v>
      </c>
      <c r="AA6">
        <f t="shared" ref="AA6:AA29" si="38">Z6</f>
        <v>9.5</v>
      </c>
      <c r="AB6">
        <v>10</v>
      </c>
      <c r="AC6">
        <f t="shared" ref="AC6:AC29" si="39">AB6</f>
        <v>10</v>
      </c>
      <c r="AD6">
        <f t="shared" si="13"/>
        <v>0</v>
      </c>
      <c r="AE6">
        <f t="shared" ref="AE6:AF29" si="40">AD6</f>
        <v>0</v>
      </c>
      <c r="AF6">
        <f t="shared" si="40"/>
        <v>0</v>
      </c>
      <c r="AG6">
        <v>10</v>
      </c>
      <c r="AH6">
        <f t="shared" ref="AH6:AH29" si="41">AG6</f>
        <v>10</v>
      </c>
      <c r="AI6">
        <v>9.5</v>
      </c>
      <c r="AJ6">
        <f t="shared" ref="AJ6:AJ29" si="42">AI6</f>
        <v>9.5</v>
      </c>
      <c r="AK6">
        <v>9.9</v>
      </c>
      <c r="AL6">
        <f t="shared" ref="AL6:AM29" si="43">AK6</f>
        <v>9.9</v>
      </c>
      <c r="AM6">
        <f t="shared" si="43"/>
        <v>9.9</v>
      </c>
      <c r="AN6">
        <v>9.5</v>
      </c>
      <c r="AO6">
        <f t="shared" ref="AO6:AO29" si="44">AN6</f>
        <v>9.5</v>
      </c>
      <c r="AP6">
        <v>9.9</v>
      </c>
      <c r="AQ6">
        <f t="shared" ref="AQ6:AQ29" si="45">AP6</f>
        <v>9.9</v>
      </c>
      <c r="AR6">
        <v>9.8000000000000007</v>
      </c>
      <c r="AS6">
        <f t="shared" ref="AS6:AT29" si="46">AR6</f>
        <v>9.8000000000000007</v>
      </c>
      <c r="AT6">
        <f t="shared" si="46"/>
        <v>9.8000000000000007</v>
      </c>
      <c r="AU6">
        <v>0</v>
      </c>
      <c r="AV6">
        <f t="shared" ref="AV6:AV29" si="47">AU6</f>
        <v>0</v>
      </c>
      <c r="AW6">
        <v>10</v>
      </c>
      <c r="AX6">
        <f t="shared" ref="AX6:AX29" si="48">AW6</f>
        <v>10</v>
      </c>
      <c r="AY6">
        <v>9.8000000000000007</v>
      </c>
      <c r="AZ6">
        <f t="shared" ref="AZ6:BA29" si="49">AY6</f>
        <v>9.8000000000000007</v>
      </c>
      <c r="BA6">
        <f t="shared" si="49"/>
        <v>9.8000000000000007</v>
      </c>
      <c r="BB6">
        <v>0</v>
      </c>
      <c r="BC6">
        <f t="shared" ref="BC6:BE6" si="50">BB6</f>
        <v>0</v>
      </c>
      <c r="BD6">
        <f t="shared" si="50"/>
        <v>0</v>
      </c>
      <c r="BE6">
        <f t="shared" si="50"/>
        <v>0</v>
      </c>
      <c r="BF6">
        <v>0</v>
      </c>
      <c r="BG6">
        <f t="shared" ref="BG6:BV6" si="51">BF6</f>
        <v>0</v>
      </c>
      <c r="BH6">
        <f t="shared" si="51"/>
        <v>0</v>
      </c>
      <c r="BI6">
        <f t="shared" si="51"/>
        <v>0</v>
      </c>
      <c r="BJ6">
        <f t="shared" si="51"/>
        <v>0</v>
      </c>
      <c r="BK6">
        <f t="shared" si="51"/>
        <v>0</v>
      </c>
      <c r="BL6">
        <f t="shared" si="51"/>
        <v>0</v>
      </c>
      <c r="BM6">
        <f t="shared" si="51"/>
        <v>0</v>
      </c>
      <c r="BN6">
        <f t="shared" si="51"/>
        <v>0</v>
      </c>
      <c r="BO6">
        <f t="shared" si="51"/>
        <v>0</v>
      </c>
      <c r="BP6">
        <f t="shared" si="51"/>
        <v>0</v>
      </c>
      <c r="BQ6">
        <f t="shared" si="51"/>
        <v>0</v>
      </c>
      <c r="BR6">
        <f t="shared" si="51"/>
        <v>0</v>
      </c>
      <c r="BS6">
        <f t="shared" si="51"/>
        <v>0</v>
      </c>
      <c r="BT6">
        <f t="shared" si="51"/>
        <v>0</v>
      </c>
      <c r="BU6">
        <f t="shared" si="51"/>
        <v>0</v>
      </c>
      <c r="BV6">
        <f t="shared" si="51"/>
        <v>0</v>
      </c>
      <c r="BW6">
        <v>0</v>
      </c>
      <c r="BX6">
        <f t="shared" ref="BX6" si="52">BW6</f>
        <v>0</v>
      </c>
      <c r="BY6">
        <v>0</v>
      </c>
      <c r="BZ6">
        <f t="shared" ref="BZ6" si="53">BY6</f>
        <v>0</v>
      </c>
      <c r="CA6">
        <v>0</v>
      </c>
      <c r="CB6">
        <f t="shared" ref="CB6:CC6" si="54">CA6</f>
        <v>0</v>
      </c>
      <c r="CC6">
        <f t="shared" si="54"/>
        <v>0</v>
      </c>
      <c r="CD6">
        <v>0</v>
      </c>
      <c r="CE6">
        <f t="shared" ref="CE6" si="55">CD6</f>
        <v>0</v>
      </c>
      <c r="CF6">
        <v>0</v>
      </c>
      <c r="CG6">
        <f t="shared" ref="CG6" si="56">CF6</f>
        <v>0</v>
      </c>
      <c r="CH6">
        <v>0</v>
      </c>
      <c r="CI6">
        <f t="shared" ref="CI6:CJ6" si="57">CH6</f>
        <v>0</v>
      </c>
      <c r="CJ6">
        <f t="shared" si="57"/>
        <v>0</v>
      </c>
      <c r="CK6">
        <v>0</v>
      </c>
      <c r="CL6">
        <f t="shared" ref="CL6" si="58">CK6</f>
        <v>0</v>
      </c>
      <c r="CM6">
        <v>0</v>
      </c>
      <c r="CN6">
        <f t="shared" ref="CN6" si="59">CM6</f>
        <v>0</v>
      </c>
      <c r="CO6">
        <v>0</v>
      </c>
      <c r="CP6">
        <f t="shared" ref="CP6:CQ6" si="60">CO6</f>
        <v>0</v>
      </c>
      <c r="CQ6">
        <f t="shared" si="60"/>
        <v>0</v>
      </c>
      <c r="CR6">
        <v>0</v>
      </c>
      <c r="CS6">
        <f t="shared" ref="CS6" si="61">CR6</f>
        <v>0</v>
      </c>
      <c r="CT6">
        <v>0</v>
      </c>
      <c r="CU6">
        <f t="shared" ref="CU6" si="62">CT6</f>
        <v>0</v>
      </c>
      <c r="CV6">
        <v>0</v>
      </c>
      <c r="CW6">
        <f t="shared" ref="CW6:CX6" si="63">CV6</f>
        <v>0</v>
      </c>
      <c r="CX6">
        <f t="shared" si="63"/>
        <v>0</v>
      </c>
      <c r="CY6">
        <v>0</v>
      </c>
      <c r="CZ6">
        <f t="shared" ref="CZ6" si="64">CY6</f>
        <v>0</v>
      </c>
      <c r="DA6">
        <v>0</v>
      </c>
      <c r="DB6">
        <f t="shared" ref="DB6" si="65">DA6</f>
        <v>0</v>
      </c>
      <c r="DC6">
        <v>0</v>
      </c>
      <c r="DD6">
        <f t="shared" ref="DD6:DE6" si="66">DC6</f>
        <v>0</v>
      </c>
      <c r="DE6">
        <f t="shared" si="66"/>
        <v>0</v>
      </c>
      <c r="DF6">
        <v>0</v>
      </c>
      <c r="DG6">
        <f t="shared" ref="DG6" si="67">DF6</f>
        <v>0</v>
      </c>
      <c r="DH6">
        <v>0</v>
      </c>
      <c r="DI6">
        <f t="shared" ref="DI6" si="68">DH6</f>
        <v>0</v>
      </c>
      <c r="DJ6">
        <v>0</v>
      </c>
      <c r="DK6">
        <f t="shared" ref="DK6:DP6" si="69">DJ6</f>
        <v>0</v>
      </c>
      <c r="DL6">
        <f t="shared" si="69"/>
        <v>0</v>
      </c>
      <c r="DM6">
        <f t="shared" si="69"/>
        <v>0</v>
      </c>
      <c r="DN6">
        <f t="shared" si="69"/>
        <v>0</v>
      </c>
      <c r="DO6">
        <f t="shared" si="69"/>
        <v>0</v>
      </c>
      <c r="DP6">
        <f t="shared" si="69"/>
        <v>0</v>
      </c>
      <c r="DQ6">
        <v>0</v>
      </c>
    </row>
    <row r="7" spans="2:121" x14ac:dyDescent="0.2">
      <c r="B7" s="2"/>
      <c r="D7">
        <v>99530</v>
      </c>
      <c r="E7" s="1">
        <v>0.98440000000000005</v>
      </c>
      <c r="F7" s="1">
        <v>0.92269999999999996</v>
      </c>
      <c r="G7">
        <v>10</v>
      </c>
      <c r="H7">
        <f t="shared" si="30"/>
        <v>10</v>
      </c>
      <c r="I7">
        <v>9.6</v>
      </c>
      <c r="J7">
        <f t="shared" si="31"/>
        <v>9.6</v>
      </c>
      <c r="K7">
        <f t="shared" si="31"/>
        <v>9.6</v>
      </c>
      <c r="L7">
        <v>8.9</v>
      </c>
      <c r="M7">
        <f t="shared" si="32"/>
        <v>8.9</v>
      </c>
      <c r="N7">
        <v>10</v>
      </c>
      <c r="O7">
        <f t="shared" si="33"/>
        <v>10</v>
      </c>
      <c r="P7">
        <v>10</v>
      </c>
      <c r="Q7">
        <f t="shared" si="34"/>
        <v>10</v>
      </c>
      <c r="R7">
        <f t="shared" si="34"/>
        <v>10</v>
      </c>
      <c r="S7">
        <v>9.8000000000000007</v>
      </c>
      <c r="T7">
        <f t="shared" si="35"/>
        <v>9.8000000000000007</v>
      </c>
      <c r="U7">
        <v>10</v>
      </c>
      <c r="V7">
        <f t="shared" si="36"/>
        <v>10</v>
      </c>
      <c r="W7">
        <v>8</v>
      </c>
      <c r="X7">
        <f t="shared" si="37"/>
        <v>8</v>
      </c>
      <c r="Y7">
        <f t="shared" si="37"/>
        <v>8</v>
      </c>
      <c r="Z7">
        <v>10</v>
      </c>
      <c r="AA7">
        <f t="shared" si="38"/>
        <v>10</v>
      </c>
      <c r="AB7">
        <v>10</v>
      </c>
      <c r="AC7">
        <f t="shared" si="39"/>
        <v>10</v>
      </c>
      <c r="AD7">
        <f>(47/90)*10</f>
        <v>5.2222222222222223</v>
      </c>
      <c r="AE7">
        <f t="shared" si="40"/>
        <v>5.2222222222222223</v>
      </c>
      <c r="AF7">
        <f t="shared" si="40"/>
        <v>5.2222222222222223</v>
      </c>
      <c r="AG7">
        <v>10</v>
      </c>
      <c r="AH7">
        <f t="shared" si="41"/>
        <v>10</v>
      </c>
      <c r="AI7">
        <v>8.9</v>
      </c>
      <c r="AJ7">
        <f>AI7</f>
        <v>8.9</v>
      </c>
      <c r="AK7">
        <v>0</v>
      </c>
      <c r="AL7">
        <f t="shared" si="43"/>
        <v>0</v>
      </c>
      <c r="AM7">
        <f t="shared" si="43"/>
        <v>0</v>
      </c>
      <c r="AN7">
        <v>9.8000000000000007</v>
      </c>
      <c r="AO7">
        <f t="shared" si="44"/>
        <v>9.8000000000000007</v>
      </c>
      <c r="AP7">
        <v>9.4</v>
      </c>
      <c r="AQ7">
        <f t="shared" si="45"/>
        <v>9.4</v>
      </c>
      <c r="AR7">
        <v>9.5</v>
      </c>
      <c r="AS7">
        <f t="shared" si="46"/>
        <v>9.5</v>
      </c>
      <c r="AT7">
        <f t="shared" si="46"/>
        <v>9.5</v>
      </c>
      <c r="AU7">
        <v>9.4</v>
      </c>
      <c r="AV7">
        <f t="shared" si="47"/>
        <v>9.4</v>
      </c>
      <c r="AW7">
        <v>9.8000000000000007</v>
      </c>
      <c r="AX7">
        <f t="shared" si="48"/>
        <v>9.8000000000000007</v>
      </c>
      <c r="AY7">
        <v>9.9</v>
      </c>
      <c r="AZ7">
        <f t="shared" si="49"/>
        <v>9.9</v>
      </c>
      <c r="BA7">
        <f t="shared" si="49"/>
        <v>9.9</v>
      </c>
      <c r="BB7">
        <v>0</v>
      </c>
      <c r="BC7">
        <f t="shared" ref="BC7:BE7" si="70">BB7</f>
        <v>0</v>
      </c>
      <c r="BD7">
        <f t="shared" si="70"/>
        <v>0</v>
      </c>
      <c r="BE7">
        <f t="shared" si="70"/>
        <v>0</v>
      </c>
      <c r="BF7">
        <v>0</v>
      </c>
      <c r="BG7">
        <f t="shared" ref="BG7:BV7" si="71">BF7</f>
        <v>0</v>
      </c>
      <c r="BH7">
        <f t="shared" si="71"/>
        <v>0</v>
      </c>
      <c r="BI7">
        <f t="shared" si="71"/>
        <v>0</v>
      </c>
      <c r="BJ7">
        <f t="shared" si="71"/>
        <v>0</v>
      </c>
      <c r="BK7">
        <f t="shared" si="71"/>
        <v>0</v>
      </c>
      <c r="BL7">
        <f t="shared" si="71"/>
        <v>0</v>
      </c>
      <c r="BM7">
        <f t="shared" si="71"/>
        <v>0</v>
      </c>
      <c r="BN7">
        <f t="shared" si="71"/>
        <v>0</v>
      </c>
      <c r="BO7">
        <f t="shared" si="71"/>
        <v>0</v>
      </c>
      <c r="BP7">
        <f t="shared" si="71"/>
        <v>0</v>
      </c>
      <c r="BQ7">
        <f t="shared" si="71"/>
        <v>0</v>
      </c>
      <c r="BR7">
        <f t="shared" si="71"/>
        <v>0</v>
      </c>
      <c r="BS7">
        <f t="shared" si="71"/>
        <v>0</v>
      </c>
      <c r="BT7">
        <f t="shared" si="71"/>
        <v>0</v>
      </c>
      <c r="BU7">
        <f t="shared" si="71"/>
        <v>0</v>
      </c>
      <c r="BV7">
        <f t="shared" si="71"/>
        <v>0</v>
      </c>
      <c r="BW7">
        <v>0</v>
      </c>
      <c r="BX7">
        <f t="shared" ref="BX7" si="72">BW7</f>
        <v>0</v>
      </c>
      <c r="BY7">
        <v>0</v>
      </c>
      <c r="BZ7">
        <f t="shared" ref="BZ7" si="73">BY7</f>
        <v>0</v>
      </c>
      <c r="CA7">
        <v>0</v>
      </c>
      <c r="CB7">
        <f t="shared" ref="CB7:CC7" si="74">CA7</f>
        <v>0</v>
      </c>
      <c r="CC7">
        <f t="shared" si="74"/>
        <v>0</v>
      </c>
      <c r="CD7">
        <v>0</v>
      </c>
      <c r="CE7">
        <f t="shared" ref="CE7" si="75">CD7</f>
        <v>0</v>
      </c>
      <c r="CF7">
        <v>0</v>
      </c>
      <c r="CG7">
        <f t="shared" ref="CG7" si="76">CF7</f>
        <v>0</v>
      </c>
      <c r="CH7">
        <v>0</v>
      </c>
      <c r="CI7">
        <f t="shared" ref="CI7:CJ7" si="77">CH7</f>
        <v>0</v>
      </c>
      <c r="CJ7">
        <f t="shared" si="77"/>
        <v>0</v>
      </c>
      <c r="CK7">
        <v>0</v>
      </c>
      <c r="CL7">
        <f t="shared" ref="CL7" si="78">CK7</f>
        <v>0</v>
      </c>
      <c r="CM7">
        <v>0</v>
      </c>
      <c r="CN7">
        <f t="shared" ref="CN7" si="79">CM7</f>
        <v>0</v>
      </c>
      <c r="CO7">
        <v>0</v>
      </c>
      <c r="CP7">
        <f t="shared" ref="CP7:CQ7" si="80">CO7</f>
        <v>0</v>
      </c>
      <c r="CQ7">
        <f t="shared" si="80"/>
        <v>0</v>
      </c>
      <c r="CR7">
        <v>0</v>
      </c>
      <c r="CS7">
        <f t="shared" ref="CS7" si="81">CR7</f>
        <v>0</v>
      </c>
      <c r="CT7">
        <v>0</v>
      </c>
      <c r="CU7">
        <f t="shared" ref="CU7" si="82">CT7</f>
        <v>0</v>
      </c>
      <c r="CV7">
        <v>0</v>
      </c>
      <c r="CW7">
        <f t="shared" ref="CW7:CX7" si="83">CV7</f>
        <v>0</v>
      </c>
      <c r="CX7">
        <f t="shared" si="83"/>
        <v>0</v>
      </c>
      <c r="CY7">
        <v>0</v>
      </c>
      <c r="CZ7">
        <f t="shared" ref="CZ7" si="84">CY7</f>
        <v>0</v>
      </c>
      <c r="DA7">
        <v>0</v>
      </c>
      <c r="DB7">
        <f t="shared" ref="DB7" si="85">DA7</f>
        <v>0</v>
      </c>
      <c r="DC7">
        <v>0</v>
      </c>
      <c r="DD7">
        <f t="shared" ref="DD7:DE7" si="86">DC7</f>
        <v>0</v>
      </c>
      <c r="DE7">
        <f t="shared" si="86"/>
        <v>0</v>
      </c>
      <c r="DF7">
        <v>0</v>
      </c>
      <c r="DG7">
        <f t="shared" ref="DG7" si="87">DF7</f>
        <v>0</v>
      </c>
      <c r="DH7">
        <v>0</v>
      </c>
      <c r="DI7">
        <f t="shared" ref="DI7" si="88">DH7</f>
        <v>0</v>
      </c>
      <c r="DJ7">
        <v>0</v>
      </c>
      <c r="DK7">
        <f t="shared" ref="DK7:DP7" si="89">DJ7</f>
        <v>0</v>
      </c>
      <c r="DL7">
        <f t="shared" si="89"/>
        <v>0</v>
      </c>
      <c r="DM7">
        <f t="shared" si="89"/>
        <v>0</v>
      </c>
      <c r="DN7">
        <f t="shared" si="89"/>
        <v>0</v>
      </c>
      <c r="DO7">
        <f t="shared" si="89"/>
        <v>0</v>
      </c>
      <c r="DP7">
        <f t="shared" si="89"/>
        <v>0</v>
      </c>
      <c r="DQ7">
        <v>0</v>
      </c>
    </row>
    <row r="8" spans="2:121" x14ac:dyDescent="0.2">
      <c r="B8" s="2"/>
      <c r="D8">
        <v>97624</v>
      </c>
      <c r="E8" s="1">
        <v>0.96060000000000001</v>
      </c>
      <c r="F8" s="1">
        <v>0.94269999999999998</v>
      </c>
      <c r="G8">
        <v>9.1999999999999993</v>
      </c>
      <c r="H8">
        <f t="shared" si="30"/>
        <v>9.1999999999999993</v>
      </c>
      <c r="I8">
        <v>10</v>
      </c>
      <c r="J8">
        <f t="shared" si="31"/>
        <v>10</v>
      </c>
      <c r="K8">
        <f t="shared" si="31"/>
        <v>10</v>
      </c>
      <c r="L8">
        <v>9.3000000000000007</v>
      </c>
      <c r="M8">
        <f t="shared" si="32"/>
        <v>9.3000000000000007</v>
      </c>
      <c r="N8">
        <v>10</v>
      </c>
      <c r="O8">
        <f t="shared" si="33"/>
        <v>10</v>
      </c>
      <c r="P8">
        <v>10</v>
      </c>
      <c r="Q8">
        <f t="shared" si="34"/>
        <v>10</v>
      </c>
      <c r="R8">
        <f t="shared" si="34"/>
        <v>10</v>
      </c>
      <c r="S8">
        <v>9.6999999999999993</v>
      </c>
      <c r="T8">
        <f t="shared" si="35"/>
        <v>9.6999999999999993</v>
      </c>
      <c r="U8">
        <v>10</v>
      </c>
      <c r="V8">
        <f t="shared" si="36"/>
        <v>10</v>
      </c>
      <c r="W8">
        <v>9.3000000000000007</v>
      </c>
      <c r="X8">
        <f t="shared" si="37"/>
        <v>9.3000000000000007</v>
      </c>
      <c r="Y8">
        <f t="shared" si="37"/>
        <v>9.3000000000000007</v>
      </c>
      <c r="Z8">
        <v>9.3000000000000007</v>
      </c>
      <c r="AA8">
        <f t="shared" si="38"/>
        <v>9.3000000000000007</v>
      </c>
      <c r="AB8">
        <v>10</v>
      </c>
      <c r="AC8">
        <f t="shared" si="39"/>
        <v>10</v>
      </c>
      <c r="AD8">
        <f t="shared" si="13"/>
        <v>0</v>
      </c>
      <c r="AE8">
        <f t="shared" si="40"/>
        <v>0</v>
      </c>
      <c r="AF8">
        <f t="shared" si="40"/>
        <v>0</v>
      </c>
      <c r="AG8">
        <v>9.6999999999999993</v>
      </c>
      <c r="AH8">
        <f t="shared" si="41"/>
        <v>9.6999999999999993</v>
      </c>
      <c r="AI8">
        <v>8.6999999999999993</v>
      </c>
      <c r="AJ8">
        <f t="shared" si="42"/>
        <v>8.6999999999999993</v>
      </c>
      <c r="AK8">
        <v>9.4</v>
      </c>
      <c r="AL8">
        <f t="shared" si="43"/>
        <v>9.4</v>
      </c>
      <c r="AM8">
        <f t="shared" si="43"/>
        <v>9.4</v>
      </c>
      <c r="AN8">
        <v>9.6</v>
      </c>
      <c r="AO8">
        <f t="shared" si="44"/>
        <v>9.6</v>
      </c>
      <c r="AP8">
        <v>8.9</v>
      </c>
      <c r="AQ8">
        <f t="shared" si="45"/>
        <v>8.9</v>
      </c>
      <c r="AR8">
        <v>8.8000000000000007</v>
      </c>
      <c r="AS8">
        <f t="shared" si="46"/>
        <v>8.8000000000000007</v>
      </c>
      <c r="AT8">
        <f t="shared" si="46"/>
        <v>8.8000000000000007</v>
      </c>
      <c r="AU8">
        <v>9.1999999999999993</v>
      </c>
      <c r="AV8">
        <f t="shared" si="47"/>
        <v>9.1999999999999993</v>
      </c>
      <c r="AW8">
        <v>10</v>
      </c>
      <c r="AX8">
        <f t="shared" si="48"/>
        <v>10</v>
      </c>
      <c r="AY8">
        <v>9.3000000000000007</v>
      </c>
      <c r="AZ8">
        <f t="shared" si="49"/>
        <v>9.3000000000000007</v>
      </c>
      <c r="BA8">
        <f t="shared" si="49"/>
        <v>9.3000000000000007</v>
      </c>
      <c r="BB8">
        <v>0</v>
      </c>
      <c r="BC8">
        <f t="shared" ref="BC8:BE8" si="90">BB8</f>
        <v>0</v>
      </c>
      <c r="BD8">
        <f t="shared" si="90"/>
        <v>0</v>
      </c>
      <c r="BE8">
        <f t="shared" si="90"/>
        <v>0</v>
      </c>
      <c r="BF8">
        <v>0</v>
      </c>
      <c r="BG8">
        <f t="shared" ref="BG8:BV8" si="91">BF8</f>
        <v>0</v>
      </c>
      <c r="BH8">
        <f t="shared" si="91"/>
        <v>0</v>
      </c>
      <c r="BI8">
        <f t="shared" si="91"/>
        <v>0</v>
      </c>
      <c r="BJ8">
        <f t="shared" si="91"/>
        <v>0</v>
      </c>
      <c r="BK8">
        <f t="shared" si="91"/>
        <v>0</v>
      </c>
      <c r="BL8">
        <f t="shared" si="91"/>
        <v>0</v>
      </c>
      <c r="BM8">
        <f t="shared" si="91"/>
        <v>0</v>
      </c>
      <c r="BN8">
        <f t="shared" si="91"/>
        <v>0</v>
      </c>
      <c r="BO8">
        <f t="shared" si="91"/>
        <v>0</v>
      </c>
      <c r="BP8">
        <f t="shared" si="91"/>
        <v>0</v>
      </c>
      <c r="BQ8">
        <f t="shared" si="91"/>
        <v>0</v>
      </c>
      <c r="BR8">
        <f t="shared" si="91"/>
        <v>0</v>
      </c>
      <c r="BS8">
        <f t="shared" si="91"/>
        <v>0</v>
      </c>
      <c r="BT8">
        <f t="shared" si="91"/>
        <v>0</v>
      </c>
      <c r="BU8">
        <f t="shared" si="91"/>
        <v>0</v>
      </c>
      <c r="BV8">
        <f t="shared" si="91"/>
        <v>0</v>
      </c>
      <c r="BW8">
        <v>0</v>
      </c>
      <c r="BX8">
        <f t="shared" ref="BX8" si="92">BW8</f>
        <v>0</v>
      </c>
      <c r="BY8">
        <v>0</v>
      </c>
      <c r="BZ8">
        <f t="shared" ref="BZ8" si="93">BY8</f>
        <v>0</v>
      </c>
      <c r="CA8">
        <v>0</v>
      </c>
      <c r="CB8">
        <f t="shared" ref="CB8:CC8" si="94">CA8</f>
        <v>0</v>
      </c>
      <c r="CC8">
        <f t="shared" si="94"/>
        <v>0</v>
      </c>
      <c r="CD8">
        <v>0</v>
      </c>
      <c r="CE8">
        <f t="shared" ref="CE8" si="95">CD8</f>
        <v>0</v>
      </c>
      <c r="CF8">
        <v>0</v>
      </c>
      <c r="CG8">
        <f t="shared" ref="CG8" si="96">CF8</f>
        <v>0</v>
      </c>
      <c r="CH8">
        <v>0</v>
      </c>
      <c r="CI8">
        <f t="shared" ref="CI8:CJ8" si="97">CH8</f>
        <v>0</v>
      </c>
      <c r="CJ8">
        <f t="shared" si="97"/>
        <v>0</v>
      </c>
      <c r="CK8">
        <v>0</v>
      </c>
      <c r="CL8">
        <f t="shared" ref="CL8" si="98">CK8</f>
        <v>0</v>
      </c>
      <c r="CM8">
        <v>0</v>
      </c>
      <c r="CN8">
        <f t="shared" ref="CN8" si="99">CM8</f>
        <v>0</v>
      </c>
      <c r="CO8">
        <v>0</v>
      </c>
      <c r="CP8">
        <f t="shared" ref="CP8:CQ8" si="100">CO8</f>
        <v>0</v>
      </c>
      <c r="CQ8">
        <f t="shared" si="100"/>
        <v>0</v>
      </c>
      <c r="CR8">
        <v>0</v>
      </c>
      <c r="CS8">
        <f t="shared" ref="CS8" si="101">CR8</f>
        <v>0</v>
      </c>
      <c r="CT8">
        <v>0</v>
      </c>
      <c r="CU8">
        <f t="shared" ref="CU8" si="102">CT8</f>
        <v>0</v>
      </c>
      <c r="CV8">
        <v>0</v>
      </c>
      <c r="CW8">
        <f t="shared" ref="CW8:CX8" si="103">CV8</f>
        <v>0</v>
      </c>
      <c r="CX8">
        <f t="shared" si="103"/>
        <v>0</v>
      </c>
      <c r="CY8">
        <v>0</v>
      </c>
      <c r="CZ8">
        <f t="shared" ref="CZ8" si="104">CY8</f>
        <v>0</v>
      </c>
      <c r="DA8">
        <v>0</v>
      </c>
      <c r="DB8">
        <f t="shared" ref="DB8" si="105">DA8</f>
        <v>0</v>
      </c>
      <c r="DC8">
        <v>0</v>
      </c>
      <c r="DD8">
        <f t="shared" ref="DD8:DE8" si="106">DC8</f>
        <v>0</v>
      </c>
      <c r="DE8">
        <f t="shared" si="106"/>
        <v>0</v>
      </c>
      <c r="DF8">
        <v>0</v>
      </c>
      <c r="DG8">
        <f t="shared" ref="DG8" si="107">DF8</f>
        <v>0</v>
      </c>
      <c r="DH8">
        <v>0</v>
      </c>
      <c r="DI8">
        <f t="shared" ref="DI8" si="108">DH8</f>
        <v>0</v>
      </c>
      <c r="DJ8">
        <v>0</v>
      </c>
      <c r="DK8">
        <f t="shared" ref="DK8:DP8" si="109">DJ8</f>
        <v>0</v>
      </c>
      <c r="DL8">
        <f t="shared" si="109"/>
        <v>0</v>
      </c>
      <c r="DM8">
        <f t="shared" si="109"/>
        <v>0</v>
      </c>
      <c r="DN8">
        <f t="shared" si="109"/>
        <v>0</v>
      </c>
      <c r="DO8">
        <f t="shared" si="109"/>
        <v>0</v>
      </c>
      <c r="DP8">
        <f t="shared" si="109"/>
        <v>0</v>
      </c>
      <c r="DQ8">
        <v>0</v>
      </c>
    </row>
    <row r="9" spans="2:121" x14ac:dyDescent="0.2">
      <c r="B9" s="2"/>
      <c r="D9">
        <v>91912</v>
      </c>
      <c r="E9" s="1">
        <v>0.96389999999999998</v>
      </c>
      <c r="F9" s="1">
        <v>0.93910000000000005</v>
      </c>
      <c r="G9">
        <v>10</v>
      </c>
      <c r="H9">
        <f t="shared" si="30"/>
        <v>10</v>
      </c>
      <c r="I9">
        <v>9.6</v>
      </c>
      <c r="J9">
        <f t="shared" si="31"/>
        <v>9.6</v>
      </c>
      <c r="K9">
        <f t="shared" si="31"/>
        <v>9.6</v>
      </c>
      <c r="L9">
        <v>9.6</v>
      </c>
      <c r="M9">
        <f t="shared" si="32"/>
        <v>9.6</v>
      </c>
      <c r="N9">
        <v>9.8000000000000007</v>
      </c>
      <c r="O9">
        <f t="shared" si="33"/>
        <v>9.8000000000000007</v>
      </c>
      <c r="P9">
        <v>9.4</v>
      </c>
      <c r="Q9">
        <f t="shared" si="34"/>
        <v>9.4</v>
      </c>
      <c r="R9">
        <f t="shared" si="34"/>
        <v>9.4</v>
      </c>
      <c r="S9">
        <v>9.6999999999999993</v>
      </c>
      <c r="T9">
        <f t="shared" si="35"/>
        <v>9.6999999999999993</v>
      </c>
      <c r="U9">
        <v>9.1</v>
      </c>
      <c r="V9">
        <f t="shared" si="36"/>
        <v>9.1</v>
      </c>
      <c r="W9">
        <v>9.8000000000000007</v>
      </c>
      <c r="X9">
        <f t="shared" si="37"/>
        <v>9.8000000000000007</v>
      </c>
      <c r="Y9">
        <f t="shared" si="37"/>
        <v>9.8000000000000007</v>
      </c>
      <c r="Z9">
        <v>8.8000000000000007</v>
      </c>
      <c r="AA9">
        <f t="shared" si="38"/>
        <v>8.8000000000000007</v>
      </c>
      <c r="AB9">
        <v>10</v>
      </c>
      <c r="AC9">
        <f t="shared" si="39"/>
        <v>10</v>
      </c>
      <c r="AD9">
        <f t="shared" si="13"/>
        <v>0</v>
      </c>
      <c r="AE9">
        <f t="shared" si="40"/>
        <v>0</v>
      </c>
      <c r="AF9">
        <f t="shared" si="40"/>
        <v>0</v>
      </c>
      <c r="AG9">
        <v>8.5</v>
      </c>
      <c r="AH9">
        <f t="shared" si="41"/>
        <v>8.5</v>
      </c>
      <c r="AI9">
        <v>7.5</v>
      </c>
      <c r="AJ9">
        <f t="shared" si="42"/>
        <v>7.5</v>
      </c>
      <c r="AK9">
        <v>9.4</v>
      </c>
      <c r="AL9">
        <f t="shared" si="43"/>
        <v>9.4</v>
      </c>
      <c r="AM9">
        <f t="shared" si="43"/>
        <v>9.4</v>
      </c>
      <c r="AN9">
        <v>8.3000000000000007</v>
      </c>
      <c r="AO9">
        <f t="shared" si="44"/>
        <v>8.3000000000000007</v>
      </c>
      <c r="AP9">
        <v>9</v>
      </c>
      <c r="AQ9">
        <f t="shared" si="45"/>
        <v>9</v>
      </c>
      <c r="AR9">
        <v>9.6999999999999993</v>
      </c>
      <c r="AS9">
        <f t="shared" si="46"/>
        <v>9.6999999999999993</v>
      </c>
      <c r="AT9">
        <f t="shared" si="46"/>
        <v>9.6999999999999993</v>
      </c>
      <c r="AU9">
        <v>9.3000000000000007</v>
      </c>
      <c r="AV9">
        <f t="shared" si="47"/>
        <v>9.3000000000000007</v>
      </c>
      <c r="AW9">
        <v>9.6999999999999993</v>
      </c>
      <c r="AX9">
        <f t="shared" si="48"/>
        <v>9.6999999999999993</v>
      </c>
      <c r="AY9">
        <v>9.4</v>
      </c>
      <c r="AZ9">
        <f t="shared" si="49"/>
        <v>9.4</v>
      </c>
      <c r="BA9">
        <f t="shared" si="49"/>
        <v>9.4</v>
      </c>
      <c r="BB9">
        <v>0</v>
      </c>
      <c r="BC9">
        <f t="shared" ref="BC9:BE9" si="110">BB9</f>
        <v>0</v>
      </c>
      <c r="BD9">
        <f t="shared" si="110"/>
        <v>0</v>
      </c>
      <c r="BE9">
        <f t="shared" si="110"/>
        <v>0</v>
      </c>
      <c r="BF9">
        <v>0</v>
      </c>
      <c r="BG9">
        <f t="shared" ref="BG9:BV9" si="111">BF9</f>
        <v>0</v>
      </c>
      <c r="BH9">
        <f t="shared" si="111"/>
        <v>0</v>
      </c>
      <c r="BI9">
        <f t="shared" si="111"/>
        <v>0</v>
      </c>
      <c r="BJ9">
        <f t="shared" si="111"/>
        <v>0</v>
      </c>
      <c r="BK9">
        <f t="shared" si="111"/>
        <v>0</v>
      </c>
      <c r="BL9">
        <f t="shared" si="111"/>
        <v>0</v>
      </c>
      <c r="BM9">
        <f t="shared" si="111"/>
        <v>0</v>
      </c>
      <c r="BN9">
        <f t="shared" si="111"/>
        <v>0</v>
      </c>
      <c r="BO9">
        <f t="shared" si="111"/>
        <v>0</v>
      </c>
      <c r="BP9">
        <f t="shared" si="111"/>
        <v>0</v>
      </c>
      <c r="BQ9">
        <f t="shared" si="111"/>
        <v>0</v>
      </c>
      <c r="BR9">
        <f t="shared" si="111"/>
        <v>0</v>
      </c>
      <c r="BS9">
        <f t="shared" si="111"/>
        <v>0</v>
      </c>
      <c r="BT9">
        <f t="shared" si="111"/>
        <v>0</v>
      </c>
      <c r="BU9">
        <f t="shared" si="111"/>
        <v>0</v>
      </c>
      <c r="BV9">
        <f t="shared" si="111"/>
        <v>0</v>
      </c>
      <c r="BW9">
        <v>0</v>
      </c>
      <c r="BX9">
        <f t="shared" ref="BX9" si="112">BW9</f>
        <v>0</v>
      </c>
      <c r="BY9">
        <v>0</v>
      </c>
      <c r="BZ9">
        <f t="shared" ref="BZ9" si="113">BY9</f>
        <v>0</v>
      </c>
      <c r="CA9">
        <v>0</v>
      </c>
      <c r="CB9">
        <f t="shared" ref="CB9:CC9" si="114">CA9</f>
        <v>0</v>
      </c>
      <c r="CC9">
        <f t="shared" si="114"/>
        <v>0</v>
      </c>
      <c r="CD9">
        <v>0</v>
      </c>
      <c r="CE9">
        <f t="shared" ref="CE9" si="115">CD9</f>
        <v>0</v>
      </c>
      <c r="CF9">
        <v>0</v>
      </c>
      <c r="CG9">
        <f t="shared" ref="CG9" si="116">CF9</f>
        <v>0</v>
      </c>
      <c r="CH9">
        <v>0</v>
      </c>
      <c r="CI9">
        <f t="shared" ref="CI9:CJ9" si="117">CH9</f>
        <v>0</v>
      </c>
      <c r="CJ9">
        <f t="shared" si="117"/>
        <v>0</v>
      </c>
      <c r="CK9">
        <v>0</v>
      </c>
      <c r="CL9">
        <f t="shared" ref="CL9" si="118">CK9</f>
        <v>0</v>
      </c>
      <c r="CM9">
        <v>0</v>
      </c>
      <c r="CN9">
        <f t="shared" ref="CN9" si="119">CM9</f>
        <v>0</v>
      </c>
      <c r="CO9">
        <v>0</v>
      </c>
      <c r="CP9">
        <f t="shared" ref="CP9:CQ9" si="120">CO9</f>
        <v>0</v>
      </c>
      <c r="CQ9">
        <f t="shared" si="120"/>
        <v>0</v>
      </c>
      <c r="CR9">
        <v>0</v>
      </c>
      <c r="CS9">
        <f t="shared" ref="CS9" si="121">CR9</f>
        <v>0</v>
      </c>
      <c r="CT9">
        <v>0</v>
      </c>
      <c r="CU9">
        <f t="shared" ref="CU9" si="122">CT9</f>
        <v>0</v>
      </c>
      <c r="CV9">
        <v>0</v>
      </c>
      <c r="CW9">
        <f t="shared" ref="CW9:CX9" si="123">CV9</f>
        <v>0</v>
      </c>
      <c r="CX9">
        <f t="shared" si="123"/>
        <v>0</v>
      </c>
      <c r="CY9">
        <v>0</v>
      </c>
      <c r="CZ9">
        <f t="shared" ref="CZ9" si="124">CY9</f>
        <v>0</v>
      </c>
      <c r="DA9">
        <v>0</v>
      </c>
      <c r="DB9">
        <f t="shared" ref="DB9" si="125">DA9</f>
        <v>0</v>
      </c>
      <c r="DC9">
        <v>0</v>
      </c>
      <c r="DD9">
        <f t="shared" ref="DD9:DE9" si="126">DC9</f>
        <v>0</v>
      </c>
      <c r="DE9">
        <f t="shared" si="126"/>
        <v>0</v>
      </c>
      <c r="DF9">
        <v>0</v>
      </c>
      <c r="DG9">
        <f t="shared" ref="DG9" si="127">DF9</f>
        <v>0</v>
      </c>
      <c r="DH9">
        <v>0</v>
      </c>
      <c r="DI9">
        <f t="shared" ref="DI9" si="128">DH9</f>
        <v>0</v>
      </c>
      <c r="DJ9">
        <v>0</v>
      </c>
      <c r="DK9">
        <f t="shared" ref="DK9:DP9" si="129">DJ9</f>
        <v>0</v>
      </c>
      <c r="DL9">
        <f t="shared" si="129"/>
        <v>0</v>
      </c>
      <c r="DM9">
        <f t="shared" si="129"/>
        <v>0</v>
      </c>
      <c r="DN9">
        <f t="shared" si="129"/>
        <v>0</v>
      </c>
      <c r="DO9">
        <f t="shared" si="129"/>
        <v>0</v>
      </c>
      <c r="DP9">
        <f t="shared" si="129"/>
        <v>0</v>
      </c>
      <c r="DQ9">
        <v>0</v>
      </c>
    </row>
    <row r="10" spans="2:121" x14ac:dyDescent="0.2">
      <c r="B10" s="2"/>
      <c r="D10">
        <v>82737</v>
      </c>
      <c r="E10" s="1">
        <v>0.99390000000000001</v>
      </c>
      <c r="F10" s="1">
        <v>0.97450000000000003</v>
      </c>
      <c r="G10">
        <v>10</v>
      </c>
      <c r="H10">
        <f t="shared" si="30"/>
        <v>10</v>
      </c>
      <c r="I10">
        <v>10</v>
      </c>
      <c r="J10">
        <f t="shared" si="31"/>
        <v>10</v>
      </c>
      <c r="K10">
        <f t="shared" si="31"/>
        <v>10</v>
      </c>
      <c r="L10">
        <v>10</v>
      </c>
      <c r="M10">
        <f t="shared" si="32"/>
        <v>10</v>
      </c>
      <c r="N10">
        <v>10</v>
      </c>
      <c r="O10">
        <f t="shared" si="33"/>
        <v>10</v>
      </c>
      <c r="P10">
        <v>10</v>
      </c>
      <c r="Q10">
        <f t="shared" si="34"/>
        <v>10</v>
      </c>
      <c r="R10">
        <f t="shared" si="34"/>
        <v>10</v>
      </c>
      <c r="S10">
        <v>10</v>
      </c>
      <c r="T10">
        <f t="shared" si="35"/>
        <v>10</v>
      </c>
      <c r="U10">
        <v>10</v>
      </c>
      <c r="V10">
        <f t="shared" si="36"/>
        <v>10</v>
      </c>
      <c r="W10">
        <v>10</v>
      </c>
      <c r="X10">
        <f t="shared" si="37"/>
        <v>10</v>
      </c>
      <c r="Y10">
        <f t="shared" si="37"/>
        <v>10</v>
      </c>
      <c r="Z10">
        <v>9.8000000000000007</v>
      </c>
      <c r="AA10">
        <f t="shared" si="38"/>
        <v>9.8000000000000007</v>
      </c>
      <c r="AB10">
        <v>10</v>
      </c>
      <c r="AC10">
        <f t="shared" si="39"/>
        <v>10</v>
      </c>
      <c r="AD10">
        <f t="shared" si="13"/>
        <v>0</v>
      </c>
      <c r="AE10">
        <f t="shared" si="40"/>
        <v>0</v>
      </c>
      <c r="AF10">
        <f t="shared" si="40"/>
        <v>0</v>
      </c>
      <c r="AG10">
        <v>9.8000000000000007</v>
      </c>
      <c r="AH10">
        <f t="shared" si="41"/>
        <v>9.8000000000000007</v>
      </c>
      <c r="AI10">
        <v>8.9</v>
      </c>
      <c r="AJ10">
        <f t="shared" si="42"/>
        <v>8.9</v>
      </c>
      <c r="AK10">
        <v>9.6</v>
      </c>
      <c r="AL10">
        <f t="shared" si="43"/>
        <v>9.6</v>
      </c>
      <c r="AM10">
        <f t="shared" si="43"/>
        <v>9.6</v>
      </c>
      <c r="AN10">
        <v>9.6</v>
      </c>
      <c r="AO10">
        <f t="shared" si="44"/>
        <v>9.6</v>
      </c>
      <c r="AP10">
        <v>10</v>
      </c>
      <c r="AQ10">
        <f t="shared" si="45"/>
        <v>10</v>
      </c>
      <c r="AR10">
        <v>9.8000000000000007</v>
      </c>
      <c r="AS10">
        <f t="shared" si="46"/>
        <v>9.8000000000000007</v>
      </c>
      <c r="AT10">
        <f t="shared" si="46"/>
        <v>9.8000000000000007</v>
      </c>
      <c r="AU10">
        <v>10</v>
      </c>
      <c r="AV10">
        <f t="shared" si="47"/>
        <v>10</v>
      </c>
      <c r="AW10">
        <v>10</v>
      </c>
      <c r="AX10">
        <f t="shared" si="48"/>
        <v>10</v>
      </c>
      <c r="AY10">
        <v>9.9</v>
      </c>
      <c r="AZ10">
        <f t="shared" si="49"/>
        <v>9.9</v>
      </c>
      <c r="BA10">
        <f t="shared" si="49"/>
        <v>9.9</v>
      </c>
      <c r="BB10">
        <v>0</v>
      </c>
      <c r="BC10">
        <f t="shared" ref="BC10:BE10" si="130">BB10</f>
        <v>0</v>
      </c>
      <c r="BD10">
        <f t="shared" si="130"/>
        <v>0</v>
      </c>
      <c r="BE10">
        <f t="shared" si="130"/>
        <v>0</v>
      </c>
      <c r="BF10">
        <v>0</v>
      </c>
      <c r="BG10">
        <f t="shared" ref="BG10:BV10" si="131">BF10</f>
        <v>0</v>
      </c>
      <c r="BH10">
        <f t="shared" si="131"/>
        <v>0</v>
      </c>
      <c r="BI10">
        <f t="shared" si="131"/>
        <v>0</v>
      </c>
      <c r="BJ10">
        <f t="shared" si="131"/>
        <v>0</v>
      </c>
      <c r="BK10">
        <f t="shared" si="131"/>
        <v>0</v>
      </c>
      <c r="BL10">
        <f t="shared" si="131"/>
        <v>0</v>
      </c>
      <c r="BM10">
        <f t="shared" si="131"/>
        <v>0</v>
      </c>
      <c r="BN10">
        <f t="shared" si="131"/>
        <v>0</v>
      </c>
      <c r="BO10">
        <f t="shared" si="131"/>
        <v>0</v>
      </c>
      <c r="BP10">
        <f t="shared" si="131"/>
        <v>0</v>
      </c>
      <c r="BQ10">
        <f t="shared" si="131"/>
        <v>0</v>
      </c>
      <c r="BR10">
        <f t="shared" si="131"/>
        <v>0</v>
      </c>
      <c r="BS10">
        <f t="shared" si="131"/>
        <v>0</v>
      </c>
      <c r="BT10">
        <f t="shared" si="131"/>
        <v>0</v>
      </c>
      <c r="BU10">
        <f t="shared" si="131"/>
        <v>0</v>
      </c>
      <c r="BV10">
        <f t="shared" si="131"/>
        <v>0</v>
      </c>
      <c r="BW10">
        <v>0</v>
      </c>
      <c r="BX10">
        <f t="shared" ref="BX10" si="132">BW10</f>
        <v>0</v>
      </c>
      <c r="BY10">
        <v>0</v>
      </c>
      <c r="BZ10">
        <f t="shared" ref="BZ10" si="133">BY10</f>
        <v>0</v>
      </c>
      <c r="CA10">
        <v>0</v>
      </c>
      <c r="CB10">
        <f t="shared" ref="CB10:CC10" si="134">CA10</f>
        <v>0</v>
      </c>
      <c r="CC10">
        <f t="shared" si="134"/>
        <v>0</v>
      </c>
      <c r="CD10">
        <v>0</v>
      </c>
      <c r="CE10">
        <f t="shared" ref="CE10" si="135">CD10</f>
        <v>0</v>
      </c>
      <c r="CF10">
        <v>0</v>
      </c>
      <c r="CG10">
        <f t="shared" ref="CG10" si="136">CF10</f>
        <v>0</v>
      </c>
      <c r="CH10">
        <v>0</v>
      </c>
      <c r="CI10">
        <f t="shared" ref="CI10:CJ10" si="137">CH10</f>
        <v>0</v>
      </c>
      <c r="CJ10">
        <f t="shared" si="137"/>
        <v>0</v>
      </c>
      <c r="CK10">
        <v>0</v>
      </c>
      <c r="CL10">
        <f t="shared" ref="CL10" si="138">CK10</f>
        <v>0</v>
      </c>
      <c r="CM10">
        <v>0</v>
      </c>
      <c r="CN10">
        <f t="shared" ref="CN10" si="139">CM10</f>
        <v>0</v>
      </c>
      <c r="CO10">
        <v>0</v>
      </c>
      <c r="CP10">
        <f t="shared" ref="CP10:CQ10" si="140">CO10</f>
        <v>0</v>
      </c>
      <c r="CQ10">
        <f t="shared" si="140"/>
        <v>0</v>
      </c>
      <c r="CR10">
        <v>0</v>
      </c>
      <c r="CS10">
        <f t="shared" ref="CS10" si="141">CR10</f>
        <v>0</v>
      </c>
      <c r="CT10">
        <v>0</v>
      </c>
      <c r="CU10">
        <f t="shared" ref="CU10" si="142">CT10</f>
        <v>0</v>
      </c>
      <c r="CV10">
        <v>0</v>
      </c>
      <c r="CW10">
        <f t="shared" ref="CW10:CX10" si="143">CV10</f>
        <v>0</v>
      </c>
      <c r="CX10">
        <f t="shared" si="143"/>
        <v>0</v>
      </c>
      <c r="CY10">
        <v>0</v>
      </c>
      <c r="CZ10">
        <f t="shared" ref="CZ10" si="144">CY10</f>
        <v>0</v>
      </c>
      <c r="DA10">
        <v>0</v>
      </c>
      <c r="DB10">
        <f t="shared" ref="DB10" si="145">DA10</f>
        <v>0</v>
      </c>
      <c r="DC10">
        <v>0</v>
      </c>
      <c r="DD10">
        <f t="shared" ref="DD10:DE10" si="146">DC10</f>
        <v>0</v>
      </c>
      <c r="DE10">
        <f t="shared" si="146"/>
        <v>0</v>
      </c>
      <c r="DF10">
        <v>0</v>
      </c>
      <c r="DG10">
        <f t="shared" ref="DG10" si="147">DF10</f>
        <v>0</v>
      </c>
      <c r="DH10">
        <v>0</v>
      </c>
      <c r="DI10">
        <f t="shared" ref="DI10" si="148">DH10</f>
        <v>0</v>
      </c>
      <c r="DJ10">
        <v>0</v>
      </c>
      <c r="DK10">
        <f t="shared" ref="DK10:DP10" si="149">DJ10</f>
        <v>0</v>
      </c>
      <c r="DL10">
        <f t="shared" si="149"/>
        <v>0</v>
      </c>
      <c r="DM10">
        <f t="shared" si="149"/>
        <v>0</v>
      </c>
      <c r="DN10">
        <f t="shared" si="149"/>
        <v>0</v>
      </c>
      <c r="DO10">
        <f t="shared" si="149"/>
        <v>0</v>
      </c>
      <c r="DP10">
        <f t="shared" si="149"/>
        <v>0</v>
      </c>
      <c r="DQ10">
        <v>0</v>
      </c>
    </row>
    <row r="11" spans="2:121" x14ac:dyDescent="0.2">
      <c r="B11" s="2"/>
      <c r="D11">
        <v>81362</v>
      </c>
      <c r="E11" s="1">
        <v>0.99670000000000003</v>
      </c>
      <c r="F11" s="1">
        <v>0.9909</v>
      </c>
      <c r="G11">
        <v>10</v>
      </c>
      <c r="H11">
        <f t="shared" si="30"/>
        <v>10</v>
      </c>
      <c r="I11">
        <v>10</v>
      </c>
      <c r="J11">
        <f t="shared" si="31"/>
        <v>10</v>
      </c>
      <c r="K11">
        <f t="shared" si="31"/>
        <v>10</v>
      </c>
      <c r="L11">
        <v>10</v>
      </c>
      <c r="M11">
        <f t="shared" si="32"/>
        <v>10</v>
      </c>
      <c r="N11">
        <v>9.8000000000000007</v>
      </c>
      <c r="O11">
        <f t="shared" si="33"/>
        <v>9.8000000000000007</v>
      </c>
      <c r="P11">
        <v>10</v>
      </c>
      <c r="Q11">
        <f t="shared" si="34"/>
        <v>10</v>
      </c>
      <c r="R11">
        <f t="shared" si="34"/>
        <v>10</v>
      </c>
      <c r="S11">
        <v>10</v>
      </c>
      <c r="T11">
        <f t="shared" si="35"/>
        <v>10</v>
      </c>
      <c r="U11">
        <v>10</v>
      </c>
      <c r="V11">
        <f t="shared" si="36"/>
        <v>10</v>
      </c>
      <c r="W11">
        <v>9.8000000000000007</v>
      </c>
      <c r="X11">
        <f t="shared" si="37"/>
        <v>9.8000000000000007</v>
      </c>
      <c r="Y11">
        <f t="shared" si="37"/>
        <v>9.8000000000000007</v>
      </c>
      <c r="Z11">
        <v>9.8000000000000007</v>
      </c>
      <c r="AA11">
        <f t="shared" si="38"/>
        <v>9.8000000000000007</v>
      </c>
      <c r="AB11">
        <v>10</v>
      </c>
      <c r="AC11">
        <f t="shared" si="39"/>
        <v>10</v>
      </c>
      <c r="AD11">
        <f t="shared" si="13"/>
        <v>0</v>
      </c>
      <c r="AE11">
        <f t="shared" si="40"/>
        <v>0</v>
      </c>
      <c r="AF11">
        <f t="shared" si="40"/>
        <v>0</v>
      </c>
      <c r="AG11">
        <v>9.6</v>
      </c>
      <c r="AH11">
        <f t="shared" si="41"/>
        <v>9.6</v>
      </c>
      <c r="AI11">
        <v>10</v>
      </c>
      <c r="AJ11">
        <f t="shared" si="42"/>
        <v>10</v>
      </c>
      <c r="AK11">
        <v>10</v>
      </c>
      <c r="AL11">
        <f t="shared" si="43"/>
        <v>10</v>
      </c>
      <c r="AM11">
        <f t="shared" si="43"/>
        <v>10</v>
      </c>
      <c r="AN11">
        <v>9.8000000000000007</v>
      </c>
      <c r="AO11">
        <f t="shared" si="44"/>
        <v>9.8000000000000007</v>
      </c>
      <c r="AP11">
        <v>9.6</v>
      </c>
      <c r="AQ11">
        <f t="shared" si="45"/>
        <v>9.6</v>
      </c>
      <c r="AR11">
        <v>10</v>
      </c>
      <c r="AS11">
        <f t="shared" si="46"/>
        <v>10</v>
      </c>
      <c r="AT11">
        <f t="shared" si="46"/>
        <v>10</v>
      </c>
      <c r="AU11">
        <v>9.6</v>
      </c>
      <c r="AV11">
        <f t="shared" si="47"/>
        <v>9.6</v>
      </c>
      <c r="AW11">
        <v>10</v>
      </c>
      <c r="AX11">
        <f t="shared" si="48"/>
        <v>10</v>
      </c>
      <c r="AY11">
        <v>10</v>
      </c>
      <c r="AZ11">
        <f t="shared" si="49"/>
        <v>10</v>
      </c>
      <c r="BA11">
        <f t="shared" si="49"/>
        <v>10</v>
      </c>
      <c r="BB11">
        <v>0</v>
      </c>
      <c r="BC11">
        <f t="shared" ref="BC11:BE11" si="150">BB11</f>
        <v>0</v>
      </c>
      <c r="BD11">
        <f t="shared" si="150"/>
        <v>0</v>
      </c>
      <c r="BE11">
        <f t="shared" si="150"/>
        <v>0</v>
      </c>
      <c r="BF11">
        <v>0</v>
      </c>
      <c r="BG11">
        <f t="shared" ref="BG11:BV11" si="151">BF11</f>
        <v>0</v>
      </c>
      <c r="BH11">
        <f t="shared" si="151"/>
        <v>0</v>
      </c>
      <c r="BI11">
        <f t="shared" si="151"/>
        <v>0</v>
      </c>
      <c r="BJ11">
        <f t="shared" si="151"/>
        <v>0</v>
      </c>
      <c r="BK11">
        <f t="shared" si="151"/>
        <v>0</v>
      </c>
      <c r="BL11">
        <f t="shared" si="151"/>
        <v>0</v>
      </c>
      <c r="BM11">
        <f t="shared" si="151"/>
        <v>0</v>
      </c>
      <c r="BN11">
        <f t="shared" si="151"/>
        <v>0</v>
      </c>
      <c r="BO11">
        <f t="shared" si="151"/>
        <v>0</v>
      </c>
      <c r="BP11">
        <f t="shared" si="151"/>
        <v>0</v>
      </c>
      <c r="BQ11">
        <f t="shared" si="151"/>
        <v>0</v>
      </c>
      <c r="BR11">
        <f t="shared" si="151"/>
        <v>0</v>
      </c>
      <c r="BS11">
        <f t="shared" si="151"/>
        <v>0</v>
      </c>
      <c r="BT11">
        <f t="shared" si="151"/>
        <v>0</v>
      </c>
      <c r="BU11">
        <f t="shared" si="151"/>
        <v>0</v>
      </c>
      <c r="BV11">
        <f t="shared" si="151"/>
        <v>0</v>
      </c>
      <c r="BW11">
        <v>0</v>
      </c>
      <c r="BX11">
        <f t="shared" ref="BX11" si="152">BW11</f>
        <v>0</v>
      </c>
      <c r="BY11">
        <v>0</v>
      </c>
      <c r="BZ11">
        <f t="shared" ref="BZ11" si="153">BY11</f>
        <v>0</v>
      </c>
      <c r="CA11">
        <v>0</v>
      </c>
      <c r="CB11">
        <f t="shared" ref="CB11:CC11" si="154">CA11</f>
        <v>0</v>
      </c>
      <c r="CC11">
        <f t="shared" si="154"/>
        <v>0</v>
      </c>
      <c r="CD11">
        <v>0</v>
      </c>
      <c r="CE11">
        <f t="shared" ref="CE11" si="155">CD11</f>
        <v>0</v>
      </c>
      <c r="CF11">
        <v>0</v>
      </c>
      <c r="CG11">
        <f t="shared" ref="CG11" si="156">CF11</f>
        <v>0</v>
      </c>
      <c r="CH11">
        <v>0</v>
      </c>
      <c r="CI11">
        <f t="shared" ref="CI11:CJ11" si="157">CH11</f>
        <v>0</v>
      </c>
      <c r="CJ11">
        <f t="shared" si="157"/>
        <v>0</v>
      </c>
      <c r="CK11">
        <v>0</v>
      </c>
      <c r="CL11">
        <f t="shared" ref="CL11" si="158">CK11</f>
        <v>0</v>
      </c>
      <c r="CM11">
        <v>0</v>
      </c>
      <c r="CN11">
        <f t="shared" ref="CN11" si="159">CM11</f>
        <v>0</v>
      </c>
      <c r="CO11">
        <v>0</v>
      </c>
      <c r="CP11">
        <f t="shared" ref="CP11:CQ11" si="160">CO11</f>
        <v>0</v>
      </c>
      <c r="CQ11">
        <f t="shared" si="160"/>
        <v>0</v>
      </c>
      <c r="CR11">
        <v>0</v>
      </c>
      <c r="CS11">
        <f t="shared" ref="CS11" si="161">CR11</f>
        <v>0</v>
      </c>
      <c r="CT11">
        <v>0</v>
      </c>
      <c r="CU11">
        <f t="shared" ref="CU11" si="162">CT11</f>
        <v>0</v>
      </c>
      <c r="CV11">
        <v>0</v>
      </c>
      <c r="CW11">
        <f t="shared" ref="CW11:CX11" si="163">CV11</f>
        <v>0</v>
      </c>
      <c r="CX11">
        <f t="shared" si="163"/>
        <v>0</v>
      </c>
      <c r="CY11">
        <v>0</v>
      </c>
      <c r="CZ11">
        <f t="shared" ref="CZ11" si="164">CY11</f>
        <v>0</v>
      </c>
      <c r="DA11">
        <v>0</v>
      </c>
      <c r="DB11">
        <f t="shared" ref="DB11" si="165">DA11</f>
        <v>0</v>
      </c>
      <c r="DC11">
        <v>0</v>
      </c>
      <c r="DD11">
        <f t="shared" ref="DD11:DE11" si="166">DC11</f>
        <v>0</v>
      </c>
      <c r="DE11">
        <f t="shared" si="166"/>
        <v>0</v>
      </c>
      <c r="DF11">
        <v>0</v>
      </c>
      <c r="DG11">
        <f t="shared" ref="DG11" si="167">DF11</f>
        <v>0</v>
      </c>
      <c r="DH11">
        <v>0</v>
      </c>
      <c r="DI11">
        <f t="shared" ref="DI11" si="168">DH11</f>
        <v>0</v>
      </c>
      <c r="DJ11">
        <v>0</v>
      </c>
      <c r="DK11">
        <f t="shared" ref="DK11:DP11" si="169">DJ11</f>
        <v>0</v>
      </c>
      <c r="DL11">
        <f t="shared" si="169"/>
        <v>0</v>
      </c>
      <c r="DM11">
        <f t="shared" si="169"/>
        <v>0</v>
      </c>
      <c r="DN11">
        <f t="shared" si="169"/>
        <v>0</v>
      </c>
      <c r="DO11">
        <f t="shared" si="169"/>
        <v>0</v>
      </c>
      <c r="DP11">
        <f t="shared" si="169"/>
        <v>0</v>
      </c>
      <c r="DQ11">
        <v>0</v>
      </c>
    </row>
    <row r="12" spans="2:121" x14ac:dyDescent="0.2">
      <c r="B12" s="2"/>
      <c r="D12">
        <v>78374</v>
      </c>
      <c r="E12" s="1">
        <v>0.96330000000000005</v>
      </c>
      <c r="F12" s="1">
        <v>0.94410000000000005</v>
      </c>
      <c r="G12">
        <v>9.9</v>
      </c>
      <c r="H12">
        <f t="shared" si="30"/>
        <v>9.9</v>
      </c>
      <c r="I12">
        <v>9.6</v>
      </c>
      <c r="J12">
        <f t="shared" si="31"/>
        <v>9.6</v>
      </c>
      <c r="K12">
        <f t="shared" si="31"/>
        <v>9.6</v>
      </c>
      <c r="L12">
        <v>8.6</v>
      </c>
      <c r="M12">
        <f t="shared" si="32"/>
        <v>8.6</v>
      </c>
      <c r="N12">
        <v>9.3000000000000007</v>
      </c>
      <c r="O12">
        <f t="shared" si="33"/>
        <v>9.3000000000000007</v>
      </c>
      <c r="P12">
        <v>10</v>
      </c>
      <c r="Q12">
        <f t="shared" si="34"/>
        <v>10</v>
      </c>
      <c r="R12">
        <f t="shared" si="34"/>
        <v>10</v>
      </c>
      <c r="S12">
        <v>9.8000000000000007</v>
      </c>
      <c r="T12">
        <f t="shared" si="35"/>
        <v>9.8000000000000007</v>
      </c>
      <c r="U12">
        <v>8.5</v>
      </c>
      <c r="V12">
        <f t="shared" si="36"/>
        <v>8.5</v>
      </c>
      <c r="W12">
        <v>9</v>
      </c>
      <c r="X12">
        <f t="shared" si="37"/>
        <v>9</v>
      </c>
      <c r="Y12">
        <f t="shared" si="37"/>
        <v>9</v>
      </c>
      <c r="Z12">
        <v>9.8000000000000007</v>
      </c>
      <c r="AA12">
        <f t="shared" si="38"/>
        <v>9.8000000000000007</v>
      </c>
      <c r="AB12">
        <v>10</v>
      </c>
      <c r="AC12">
        <f t="shared" si="39"/>
        <v>10</v>
      </c>
      <c r="AD12">
        <v>0</v>
      </c>
      <c r="AE12">
        <f t="shared" si="40"/>
        <v>0</v>
      </c>
      <c r="AF12">
        <f t="shared" si="40"/>
        <v>0</v>
      </c>
      <c r="AG12">
        <v>9.8000000000000007</v>
      </c>
      <c r="AH12">
        <f t="shared" si="41"/>
        <v>9.8000000000000007</v>
      </c>
      <c r="AI12">
        <v>8.3000000000000007</v>
      </c>
      <c r="AJ12">
        <f t="shared" si="42"/>
        <v>8.3000000000000007</v>
      </c>
      <c r="AK12">
        <v>9.6</v>
      </c>
      <c r="AL12">
        <f t="shared" si="43"/>
        <v>9.6</v>
      </c>
      <c r="AM12">
        <f t="shared" si="43"/>
        <v>9.6</v>
      </c>
      <c r="AN12">
        <v>9.8000000000000007</v>
      </c>
      <c r="AO12">
        <f t="shared" si="44"/>
        <v>9.8000000000000007</v>
      </c>
      <c r="AP12">
        <v>9.4</v>
      </c>
      <c r="AQ12">
        <f t="shared" si="45"/>
        <v>9.4</v>
      </c>
      <c r="AR12">
        <v>9</v>
      </c>
      <c r="AS12">
        <f t="shared" si="46"/>
        <v>9</v>
      </c>
      <c r="AT12">
        <f t="shared" si="46"/>
        <v>9</v>
      </c>
      <c r="AU12">
        <v>9.1</v>
      </c>
      <c r="AV12">
        <f t="shared" si="47"/>
        <v>9.1</v>
      </c>
      <c r="AW12">
        <v>9.8000000000000007</v>
      </c>
      <c r="AX12">
        <f t="shared" si="48"/>
        <v>9.8000000000000007</v>
      </c>
      <c r="AY12">
        <v>9.5</v>
      </c>
      <c r="AZ12">
        <f t="shared" si="49"/>
        <v>9.5</v>
      </c>
      <c r="BA12">
        <f t="shared" si="49"/>
        <v>9.5</v>
      </c>
      <c r="BB12">
        <v>0</v>
      </c>
      <c r="BC12">
        <f t="shared" ref="BC12:BE12" si="170">BB12</f>
        <v>0</v>
      </c>
      <c r="BD12">
        <f t="shared" si="170"/>
        <v>0</v>
      </c>
      <c r="BE12">
        <f t="shared" si="170"/>
        <v>0</v>
      </c>
      <c r="BF12">
        <v>0</v>
      </c>
      <c r="BG12">
        <f t="shared" ref="BG12:BV12" si="171">BF12</f>
        <v>0</v>
      </c>
      <c r="BH12">
        <f t="shared" si="171"/>
        <v>0</v>
      </c>
      <c r="BI12">
        <f t="shared" si="171"/>
        <v>0</v>
      </c>
      <c r="BJ12">
        <f t="shared" si="171"/>
        <v>0</v>
      </c>
      <c r="BK12">
        <f t="shared" si="171"/>
        <v>0</v>
      </c>
      <c r="BL12">
        <f t="shared" si="171"/>
        <v>0</v>
      </c>
      <c r="BM12">
        <f t="shared" si="171"/>
        <v>0</v>
      </c>
      <c r="BN12">
        <f t="shared" si="171"/>
        <v>0</v>
      </c>
      <c r="BO12">
        <f t="shared" si="171"/>
        <v>0</v>
      </c>
      <c r="BP12">
        <f t="shared" si="171"/>
        <v>0</v>
      </c>
      <c r="BQ12">
        <f t="shared" si="171"/>
        <v>0</v>
      </c>
      <c r="BR12">
        <f t="shared" si="171"/>
        <v>0</v>
      </c>
      <c r="BS12">
        <f t="shared" si="171"/>
        <v>0</v>
      </c>
      <c r="BT12">
        <f t="shared" si="171"/>
        <v>0</v>
      </c>
      <c r="BU12">
        <f t="shared" si="171"/>
        <v>0</v>
      </c>
      <c r="BV12">
        <f t="shared" si="171"/>
        <v>0</v>
      </c>
      <c r="BW12">
        <v>0</v>
      </c>
      <c r="BX12">
        <f t="shared" ref="BX12" si="172">BW12</f>
        <v>0</v>
      </c>
      <c r="BY12">
        <v>0</v>
      </c>
      <c r="BZ12">
        <f t="shared" ref="BZ12" si="173">BY12</f>
        <v>0</v>
      </c>
      <c r="CA12">
        <v>0</v>
      </c>
      <c r="CB12">
        <f t="shared" ref="CB12:CC12" si="174">CA12</f>
        <v>0</v>
      </c>
      <c r="CC12">
        <f t="shared" si="174"/>
        <v>0</v>
      </c>
      <c r="CD12">
        <v>0</v>
      </c>
      <c r="CE12">
        <f t="shared" ref="CE12" si="175">CD12</f>
        <v>0</v>
      </c>
      <c r="CF12">
        <v>0</v>
      </c>
      <c r="CG12">
        <f t="shared" ref="CG12" si="176">CF12</f>
        <v>0</v>
      </c>
      <c r="CH12">
        <v>0</v>
      </c>
      <c r="CI12">
        <f t="shared" ref="CI12:CJ12" si="177">CH12</f>
        <v>0</v>
      </c>
      <c r="CJ12">
        <f t="shared" si="177"/>
        <v>0</v>
      </c>
      <c r="CK12">
        <v>0</v>
      </c>
      <c r="CL12">
        <f t="shared" ref="CL12" si="178">CK12</f>
        <v>0</v>
      </c>
      <c r="CM12">
        <v>0</v>
      </c>
      <c r="CN12">
        <f t="shared" ref="CN12" si="179">CM12</f>
        <v>0</v>
      </c>
      <c r="CO12">
        <v>0</v>
      </c>
      <c r="CP12">
        <f t="shared" ref="CP12:CQ12" si="180">CO12</f>
        <v>0</v>
      </c>
      <c r="CQ12">
        <f t="shared" si="180"/>
        <v>0</v>
      </c>
      <c r="CR12">
        <v>0</v>
      </c>
      <c r="CS12">
        <f t="shared" ref="CS12" si="181">CR12</f>
        <v>0</v>
      </c>
      <c r="CT12">
        <v>0</v>
      </c>
      <c r="CU12">
        <f t="shared" ref="CU12" si="182">CT12</f>
        <v>0</v>
      </c>
      <c r="CV12">
        <v>0</v>
      </c>
      <c r="CW12">
        <f t="shared" ref="CW12:CX12" si="183">CV12</f>
        <v>0</v>
      </c>
      <c r="CX12">
        <f t="shared" si="183"/>
        <v>0</v>
      </c>
      <c r="CY12">
        <v>0</v>
      </c>
      <c r="CZ12">
        <f t="shared" ref="CZ12" si="184">CY12</f>
        <v>0</v>
      </c>
      <c r="DA12">
        <v>0</v>
      </c>
      <c r="DB12">
        <f t="shared" ref="DB12" si="185">DA12</f>
        <v>0</v>
      </c>
      <c r="DC12">
        <v>0</v>
      </c>
      <c r="DD12">
        <f t="shared" ref="DD12:DE12" si="186">DC12</f>
        <v>0</v>
      </c>
      <c r="DE12">
        <f t="shared" si="186"/>
        <v>0</v>
      </c>
      <c r="DF12">
        <v>0</v>
      </c>
      <c r="DG12">
        <f t="shared" ref="DG12" si="187">DF12</f>
        <v>0</v>
      </c>
      <c r="DH12">
        <v>0</v>
      </c>
      <c r="DI12">
        <f t="shared" ref="DI12" si="188">DH12</f>
        <v>0</v>
      </c>
      <c r="DJ12">
        <v>0</v>
      </c>
      <c r="DK12">
        <f t="shared" ref="DK12:DP12" si="189">DJ12</f>
        <v>0</v>
      </c>
      <c r="DL12">
        <f t="shared" si="189"/>
        <v>0</v>
      </c>
      <c r="DM12">
        <f t="shared" si="189"/>
        <v>0</v>
      </c>
      <c r="DN12">
        <f t="shared" si="189"/>
        <v>0</v>
      </c>
      <c r="DO12">
        <f t="shared" si="189"/>
        <v>0</v>
      </c>
      <c r="DP12">
        <f t="shared" si="189"/>
        <v>0</v>
      </c>
      <c r="DQ12">
        <v>0</v>
      </c>
    </row>
    <row r="13" spans="2:121" x14ac:dyDescent="0.2">
      <c r="B13" s="2"/>
      <c r="D13">
        <v>77274</v>
      </c>
      <c r="E13" s="1">
        <v>0.86670000000000003</v>
      </c>
      <c r="F13" s="1">
        <v>0.70909999999999995</v>
      </c>
      <c r="G13">
        <v>0</v>
      </c>
      <c r="H13">
        <f t="shared" si="30"/>
        <v>0</v>
      </c>
      <c r="I13">
        <v>0</v>
      </c>
      <c r="J13">
        <f t="shared" si="31"/>
        <v>0</v>
      </c>
      <c r="K13">
        <f t="shared" si="31"/>
        <v>0</v>
      </c>
      <c r="L13">
        <v>7.6</v>
      </c>
      <c r="M13">
        <f t="shared" si="32"/>
        <v>7.6</v>
      </c>
      <c r="N13">
        <v>9</v>
      </c>
      <c r="O13">
        <f t="shared" si="33"/>
        <v>9</v>
      </c>
      <c r="P13">
        <v>8.9</v>
      </c>
      <c r="Q13">
        <f t="shared" si="34"/>
        <v>8.9</v>
      </c>
      <c r="R13">
        <f t="shared" si="34"/>
        <v>8.9</v>
      </c>
      <c r="S13">
        <v>8.8000000000000007</v>
      </c>
      <c r="T13">
        <f t="shared" si="35"/>
        <v>8.8000000000000007</v>
      </c>
      <c r="U13">
        <v>9.4</v>
      </c>
      <c r="V13">
        <f t="shared" si="36"/>
        <v>9.4</v>
      </c>
      <c r="W13">
        <v>9.8000000000000007</v>
      </c>
      <c r="X13">
        <f t="shared" si="37"/>
        <v>9.8000000000000007</v>
      </c>
      <c r="Y13">
        <f t="shared" si="37"/>
        <v>9.8000000000000007</v>
      </c>
      <c r="Z13">
        <v>9</v>
      </c>
      <c r="AA13">
        <f t="shared" si="38"/>
        <v>9</v>
      </c>
      <c r="AB13">
        <v>10</v>
      </c>
      <c r="AC13">
        <f t="shared" si="39"/>
        <v>10</v>
      </c>
      <c r="AD13">
        <v>0</v>
      </c>
      <c r="AE13">
        <f t="shared" si="40"/>
        <v>0</v>
      </c>
      <c r="AF13">
        <f t="shared" si="40"/>
        <v>0</v>
      </c>
      <c r="AG13">
        <v>8.3000000000000007</v>
      </c>
      <c r="AH13">
        <f t="shared" si="41"/>
        <v>8.3000000000000007</v>
      </c>
      <c r="AI13">
        <v>8.5</v>
      </c>
      <c r="AJ13">
        <f t="shared" si="42"/>
        <v>8.5</v>
      </c>
      <c r="AK13">
        <v>9.4</v>
      </c>
      <c r="AL13">
        <f t="shared" si="43"/>
        <v>9.4</v>
      </c>
      <c r="AM13">
        <f t="shared" si="43"/>
        <v>9.4</v>
      </c>
      <c r="AN13">
        <v>9.4</v>
      </c>
      <c r="AO13">
        <f t="shared" si="44"/>
        <v>9.4</v>
      </c>
      <c r="AP13">
        <v>0</v>
      </c>
      <c r="AQ13">
        <f t="shared" si="45"/>
        <v>0</v>
      </c>
      <c r="AR13">
        <v>8.6999999999999993</v>
      </c>
      <c r="AS13">
        <f t="shared" si="46"/>
        <v>8.6999999999999993</v>
      </c>
      <c r="AT13">
        <f t="shared" si="46"/>
        <v>8.6999999999999993</v>
      </c>
      <c r="AU13">
        <v>0</v>
      </c>
      <c r="AV13">
        <f t="shared" si="47"/>
        <v>0</v>
      </c>
      <c r="AW13">
        <v>0</v>
      </c>
      <c r="AX13">
        <f t="shared" si="48"/>
        <v>0</v>
      </c>
      <c r="AY13">
        <v>8.6999999999999993</v>
      </c>
      <c r="AZ13">
        <f t="shared" si="49"/>
        <v>8.6999999999999993</v>
      </c>
      <c r="BA13">
        <f t="shared" si="49"/>
        <v>8.6999999999999993</v>
      </c>
      <c r="BB13">
        <v>0</v>
      </c>
      <c r="BC13">
        <f t="shared" ref="BC13:BE13" si="190">BB13</f>
        <v>0</v>
      </c>
      <c r="BD13">
        <f t="shared" si="190"/>
        <v>0</v>
      </c>
      <c r="BE13">
        <f t="shared" si="190"/>
        <v>0</v>
      </c>
      <c r="BF13">
        <v>0</v>
      </c>
      <c r="BG13">
        <f t="shared" ref="BG13:BV13" si="191">BF13</f>
        <v>0</v>
      </c>
      <c r="BH13">
        <f t="shared" si="191"/>
        <v>0</v>
      </c>
      <c r="BI13">
        <f t="shared" si="191"/>
        <v>0</v>
      </c>
      <c r="BJ13">
        <f t="shared" si="191"/>
        <v>0</v>
      </c>
      <c r="BK13">
        <f t="shared" si="191"/>
        <v>0</v>
      </c>
      <c r="BL13">
        <f t="shared" si="191"/>
        <v>0</v>
      </c>
      <c r="BM13">
        <f t="shared" si="191"/>
        <v>0</v>
      </c>
      <c r="BN13">
        <f t="shared" si="191"/>
        <v>0</v>
      </c>
      <c r="BO13">
        <f t="shared" si="191"/>
        <v>0</v>
      </c>
      <c r="BP13">
        <f t="shared" si="191"/>
        <v>0</v>
      </c>
      <c r="BQ13">
        <f t="shared" si="191"/>
        <v>0</v>
      </c>
      <c r="BR13">
        <f t="shared" si="191"/>
        <v>0</v>
      </c>
      <c r="BS13">
        <f t="shared" si="191"/>
        <v>0</v>
      </c>
      <c r="BT13">
        <f t="shared" si="191"/>
        <v>0</v>
      </c>
      <c r="BU13">
        <f t="shared" si="191"/>
        <v>0</v>
      </c>
      <c r="BV13">
        <f t="shared" si="191"/>
        <v>0</v>
      </c>
      <c r="BW13">
        <v>0</v>
      </c>
      <c r="BX13">
        <f t="shared" ref="BX13" si="192">BW13</f>
        <v>0</v>
      </c>
      <c r="BY13">
        <v>0</v>
      </c>
      <c r="BZ13">
        <f t="shared" ref="BZ13" si="193">BY13</f>
        <v>0</v>
      </c>
      <c r="CA13">
        <v>0</v>
      </c>
      <c r="CB13">
        <f t="shared" ref="CB13:CC13" si="194">CA13</f>
        <v>0</v>
      </c>
      <c r="CC13">
        <f t="shared" si="194"/>
        <v>0</v>
      </c>
      <c r="CD13">
        <v>0</v>
      </c>
      <c r="CE13">
        <f t="shared" ref="CE13" si="195">CD13</f>
        <v>0</v>
      </c>
      <c r="CF13">
        <v>0</v>
      </c>
      <c r="CG13">
        <f t="shared" ref="CG13" si="196">CF13</f>
        <v>0</v>
      </c>
      <c r="CH13">
        <v>0</v>
      </c>
      <c r="CI13">
        <f t="shared" ref="CI13:CJ13" si="197">CH13</f>
        <v>0</v>
      </c>
      <c r="CJ13">
        <f t="shared" si="197"/>
        <v>0</v>
      </c>
      <c r="CK13">
        <v>0</v>
      </c>
      <c r="CL13">
        <f t="shared" ref="CL13" si="198">CK13</f>
        <v>0</v>
      </c>
      <c r="CM13">
        <v>0</v>
      </c>
      <c r="CN13">
        <f t="shared" ref="CN13" si="199">CM13</f>
        <v>0</v>
      </c>
      <c r="CO13">
        <v>0</v>
      </c>
      <c r="CP13">
        <f t="shared" ref="CP13:CQ13" si="200">CO13</f>
        <v>0</v>
      </c>
      <c r="CQ13">
        <f t="shared" si="200"/>
        <v>0</v>
      </c>
      <c r="CR13">
        <v>0</v>
      </c>
      <c r="CS13">
        <f t="shared" ref="CS13" si="201">CR13</f>
        <v>0</v>
      </c>
      <c r="CT13">
        <v>0</v>
      </c>
      <c r="CU13">
        <f t="shared" ref="CU13" si="202">CT13</f>
        <v>0</v>
      </c>
      <c r="CV13">
        <v>0</v>
      </c>
      <c r="CW13">
        <f t="shared" ref="CW13:CX13" si="203">CV13</f>
        <v>0</v>
      </c>
      <c r="CX13">
        <f t="shared" si="203"/>
        <v>0</v>
      </c>
      <c r="CY13">
        <v>0</v>
      </c>
      <c r="CZ13">
        <f t="shared" ref="CZ13" si="204">CY13</f>
        <v>0</v>
      </c>
      <c r="DA13">
        <v>0</v>
      </c>
      <c r="DB13">
        <f t="shared" ref="DB13" si="205">DA13</f>
        <v>0</v>
      </c>
      <c r="DC13">
        <v>0</v>
      </c>
      <c r="DD13">
        <f t="shared" ref="DD13:DE13" si="206">DC13</f>
        <v>0</v>
      </c>
      <c r="DE13">
        <f t="shared" si="206"/>
        <v>0</v>
      </c>
      <c r="DF13">
        <v>0</v>
      </c>
      <c r="DG13">
        <f t="shared" ref="DG13" si="207">DF13</f>
        <v>0</v>
      </c>
      <c r="DH13">
        <v>0</v>
      </c>
      <c r="DI13">
        <f t="shared" ref="DI13" si="208">DH13</f>
        <v>0</v>
      </c>
      <c r="DJ13">
        <v>0</v>
      </c>
      <c r="DK13">
        <f t="shared" ref="DK13:DP13" si="209">DJ13</f>
        <v>0</v>
      </c>
      <c r="DL13">
        <f t="shared" si="209"/>
        <v>0</v>
      </c>
      <c r="DM13">
        <f t="shared" si="209"/>
        <v>0</v>
      </c>
      <c r="DN13">
        <f t="shared" si="209"/>
        <v>0</v>
      </c>
      <c r="DO13">
        <f t="shared" si="209"/>
        <v>0</v>
      </c>
      <c r="DP13">
        <f t="shared" si="209"/>
        <v>0</v>
      </c>
      <c r="DQ13">
        <v>0</v>
      </c>
    </row>
    <row r="14" spans="2:121" x14ac:dyDescent="0.2">
      <c r="B14" s="2"/>
      <c r="D14">
        <v>75992</v>
      </c>
      <c r="E14" s="1">
        <v>0.98560000000000003</v>
      </c>
      <c r="F14" s="1">
        <v>0.97319999999999995</v>
      </c>
      <c r="G14">
        <v>10</v>
      </c>
      <c r="H14">
        <f t="shared" si="30"/>
        <v>10</v>
      </c>
      <c r="I14">
        <v>10</v>
      </c>
      <c r="J14">
        <f t="shared" si="31"/>
        <v>10</v>
      </c>
      <c r="K14">
        <f t="shared" si="31"/>
        <v>10</v>
      </c>
      <c r="L14">
        <v>9.6</v>
      </c>
      <c r="M14">
        <f t="shared" si="32"/>
        <v>9.6</v>
      </c>
      <c r="N14">
        <v>10</v>
      </c>
      <c r="O14">
        <f t="shared" si="33"/>
        <v>10</v>
      </c>
      <c r="P14">
        <v>9.4</v>
      </c>
      <c r="Q14">
        <f t="shared" si="34"/>
        <v>9.4</v>
      </c>
      <c r="R14">
        <f t="shared" si="34"/>
        <v>9.4</v>
      </c>
      <c r="S14">
        <v>10</v>
      </c>
      <c r="T14">
        <f t="shared" si="35"/>
        <v>10</v>
      </c>
      <c r="U14">
        <v>9.6</v>
      </c>
      <c r="V14">
        <f t="shared" si="36"/>
        <v>9.6</v>
      </c>
      <c r="W14">
        <v>10</v>
      </c>
      <c r="X14">
        <f t="shared" si="37"/>
        <v>10</v>
      </c>
      <c r="Y14">
        <f t="shared" si="37"/>
        <v>10</v>
      </c>
      <c r="Z14">
        <v>9.8000000000000007</v>
      </c>
      <c r="AA14">
        <f t="shared" si="38"/>
        <v>9.8000000000000007</v>
      </c>
      <c r="AB14">
        <v>10</v>
      </c>
      <c r="AC14">
        <f t="shared" si="39"/>
        <v>10</v>
      </c>
      <c r="AD14">
        <v>0</v>
      </c>
      <c r="AE14">
        <f t="shared" si="40"/>
        <v>0</v>
      </c>
      <c r="AF14">
        <f t="shared" si="40"/>
        <v>0</v>
      </c>
      <c r="AG14">
        <v>9.4</v>
      </c>
      <c r="AH14">
        <f t="shared" si="41"/>
        <v>9.4</v>
      </c>
      <c r="AI14">
        <v>9</v>
      </c>
      <c r="AJ14">
        <f t="shared" si="42"/>
        <v>9</v>
      </c>
      <c r="AK14">
        <v>9.8000000000000007</v>
      </c>
      <c r="AL14">
        <f t="shared" si="43"/>
        <v>9.8000000000000007</v>
      </c>
      <c r="AM14">
        <f t="shared" si="43"/>
        <v>9.8000000000000007</v>
      </c>
      <c r="AN14">
        <v>9.8000000000000007</v>
      </c>
      <c r="AO14">
        <f t="shared" si="44"/>
        <v>9.8000000000000007</v>
      </c>
      <c r="AP14">
        <v>9.1</v>
      </c>
      <c r="AQ14">
        <f t="shared" si="45"/>
        <v>9.1</v>
      </c>
      <c r="AR14">
        <v>9.1999999999999993</v>
      </c>
      <c r="AS14">
        <f t="shared" si="46"/>
        <v>9.1999999999999993</v>
      </c>
      <c r="AT14">
        <f t="shared" si="46"/>
        <v>9.1999999999999993</v>
      </c>
      <c r="AU14">
        <v>9.6</v>
      </c>
      <c r="AV14">
        <f t="shared" si="47"/>
        <v>9.6</v>
      </c>
      <c r="AW14">
        <v>9.8000000000000007</v>
      </c>
      <c r="AX14">
        <f t="shared" si="48"/>
        <v>9.8000000000000007</v>
      </c>
      <c r="AY14">
        <v>9.4</v>
      </c>
      <c r="AZ14">
        <f t="shared" si="49"/>
        <v>9.4</v>
      </c>
      <c r="BA14">
        <f t="shared" si="49"/>
        <v>9.4</v>
      </c>
      <c r="BB14">
        <v>0</v>
      </c>
      <c r="BC14">
        <f t="shared" ref="BC14:BE14" si="210">BB14</f>
        <v>0</v>
      </c>
      <c r="BD14">
        <f t="shared" si="210"/>
        <v>0</v>
      </c>
      <c r="BE14">
        <f t="shared" si="210"/>
        <v>0</v>
      </c>
      <c r="BF14">
        <v>0</v>
      </c>
      <c r="BG14">
        <f t="shared" ref="BG14:BV14" si="211">BF14</f>
        <v>0</v>
      </c>
      <c r="BH14">
        <f t="shared" si="211"/>
        <v>0</v>
      </c>
      <c r="BI14">
        <f t="shared" si="211"/>
        <v>0</v>
      </c>
      <c r="BJ14">
        <f t="shared" si="211"/>
        <v>0</v>
      </c>
      <c r="BK14">
        <f t="shared" si="211"/>
        <v>0</v>
      </c>
      <c r="BL14">
        <f t="shared" si="211"/>
        <v>0</v>
      </c>
      <c r="BM14">
        <f t="shared" si="211"/>
        <v>0</v>
      </c>
      <c r="BN14">
        <f t="shared" si="211"/>
        <v>0</v>
      </c>
      <c r="BO14">
        <f t="shared" si="211"/>
        <v>0</v>
      </c>
      <c r="BP14">
        <f t="shared" si="211"/>
        <v>0</v>
      </c>
      <c r="BQ14">
        <f t="shared" si="211"/>
        <v>0</v>
      </c>
      <c r="BR14">
        <f t="shared" si="211"/>
        <v>0</v>
      </c>
      <c r="BS14">
        <f t="shared" si="211"/>
        <v>0</v>
      </c>
      <c r="BT14">
        <f t="shared" si="211"/>
        <v>0</v>
      </c>
      <c r="BU14">
        <f t="shared" si="211"/>
        <v>0</v>
      </c>
      <c r="BV14">
        <f t="shared" si="211"/>
        <v>0</v>
      </c>
      <c r="BW14">
        <v>0</v>
      </c>
      <c r="BX14">
        <f t="shared" ref="BX14" si="212">BW14</f>
        <v>0</v>
      </c>
      <c r="BY14">
        <v>0</v>
      </c>
      <c r="BZ14">
        <f t="shared" ref="BZ14" si="213">BY14</f>
        <v>0</v>
      </c>
      <c r="CA14">
        <v>0</v>
      </c>
      <c r="CB14">
        <f t="shared" ref="CB14:CC14" si="214">CA14</f>
        <v>0</v>
      </c>
      <c r="CC14">
        <f t="shared" si="214"/>
        <v>0</v>
      </c>
      <c r="CD14">
        <v>0</v>
      </c>
      <c r="CE14">
        <f t="shared" ref="CE14" si="215">CD14</f>
        <v>0</v>
      </c>
      <c r="CF14">
        <v>0</v>
      </c>
      <c r="CG14">
        <f t="shared" ref="CG14" si="216">CF14</f>
        <v>0</v>
      </c>
      <c r="CH14">
        <v>0</v>
      </c>
      <c r="CI14">
        <f t="shared" ref="CI14:CJ14" si="217">CH14</f>
        <v>0</v>
      </c>
      <c r="CJ14">
        <f t="shared" si="217"/>
        <v>0</v>
      </c>
      <c r="CK14">
        <v>0</v>
      </c>
      <c r="CL14">
        <f t="shared" ref="CL14" si="218">CK14</f>
        <v>0</v>
      </c>
      <c r="CM14">
        <v>0</v>
      </c>
      <c r="CN14">
        <f t="shared" ref="CN14" si="219">CM14</f>
        <v>0</v>
      </c>
      <c r="CO14">
        <v>0</v>
      </c>
      <c r="CP14">
        <f t="shared" ref="CP14:CQ14" si="220">CO14</f>
        <v>0</v>
      </c>
      <c r="CQ14">
        <f t="shared" si="220"/>
        <v>0</v>
      </c>
      <c r="CR14">
        <v>0</v>
      </c>
      <c r="CS14">
        <f t="shared" ref="CS14" si="221">CR14</f>
        <v>0</v>
      </c>
      <c r="CT14">
        <v>0</v>
      </c>
      <c r="CU14">
        <f t="shared" ref="CU14" si="222">CT14</f>
        <v>0</v>
      </c>
      <c r="CV14">
        <v>0</v>
      </c>
      <c r="CW14">
        <f t="shared" ref="CW14:CX14" si="223">CV14</f>
        <v>0</v>
      </c>
      <c r="CX14">
        <f t="shared" si="223"/>
        <v>0</v>
      </c>
      <c r="CY14">
        <v>0</v>
      </c>
      <c r="CZ14">
        <f t="shared" ref="CZ14" si="224">CY14</f>
        <v>0</v>
      </c>
      <c r="DA14">
        <v>0</v>
      </c>
      <c r="DB14">
        <f t="shared" ref="DB14" si="225">DA14</f>
        <v>0</v>
      </c>
      <c r="DC14">
        <v>0</v>
      </c>
      <c r="DD14">
        <f t="shared" ref="DD14:DE14" si="226">DC14</f>
        <v>0</v>
      </c>
      <c r="DE14">
        <f t="shared" si="226"/>
        <v>0</v>
      </c>
      <c r="DF14">
        <v>0</v>
      </c>
      <c r="DG14">
        <f t="shared" ref="DG14" si="227">DF14</f>
        <v>0</v>
      </c>
      <c r="DH14">
        <v>0</v>
      </c>
      <c r="DI14">
        <f t="shared" ref="DI14" si="228">DH14</f>
        <v>0</v>
      </c>
      <c r="DJ14">
        <v>0</v>
      </c>
      <c r="DK14">
        <f t="shared" ref="DK14:DP14" si="229">DJ14</f>
        <v>0</v>
      </c>
      <c r="DL14">
        <f t="shared" si="229"/>
        <v>0</v>
      </c>
      <c r="DM14">
        <f t="shared" si="229"/>
        <v>0</v>
      </c>
      <c r="DN14">
        <f t="shared" si="229"/>
        <v>0</v>
      </c>
      <c r="DO14">
        <f t="shared" si="229"/>
        <v>0</v>
      </c>
      <c r="DP14">
        <f t="shared" si="229"/>
        <v>0</v>
      </c>
      <c r="DQ14">
        <v>0</v>
      </c>
    </row>
    <row r="15" spans="2:121" x14ac:dyDescent="0.2">
      <c r="B15" s="2"/>
      <c r="D15">
        <v>73777</v>
      </c>
      <c r="E15" s="1">
        <v>0.93220000000000003</v>
      </c>
      <c r="F15" s="1">
        <v>0.87139999999999995</v>
      </c>
      <c r="G15">
        <v>9.9</v>
      </c>
      <c r="H15">
        <f t="shared" si="30"/>
        <v>9.9</v>
      </c>
      <c r="I15">
        <v>10</v>
      </c>
      <c r="J15">
        <f t="shared" si="31"/>
        <v>10</v>
      </c>
      <c r="K15">
        <f t="shared" si="31"/>
        <v>10</v>
      </c>
      <c r="L15">
        <v>7.4</v>
      </c>
      <c r="M15">
        <f t="shared" si="32"/>
        <v>7.4</v>
      </c>
      <c r="N15">
        <v>8.3000000000000007</v>
      </c>
      <c r="O15">
        <f t="shared" si="33"/>
        <v>8.3000000000000007</v>
      </c>
      <c r="P15">
        <v>10</v>
      </c>
      <c r="Q15">
        <f t="shared" si="34"/>
        <v>10</v>
      </c>
      <c r="R15">
        <f t="shared" si="34"/>
        <v>10</v>
      </c>
      <c r="S15">
        <v>9.5</v>
      </c>
      <c r="T15">
        <f t="shared" si="35"/>
        <v>9.5</v>
      </c>
      <c r="U15">
        <v>9.4</v>
      </c>
      <c r="V15">
        <f t="shared" si="36"/>
        <v>9.4</v>
      </c>
      <c r="W15">
        <v>10</v>
      </c>
      <c r="X15">
        <f t="shared" si="37"/>
        <v>10</v>
      </c>
      <c r="Y15">
        <f t="shared" si="37"/>
        <v>10</v>
      </c>
      <c r="Z15">
        <v>9</v>
      </c>
      <c r="AA15">
        <f t="shared" si="38"/>
        <v>9</v>
      </c>
      <c r="AB15">
        <v>10</v>
      </c>
      <c r="AC15">
        <f t="shared" si="39"/>
        <v>10</v>
      </c>
      <c r="AD15">
        <v>0</v>
      </c>
      <c r="AE15">
        <f t="shared" si="40"/>
        <v>0</v>
      </c>
      <c r="AF15">
        <f t="shared" si="40"/>
        <v>0</v>
      </c>
      <c r="AG15">
        <v>7.9</v>
      </c>
      <c r="AH15">
        <f t="shared" si="41"/>
        <v>7.9</v>
      </c>
      <c r="AI15">
        <v>1</v>
      </c>
      <c r="AJ15">
        <f t="shared" si="42"/>
        <v>1</v>
      </c>
      <c r="AK15">
        <v>8.3000000000000007</v>
      </c>
      <c r="AL15">
        <f t="shared" si="43"/>
        <v>8.3000000000000007</v>
      </c>
      <c r="AM15">
        <f t="shared" si="43"/>
        <v>8.3000000000000007</v>
      </c>
      <c r="AN15">
        <v>8.6999999999999993</v>
      </c>
      <c r="AO15">
        <f t="shared" si="44"/>
        <v>8.6999999999999993</v>
      </c>
      <c r="AP15">
        <v>8.4</v>
      </c>
      <c r="AQ15">
        <f t="shared" si="45"/>
        <v>8.4</v>
      </c>
      <c r="AR15">
        <v>8.1999999999999993</v>
      </c>
      <c r="AS15">
        <f t="shared" si="46"/>
        <v>8.1999999999999993</v>
      </c>
      <c r="AT15">
        <f t="shared" si="46"/>
        <v>8.1999999999999993</v>
      </c>
      <c r="AU15">
        <v>7.6</v>
      </c>
      <c r="AV15">
        <f t="shared" si="47"/>
        <v>7.6</v>
      </c>
      <c r="AW15">
        <v>9</v>
      </c>
      <c r="AX15">
        <f t="shared" si="48"/>
        <v>9</v>
      </c>
      <c r="AY15">
        <v>9.5</v>
      </c>
      <c r="AZ15">
        <f t="shared" si="49"/>
        <v>9.5</v>
      </c>
      <c r="BA15">
        <f t="shared" si="49"/>
        <v>9.5</v>
      </c>
      <c r="BB15">
        <v>0</v>
      </c>
      <c r="BC15">
        <f t="shared" ref="BC15:BE15" si="230">BB15</f>
        <v>0</v>
      </c>
      <c r="BD15">
        <f t="shared" si="230"/>
        <v>0</v>
      </c>
      <c r="BE15">
        <f t="shared" si="230"/>
        <v>0</v>
      </c>
      <c r="BF15">
        <v>0</v>
      </c>
      <c r="BG15">
        <f t="shared" ref="BG15:BV15" si="231">BF15</f>
        <v>0</v>
      </c>
      <c r="BH15">
        <f t="shared" si="231"/>
        <v>0</v>
      </c>
      <c r="BI15">
        <f t="shared" si="231"/>
        <v>0</v>
      </c>
      <c r="BJ15">
        <f t="shared" si="231"/>
        <v>0</v>
      </c>
      <c r="BK15">
        <f t="shared" si="231"/>
        <v>0</v>
      </c>
      <c r="BL15">
        <f t="shared" si="231"/>
        <v>0</v>
      </c>
      <c r="BM15">
        <f t="shared" si="231"/>
        <v>0</v>
      </c>
      <c r="BN15">
        <f t="shared" si="231"/>
        <v>0</v>
      </c>
      <c r="BO15">
        <f t="shared" si="231"/>
        <v>0</v>
      </c>
      <c r="BP15">
        <f t="shared" si="231"/>
        <v>0</v>
      </c>
      <c r="BQ15">
        <f t="shared" si="231"/>
        <v>0</v>
      </c>
      <c r="BR15">
        <f t="shared" si="231"/>
        <v>0</v>
      </c>
      <c r="BS15">
        <f t="shared" si="231"/>
        <v>0</v>
      </c>
      <c r="BT15">
        <f t="shared" si="231"/>
        <v>0</v>
      </c>
      <c r="BU15">
        <f t="shared" si="231"/>
        <v>0</v>
      </c>
      <c r="BV15">
        <f t="shared" si="231"/>
        <v>0</v>
      </c>
      <c r="BW15">
        <v>0</v>
      </c>
      <c r="BX15">
        <f t="shared" ref="BX15" si="232">BW15</f>
        <v>0</v>
      </c>
      <c r="BY15">
        <v>0</v>
      </c>
      <c r="BZ15">
        <f t="shared" ref="BZ15" si="233">BY15</f>
        <v>0</v>
      </c>
      <c r="CA15">
        <v>0</v>
      </c>
      <c r="CB15">
        <f t="shared" ref="CB15:CC15" si="234">CA15</f>
        <v>0</v>
      </c>
      <c r="CC15">
        <f t="shared" si="234"/>
        <v>0</v>
      </c>
      <c r="CD15">
        <v>0</v>
      </c>
      <c r="CE15">
        <f t="shared" ref="CE15" si="235">CD15</f>
        <v>0</v>
      </c>
      <c r="CF15">
        <v>0</v>
      </c>
      <c r="CG15">
        <f t="shared" ref="CG15" si="236">CF15</f>
        <v>0</v>
      </c>
      <c r="CH15">
        <v>0</v>
      </c>
      <c r="CI15">
        <f t="shared" ref="CI15:CJ15" si="237">CH15</f>
        <v>0</v>
      </c>
      <c r="CJ15">
        <f t="shared" si="237"/>
        <v>0</v>
      </c>
      <c r="CK15">
        <v>0</v>
      </c>
      <c r="CL15">
        <f t="shared" ref="CL15" si="238">CK15</f>
        <v>0</v>
      </c>
      <c r="CM15">
        <v>0</v>
      </c>
      <c r="CN15">
        <f t="shared" ref="CN15" si="239">CM15</f>
        <v>0</v>
      </c>
      <c r="CO15">
        <v>0</v>
      </c>
      <c r="CP15">
        <f t="shared" ref="CP15:CQ15" si="240">CO15</f>
        <v>0</v>
      </c>
      <c r="CQ15">
        <f t="shared" si="240"/>
        <v>0</v>
      </c>
      <c r="CR15">
        <v>0</v>
      </c>
      <c r="CS15">
        <f t="shared" ref="CS15" si="241">CR15</f>
        <v>0</v>
      </c>
      <c r="CT15">
        <v>0</v>
      </c>
      <c r="CU15">
        <f t="shared" ref="CU15" si="242">CT15</f>
        <v>0</v>
      </c>
      <c r="CV15">
        <v>0</v>
      </c>
      <c r="CW15">
        <f t="shared" ref="CW15:CX15" si="243">CV15</f>
        <v>0</v>
      </c>
      <c r="CX15">
        <f t="shared" si="243"/>
        <v>0</v>
      </c>
      <c r="CY15">
        <v>0</v>
      </c>
      <c r="CZ15">
        <f t="shared" ref="CZ15" si="244">CY15</f>
        <v>0</v>
      </c>
      <c r="DA15">
        <v>0</v>
      </c>
      <c r="DB15">
        <f t="shared" ref="DB15" si="245">DA15</f>
        <v>0</v>
      </c>
      <c r="DC15">
        <v>0</v>
      </c>
      <c r="DD15">
        <f t="shared" ref="DD15:DE15" si="246">DC15</f>
        <v>0</v>
      </c>
      <c r="DE15">
        <f t="shared" si="246"/>
        <v>0</v>
      </c>
      <c r="DF15">
        <v>0</v>
      </c>
      <c r="DG15">
        <f t="shared" ref="DG15" si="247">DF15</f>
        <v>0</v>
      </c>
      <c r="DH15">
        <v>0</v>
      </c>
      <c r="DI15">
        <f t="shared" ref="DI15" si="248">DH15</f>
        <v>0</v>
      </c>
      <c r="DJ15">
        <v>0</v>
      </c>
      <c r="DK15">
        <f t="shared" ref="DK15:DP15" si="249">DJ15</f>
        <v>0</v>
      </c>
      <c r="DL15">
        <f t="shared" si="249"/>
        <v>0</v>
      </c>
      <c r="DM15">
        <f t="shared" si="249"/>
        <v>0</v>
      </c>
      <c r="DN15">
        <f t="shared" si="249"/>
        <v>0</v>
      </c>
      <c r="DO15">
        <f t="shared" si="249"/>
        <v>0</v>
      </c>
      <c r="DP15">
        <f t="shared" si="249"/>
        <v>0</v>
      </c>
      <c r="DQ15">
        <v>0</v>
      </c>
    </row>
    <row r="16" spans="2:121" x14ac:dyDescent="0.2">
      <c r="B16" s="2"/>
      <c r="D16">
        <v>64474</v>
      </c>
      <c r="E16" s="1">
        <v>0.98560000000000003</v>
      </c>
      <c r="F16" s="1">
        <v>0.9677</v>
      </c>
      <c r="G16">
        <v>10</v>
      </c>
      <c r="H16">
        <f t="shared" si="30"/>
        <v>10</v>
      </c>
      <c r="I16">
        <v>10</v>
      </c>
      <c r="J16">
        <f t="shared" si="31"/>
        <v>10</v>
      </c>
      <c r="K16">
        <f t="shared" si="31"/>
        <v>10</v>
      </c>
      <c r="L16">
        <v>10</v>
      </c>
      <c r="M16">
        <f t="shared" si="32"/>
        <v>10</v>
      </c>
      <c r="N16">
        <v>10</v>
      </c>
      <c r="O16">
        <f t="shared" si="33"/>
        <v>10</v>
      </c>
      <c r="P16">
        <v>9.4</v>
      </c>
      <c r="Q16">
        <f t="shared" si="34"/>
        <v>9.4</v>
      </c>
      <c r="R16">
        <f t="shared" si="34"/>
        <v>9.4</v>
      </c>
      <c r="S16">
        <v>9.8000000000000007</v>
      </c>
      <c r="T16">
        <f t="shared" si="35"/>
        <v>9.8000000000000007</v>
      </c>
      <c r="U16">
        <v>9.6</v>
      </c>
      <c r="V16">
        <f t="shared" si="36"/>
        <v>9.6</v>
      </c>
      <c r="W16">
        <v>10</v>
      </c>
      <c r="X16">
        <f t="shared" si="37"/>
        <v>10</v>
      </c>
      <c r="Y16">
        <f t="shared" si="37"/>
        <v>10</v>
      </c>
      <c r="Z16">
        <v>9.8000000000000007</v>
      </c>
      <c r="AA16">
        <f t="shared" si="38"/>
        <v>9.8000000000000007</v>
      </c>
      <c r="AB16">
        <v>10</v>
      </c>
      <c r="AC16">
        <f t="shared" si="39"/>
        <v>10</v>
      </c>
      <c r="AD16">
        <v>0</v>
      </c>
      <c r="AE16">
        <f t="shared" si="40"/>
        <v>0</v>
      </c>
      <c r="AF16">
        <f t="shared" si="40"/>
        <v>0</v>
      </c>
      <c r="AG16">
        <v>9.3000000000000007</v>
      </c>
      <c r="AH16">
        <f t="shared" si="41"/>
        <v>9.3000000000000007</v>
      </c>
      <c r="AI16">
        <v>8.8000000000000007</v>
      </c>
      <c r="AJ16">
        <f t="shared" si="42"/>
        <v>8.8000000000000007</v>
      </c>
      <c r="AK16">
        <v>8.3000000000000007</v>
      </c>
      <c r="AL16">
        <f t="shared" si="43"/>
        <v>8.3000000000000007</v>
      </c>
      <c r="AM16">
        <f t="shared" si="43"/>
        <v>8.3000000000000007</v>
      </c>
      <c r="AN16">
        <v>9.6</v>
      </c>
      <c r="AO16">
        <f t="shared" si="44"/>
        <v>9.6</v>
      </c>
      <c r="AP16">
        <v>9.4</v>
      </c>
      <c r="AQ16">
        <f t="shared" si="45"/>
        <v>9.4</v>
      </c>
      <c r="AR16">
        <v>9.6</v>
      </c>
      <c r="AS16">
        <f t="shared" si="46"/>
        <v>9.6</v>
      </c>
      <c r="AT16">
        <f t="shared" si="46"/>
        <v>9.6</v>
      </c>
      <c r="AU16">
        <v>9.1</v>
      </c>
      <c r="AV16">
        <f t="shared" si="47"/>
        <v>9.1</v>
      </c>
      <c r="AW16">
        <v>9.9</v>
      </c>
      <c r="AX16">
        <f t="shared" si="48"/>
        <v>9.9</v>
      </c>
      <c r="AY16">
        <v>9.6999999999999993</v>
      </c>
      <c r="AZ16">
        <f t="shared" si="49"/>
        <v>9.6999999999999993</v>
      </c>
      <c r="BA16">
        <f t="shared" si="49"/>
        <v>9.6999999999999993</v>
      </c>
      <c r="BB16">
        <v>0</v>
      </c>
      <c r="BC16">
        <f t="shared" ref="BC16:BE16" si="250">BB16</f>
        <v>0</v>
      </c>
      <c r="BD16">
        <f t="shared" si="250"/>
        <v>0</v>
      </c>
      <c r="BE16">
        <f t="shared" si="250"/>
        <v>0</v>
      </c>
      <c r="BF16">
        <v>0</v>
      </c>
      <c r="BG16">
        <f t="shared" ref="BG16:BV16" si="251">BF16</f>
        <v>0</v>
      </c>
      <c r="BH16">
        <f t="shared" si="251"/>
        <v>0</v>
      </c>
      <c r="BI16">
        <f t="shared" si="251"/>
        <v>0</v>
      </c>
      <c r="BJ16">
        <f t="shared" si="251"/>
        <v>0</v>
      </c>
      <c r="BK16">
        <f t="shared" si="251"/>
        <v>0</v>
      </c>
      <c r="BL16">
        <f t="shared" si="251"/>
        <v>0</v>
      </c>
      <c r="BM16">
        <f t="shared" si="251"/>
        <v>0</v>
      </c>
      <c r="BN16">
        <f t="shared" si="251"/>
        <v>0</v>
      </c>
      <c r="BO16">
        <f t="shared" si="251"/>
        <v>0</v>
      </c>
      <c r="BP16">
        <f t="shared" si="251"/>
        <v>0</v>
      </c>
      <c r="BQ16">
        <f t="shared" si="251"/>
        <v>0</v>
      </c>
      <c r="BR16">
        <f t="shared" si="251"/>
        <v>0</v>
      </c>
      <c r="BS16">
        <f t="shared" si="251"/>
        <v>0</v>
      </c>
      <c r="BT16">
        <f t="shared" si="251"/>
        <v>0</v>
      </c>
      <c r="BU16">
        <f t="shared" si="251"/>
        <v>0</v>
      </c>
      <c r="BV16">
        <f t="shared" si="251"/>
        <v>0</v>
      </c>
      <c r="BW16">
        <v>0</v>
      </c>
      <c r="BX16">
        <f t="shared" ref="BX16" si="252">BW16</f>
        <v>0</v>
      </c>
      <c r="BY16">
        <v>0</v>
      </c>
      <c r="BZ16">
        <f t="shared" ref="BZ16" si="253">BY16</f>
        <v>0</v>
      </c>
      <c r="CA16">
        <v>0</v>
      </c>
      <c r="CB16">
        <f t="shared" ref="CB16:CC16" si="254">CA16</f>
        <v>0</v>
      </c>
      <c r="CC16">
        <f t="shared" si="254"/>
        <v>0</v>
      </c>
      <c r="CD16">
        <v>0</v>
      </c>
      <c r="CE16">
        <f t="shared" ref="CE16" si="255">CD16</f>
        <v>0</v>
      </c>
      <c r="CF16">
        <v>0</v>
      </c>
      <c r="CG16">
        <f t="shared" ref="CG16" si="256">CF16</f>
        <v>0</v>
      </c>
      <c r="CH16">
        <v>0</v>
      </c>
      <c r="CI16">
        <f t="shared" ref="CI16:CJ16" si="257">CH16</f>
        <v>0</v>
      </c>
      <c r="CJ16">
        <f t="shared" si="257"/>
        <v>0</v>
      </c>
      <c r="CK16">
        <v>0</v>
      </c>
      <c r="CL16">
        <f t="shared" ref="CL16" si="258">CK16</f>
        <v>0</v>
      </c>
      <c r="CM16">
        <v>0</v>
      </c>
      <c r="CN16">
        <f t="shared" ref="CN16" si="259">CM16</f>
        <v>0</v>
      </c>
      <c r="CO16">
        <v>0</v>
      </c>
      <c r="CP16">
        <f t="shared" ref="CP16:CQ16" si="260">CO16</f>
        <v>0</v>
      </c>
      <c r="CQ16">
        <f t="shared" si="260"/>
        <v>0</v>
      </c>
      <c r="CR16">
        <v>0</v>
      </c>
      <c r="CS16">
        <f t="shared" ref="CS16" si="261">CR16</f>
        <v>0</v>
      </c>
      <c r="CT16">
        <v>0</v>
      </c>
      <c r="CU16">
        <f t="shared" ref="CU16" si="262">CT16</f>
        <v>0</v>
      </c>
      <c r="CV16">
        <v>0</v>
      </c>
      <c r="CW16">
        <f t="shared" ref="CW16:CX16" si="263">CV16</f>
        <v>0</v>
      </c>
      <c r="CX16">
        <f t="shared" si="263"/>
        <v>0</v>
      </c>
      <c r="CY16">
        <v>0</v>
      </c>
      <c r="CZ16">
        <f t="shared" ref="CZ16" si="264">CY16</f>
        <v>0</v>
      </c>
      <c r="DA16">
        <v>0</v>
      </c>
      <c r="DB16">
        <f t="shared" ref="DB16" si="265">DA16</f>
        <v>0</v>
      </c>
      <c r="DC16">
        <v>0</v>
      </c>
      <c r="DD16">
        <f t="shared" ref="DD16:DE16" si="266">DC16</f>
        <v>0</v>
      </c>
      <c r="DE16">
        <f t="shared" si="266"/>
        <v>0</v>
      </c>
      <c r="DF16">
        <v>0</v>
      </c>
      <c r="DG16">
        <f t="shared" ref="DG16" si="267">DF16</f>
        <v>0</v>
      </c>
      <c r="DH16">
        <v>0</v>
      </c>
      <c r="DI16">
        <f t="shared" ref="DI16" si="268">DH16</f>
        <v>0</v>
      </c>
      <c r="DJ16">
        <v>0</v>
      </c>
      <c r="DK16">
        <f t="shared" ref="DK16:DP16" si="269">DJ16</f>
        <v>0</v>
      </c>
      <c r="DL16">
        <f t="shared" si="269"/>
        <v>0</v>
      </c>
      <c r="DM16">
        <f t="shared" si="269"/>
        <v>0</v>
      </c>
      <c r="DN16">
        <f t="shared" si="269"/>
        <v>0</v>
      </c>
      <c r="DO16">
        <f t="shared" si="269"/>
        <v>0</v>
      </c>
      <c r="DP16">
        <f t="shared" si="269"/>
        <v>0</v>
      </c>
      <c r="DQ16">
        <v>0</v>
      </c>
    </row>
    <row r="17" spans="2:121" x14ac:dyDescent="0.2">
      <c r="B17" s="2"/>
      <c r="D17">
        <v>62155</v>
      </c>
      <c r="E17" s="1">
        <v>0.96889999999999998</v>
      </c>
      <c r="F17" s="1">
        <v>0.93910000000000005</v>
      </c>
      <c r="G17">
        <v>9</v>
      </c>
      <c r="H17">
        <f t="shared" si="30"/>
        <v>9</v>
      </c>
      <c r="I17">
        <v>9.6</v>
      </c>
      <c r="J17">
        <f t="shared" si="31"/>
        <v>9.6</v>
      </c>
      <c r="K17">
        <f t="shared" si="31"/>
        <v>9.6</v>
      </c>
      <c r="L17">
        <v>9</v>
      </c>
      <c r="M17">
        <f t="shared" si="32"/>
        <v>9</v>
      </c>
      <c r="N17">
        <v>10</v>
      </c>
      <c r="O17">
        <f t="shared" si="33"/>
        <v>10</v>
      </c>
      <c r="P17">
        <v>9.6</v>
      </c>
      <c r="Q17">
        <f t="shared" si="34"/>
        <v>9.6</v>
      </c>
      <c r="R17">
        <f t="shared" si="34"/>
        <v>9.6</v>
      </c>
      <c r="S17">
        <v>9.6999999999999993</v>
      </c>
      <c r="T17">
        <f t="shared" si="35"/>
        <v>9.6999999999999993</v>
      </c>
      <c r="U17">
        <v>9.4</v>
      </c>
      <c r="V17">
        <f t="shared" si="36"/>
        <v>9.4</v>
      </c>
      <c r="W17">
        <v>10</v>
      </c>
      <c r="X17">
        <f t="shared" si="37"/>
        <v>10</v>
      </c>
      <c r="Y17">
        <f t="shared" si="37"/>
        <v>10</v>
      </c>
      <c r="Z17">
        <v>9.5</v>
      </c>
      <c r="AA17">
        <f t="shared" si="38"/>
        <v>9.5</v>
      </c>
      <c r="AB17">
        <v>10</v>
      </c>
      <c r="AC17">
        <f t="shared" si="39"/>
        <v>10</v>
      </c>
      <c r="AD17">
        <f>(68/90)*10</f>
        <v>7.5555555555555554</v>
      </c>
      <c r="AE17">
        <f t="shared" si="40"/>
        <v>7.5555555555555554</v>
      </c>
      <c r="AF17">
        <f t="shared" si="40"/>
        <v>7.5555555555555554</v>
      </c>
      <c r="AG17">
        <v>9.6</v>
      </c>
      <c r="AH17">
        <f t="shared" si="41"/>
        <v>9.6</v>
      </c>
      <c r="AI17">
        <v>7.5</v>
      </c>
      <c r="AJ17">
        <f t="shared" si="42"/>
        <v>7.5</v>
      </c>
      <c r="AK17">
        <v>7.7</v>
      </c>
      <c r="AL17">
        <f t="shared" si="43"/>
        <v>7.7</v>
      </c>
      <c r="AM17">
        <f t="shared" si="43"/>
        <v>7.7</v>
      </c>
      <c r="AN17">
        <v>10</v>
      </c>
      <c r="AO17">
        <f t="shared" si="44"/>
        <v>10</v>
      </c>
      <c r="AP17">
        <v>9.6999999999999993</v>
      </c>
      <c r="AQ17">
        <f t="shared" si="45"/>
        <v>9.6999999999999993</v>
      </c>
      <c r="AR17">
        <v>9.6</v>
      </c>
      <c r="AS17">
        <f t="shared" si="46"/>
        <v>9.6</v>
      </c>
      <c r="AT17">
        <f t="shared" si="46"/>
        <v>9.6</v>
      </c>
      <c r="AU17">
        <v>9.5</v>
      </c>
      <c r="AV17">
        <f t="shared" si="47"/>
        <v>9.5</v>
      </c>
      <c r="AW17">
        <v>10</v>
      </c>
      <c r="AX17">
        <f t="shared" si="48"/>
        <v>10</v>
      </c>
      <c r="AY17">
        <v>9.8000000000000007</v>
      </c>
      <c r="AZ17">
        <f t="shared" si="49"/>
        <v>9.8000000000000007</v>
      </c>
      <c r="BA17">
        <f t="shared" si="49"/>
        <v>9.8000000000000007</v>
      </c>
      <c r="BB17">
        <v>0</v>
      </c>
      <c r="BC17">
        <f t="shared" ref="BC17:BE17" si="270">BB17</f>
        <v>0</v>
      </c>
      <c r="BD17">
        <f t="shared" si="270"/>
        <v>0</v>
      </c>
      <c r="BE17">
        <f t="shared" si="270"/>
        <v>0</v>
      </c>
      <c r="BF17">
        <v>0</v>
      </c>
      <c r="BG17">
        <f t="shared" ref="BG17:BV17" si="271">BF17</f>
        <v>0</v>
      </c>
      <c r="BH17">
        <f t="shared" si="271"/>
        <v>0</v>
      </c>
      <c r="BI17">
        <f t="shared" si="271"/>
        <v>0</v>
      </c>
      <c r="BJ17">
        <f t="shared" si="271"/>
        <v>0</v>
      </c>
      <c r="BK17">
        <f t="shared" si="271"/>
        <v>0</v>
      </c>
      <c r="BL17">
        <f t="shared" si="271"/>
        <v>0</v>
      </c>
      <c r="BM17">
        <f t="shared" si="271"/>
        <v>0</v>
      </c>
      <c r="BN17">
        <f t="shared" si="271"/>
        <v>0</v>
      </c>
      <c r="BO17">
        <f t="shared" si="271"/>
        <v>0</v>
      </c>
      <c r="BP17">
        <f t="shared" si="271"/>
        <v>0</v>
      </c>
      <c r="BQ17">
        <f t="shared" si="271"/>
        <v>0</v>
      </c>
      <c r="BR17">
        <f t="shared" si="271"/>
        <v>0</v>
      </c>
      <c r="BS17">
        <f t="shared" si="271"/>
        <v>0</v>
      </c>
      <c r="BT17">
        <f t="shared" si="271"/>
        <v>0</v>
      </c>
      <c r="BU17">
        <f t="shared" si="271"/>
        <v>0</v>
      </c>
      <c r="BV17">
        <f t="shared" si="271"/>
        <v>0</v>
      </c>
      <c r="BW17">
        <v>0</v>
      </c>
      <c r="BX17">
        <f t="shared" ref="BX17" si="272">BW17</f>
        <v>0</v>
      </c>
      <c r="BY17">
        <v>0</v>
      </c>
      <c r="BZ17">
        <f t="shared" ref="BZ17" si="273">BY17</f>
        <v>0</v>
      </c>
      <c r="CA17">
        <v>0</v>
      </c>
      <c r="CB17">
        <f t="shared" ref="CB17:CC17" si="274">CA17</f>
        <v>0</v>
      </c>
      <c r="CC17">
        <f t="shared" si="274"/>
        <v>0</v>
      </c>
      <c r="CD17">
        <v>0</v>
      </c>
      <c r="CE17">
        <f t="shared" ref="CE17" si="275">CD17</f>
        <v>0</v>
      </c>
      <c r="CF17">
        <v>0</v>
      </c>
      <c r="CG17">
        <f t="shared" ref="CG17" si="276">CF17</f>
        <v>0</v>
      </c>
      <c r="CH17">
        <v>0</v>
      </c>
      <c r="CI17">
        <f t="shared" ref="CI17:CJ17" si="277">CH17</f>
        <v>0</v>
      </c>
      <c r="CJ17">
        <f t="shared" si="277"/>
        <v>0</v>
      </c>
      <c r="CK17">
        <v>0</v>
      </c>
      <c r="CL17">
        <f t="shared" ref="CL17" si="278">CK17</f>
        <v>0</v>
      </c>
      <c r="CM17">
        <v>0</v>
      </c>
      <c r="CN17">
        <f t="shared" ref="CN17" si="279">CM17</f>
        <v>0</v>
      </c>
      <c r="CO17">
        <v>0</v>
      </c>
      <c r="CP17">
        <f t="shared" ref="CP17:CQ17" si="280">CO17</f>
        <v>0</v>
      </c>
      <c r="CQ17">
        <f t="shared" si="280"/>
        <v>0</v>
      </c>
      <c r="CR17">
        <v>0</v>
      </c>
      <c r="CS17">
        <f t="shared" ref="CS17" si="281">CR17</f>
        <v>0</v>
      </c>
      <c r="CT17">
        <v>0</v>
      </c>
      <c r="CU17">
        <f t="shared" ref="CU17" si="282">CT17</f>
        <v>0</v>
      </c>
      <c r="CV17">
        <v>0</v>
      </c>
      <c r="CW17">
        <f t="shared" ref="CW17:CX17" si="283">CV17</f>
        <v>0</v>
      </c>
      <c r="CX17">
        <f t="shared" si="283"/>
        <v>0</v>
      </c>
      <c r="CY17">
        <v>0</v>
      </c>
      <c r="CZ17">
        <f t="shared" ref="CZ17" si="284">CY17</f>
        <v>0</v>
      </c>
      <c r="DA17">
        <v>0</v>
      </c>
      <c r="DB17">
        <f t="shared" ref="DB17" si="285">DA17</f>
        <v>0</v>
      </c>
      <c r="DC17">
        <v>0</v>
      </c>
      <c r="DD17">
        <f t="shared" ref="DD17:DE17" si="286">DC17</f>
        <v>0</v>
      </c>
      <c r="DE17">
        <f t="shared" si="286"/>
        <v>0</v>
      </c>
      <c r="DF17">
        <v>0</v>
      </c>
      <c r="DG17">
        <f t="shared" ref="DG17" si="287">DF17</f>
        <v>0</v>
      </c>
      <c r="DH17">
        <v>0</v>
      </c>
      <c r="DI17">
        <f t="shared" ref="DI17" si="288">DH17</f>
        <v>0</v>
      </c>
      <c r="DJ17">
        <v>0</v>
      </c>
      <c r="DK17">
        <f t="shared" ref="DK17:DP17" si="289">DJ17</f>
        <v>0</v>
      </c>
      <c r="DL17">
        <f t="shared" si="289"/>
        <v>0</v>
      </c>
      <c r="DM17">
        <f t="shared" si="289"/>
        <v>0</v>
      </c>
      <c r="DN17">
        <f t="shared" si="289"/>
        <v>0</v>
      </c>
      <c r="DO17">
        <f t="shared" si="289"/>
        <v>0</v>
      </c>
      <c r="DP17">
        <f t="shared" si="289"/>
        <v>0</v>
      </c>
      <c r="DQ17">
        <v>0</v>
      </c>
    </row>
    <row r="18" spans="2:121" x14ac:dyDescent="0.2">
      <c r="B18" s="2"/>
      <c r="D18">
        <v>59025</v>
      </c>
      <c r="E18" s="1">
        <v>0.995</v>
      </c>
      <c r="F18" s="1">
        <v>0.98680000000000001</v>
      </c>
      <c r="G18">
        <v>10</v>
      </c>
      <c r="H18">
        <f t="shared" si="30"/>
        <v>10</v>
      </c>
      <c r="I18">
        <v>10</v>
      </c>
      <c r="J18">
        <f t="shared" si="31"/>
        <v>10</v>
      </c>
      <c r="K18">
        <f t="shared" si="31"/>
        <v>10</v>
      </c>
      <c r="L18">
        <v>9.8000000000000007</v>
      </c>
      <c r="M18">
        <f t="shared" si="32"/>
        <v>9.8000000000000007</v>
      </c>
      <c r="N18">
        <v>10</v>
      </c>
      <c r="O18">
        <f t="shared" si="33"/>
        <v>10</v>
      </c>
      <c r="P18">
        <v>10</v>
      </c>
      <c r="Q18">
        <f t="shared" si="34"/>
        <v>10</v>
      </c>
      <c r="R18">
        <f t="shared" si="34"/>
        <v>10</v>
      </c>
      <c r="S18">
        <v>10</v>
      </c>
      <c r="T18">
        <f t="shared" si="35"/>
        <v>10</v>
      </c>
      <c r="U18">
        <v>10</v>
      </c>
      <c r="V18">
        <f t="shared" si="36"/>
        <v>10</v>
      </c>
      <c r="W18">
        <v>10</v>
      </c>
      <c r="X18">
        <f t="shared" si="37"/>
        <v>10</v>
      </c>
      <c r="Y18">
        <f t="shared" si="37"/>
        <v>10</v>
      </c>
      <c r="Z18">
        <v>10</v>
      </c>
      <c r="AA18">
        <f t="shared" si="38"/>
        <v>10</v>
      </c>
      <c r="AB18">
        <v>10</v>
      </c>
      <c r="AC18">
        <f t="shared" si="39"/>
        <v>10</v>
      </c>
      <c r="AD18">
        <v>0</v>
      </c>
      <c r="AE18">
        <f t="shared" si="40"/>
        <v>0</v>
      </c>
      <c r="AF18">
        <f t="shared" si="40"/>
        <v>0</v>
      </c>
      <c r="AG18">
        <v>9.6</v>
      </c>
      <c r="AH18">
        <f t="shared" si="41"/>
        <v>9.6</v>
      </c>
      <c r="AI18">
        <v>9.3000000000000007</v>
      </c>
      <c r="AJ18">
        <f t="shared" si="42"/>
        <v>9.3000000000000007</v>
      </c>
      <c r="AK18">
        <v>10</v>
      </c>
      <c r="AL18">
        <f t="shared" si="43"/>
        <v>10</v>
      </c>
      <c r="AM18">
        <f t="shared" si="43"/>
        <v>10</v>
      </c>
      <c r="AN18">
        <v>9.6999999999999993</v>
      </c>
      <c r="AO18">
        <f t="shared" si="44"/>
        <v>9.6999999999999993</v>
      </c>
      <c r="AP18">
        <v>9.5</v>
      </c>
      <c r="AQ18">
        <f t="shared" si="45"/>
        <v>9.5</v>
      </c>
      <c r="AR18">
        <v>9.8000000000000007</v>
      </c>
      <c r="AS18">
        <f t="shared" si="46"/>
        <v>9.8000000000000007</v>
      </c>
      <c r="AT18">
        <f t="shared" si="46"/>
        <v>9.8000000000000007</v>
      </c>
      <c r="AU18">
        <v>9.6</v>
      </c>
      <c r="AV18">
        <f t="shared" si="47"/>
        <v>9.6</v>
      </c>
      <c r="AW18">
        <v>9.9</v>
      </c>
      <c r="AX18">
        <f t="shared" si="48"/>
        <v>9.9</v>
      </c>
      <c r="AY18">
        <v>9.9</v>
      </c>
      <c r="AZ18">
        <f t="shared" si="49"/>
        <v>9.9</v>
      </c>
      <c r="BA18">
        <f t="shared" si="49"/>
        <v>9.9</v>
      </c>
      <c r="BB18">
        <v>0</v>
      </c>
      <c r="BC18">
        <f t="shared" ref="BC18:BE18" si="290">BB18</f>
        <v>0</v>
      </c>
      <c r="BD18">
        <f t="shared" si="290"/>
        <v>0</v>
      </c>
      <c r="BE18">
        <f t="shared" si="290"/>
        <v>0</v>
      </c>
      <c r="BF18">
        <v>0</v>
      </c>
      <c r="BG18">
        <f t="shared" ref="BG18:BV18" si="291">BF18</f>
        <v>0</v>
      </c>
      <c r="BH18">
        <f t="shared" si="291"/>
        <v>0</v>
      </c>
      <c r="BI18">
        <f t="shared" si="291"/>
        <v>0</v>
      </c>
      <c r="BJ18">
        <f t="shared" si="291"/>
        <v>0</v>
      </c>
      <c r="BK18">
        <f t="shared" si="291"/>
        <v>0</v>
      </c>
      <c r="BL18">
        <f t="shared" si="291"/>
        <v>0</v>
      </c>
      <c r="BM18">
        <f t="shared" si="291"/>
        <v>0</v>
      </c>
      <c r="BN18">
        <f t="shared" si="291"/>
        <v>0</v>
      </c>
      <c r="BO18">
        <f t="shared" si="291"/>
        <v>0</v>
      </c>
      <c r="BP18">
        <f t="shared" si="291"/>
        <v>0</v>
      </c>
      <c r="BQ18">
        <f t="shared" si="291"/>
        <v>0</v>
      </c>
      <c r="BR18">
        <f t="shared" si="291"/>
        <v>0</v>
      </c>
      <c r="BS18">
        <f t="shared" si="291"/>
        <v>0</v>
      </c>
      <c r="BT18">
        <f t="shared" si="291"/>
        <v>0</v>
      </c>
      <c r="BU18">
        <f t="shared" si="291"/>
        <v>0</v>
      </c>
      <c r="BV18">
        <f t="shared" si="291"/>
        <v>0</v>
      </c>
      <c r="BW18">
        <v>0</v>
      </c>
      <c r="BX18">
        <f t="shared" ref="BX18" si="292">BW18</f>
        <v>0</v>
      </c>
      <c r="BY18">
        <v>0</v>
      </c>
      <c r="BZ18">
        <f t="shared" ref="BZ18" si="293">BY18</f>
        <v>0</v>
      </c>
      <c r="CA18">
        <v>0</v>
      </c>
      <c r="CB18">
        <f t="shared" ref="CB18:CC18" si="294">CA18</f>
        <v>0</v>
      </c>
      <c r="CC18">
        <f t="shared" si="294"/>
        <v>0</v>
      </c>
      <c r="CD18">
        <v>0</v>
      </c>
      <c r="CE18">
        <f t="shared" ref="CE18" si="295">CD18</f>
        <v>0</v>
      </c>
      <c r="CF18">
        <v>0</v>
      </c>
      <c r="CG18">
        <f t="shared" ref="CG18" si="296">CF18</f>
        <v>0</v>
      </c>
      <c r="CH18">
        <v>0</v>
      </c>
      <c r="CI18">
        <f t="shared" ref="CI18:CJ18" si="297">CH18</f>
        <v>0</v>
      </c>
      <c r="CJ18">
        <f t="shared" si="297"/>
        <v>0</v>
      </c>
      <c r="CK18">
        <v>0</v>
      </c>
      <c r="CL18">
        <f t="shared" ref="CL18" si="298">CK18</f>
        <v>0</v>
      </c>
      <c r="CM18">
        <v>0</v>
      </c>
      <c r="CN18">
        <f t="shared" ref="CN18" si="299">CM18</f>
        <v>0</v>
      </c>
      <c r="CO18">
        <v>0</v>
      </c>
      <c r="CP18">
        <f t="shared" ref="CP18:CQ18" si="300">CO18</f>
        <v>0</v>
      </c>
      <c r="CQ18">
        <f t="shared" si="300"/>
        <v>0</v>
      </c>
      <c r="CR18">
        <v>0</v>
      </c>
      <c r="CS18">
        <f t="shared" ref="CS18" si="301">CR18</f>
        <v>0</v>
      </c>
      <c r="CT18">
        <v>0</v>
      </c>
      <c r="CU18">
        <f t="shared" ref="CU18" si="302">CT18</f>
        <v>0</v>
      </c>
      <c r="CV18">
        <v>0</v>
      </c>
      <c r="CW18">
        <f t="shared" ref="CW18:CX18" si="303">CV18</f>
        <v>0</v>
      </c>
      <c r="CX18">
        <f t="shared" si="303"/>
        <v>0</v>
      </c>
      <c r="CY18">
        <v>0</v>
      </c>
      <c r="CZ18">
        <f t="shared" ref="CZ18" si="304">CY18</f>
        <v>0</v>
      </c>
      <c r="DA18">
        <v>0</v>
      </c>
      <c r="DB18">
        <f t="shared" ref="DB18" si="305">DA18</f>
        <v>0</v>
      </c>
      <c r="DC18">
        <v>0</v>
      </c>
      <c r="DD18">
        <f t="shared" ref="DD18:DE18" si="306">DC18</f>
        <v>0</v>
      </c>
      <c r="DE18">
        <f t="shared" si="306"/>
        <v>0</v>
      </c>
      <c r="DF18">
        <v>0</v>
      </c>
      <c r="DG18">
        <f t="shared" ref="DG18" si="307">DF18</f>
        <v>0</v>
      </c>
      <c r="DH18">
        <v>0</v>
      </c>
      <c r="DI18">
        <f t="shared" ref="DI18" si="308">DH18</f>
        <v>0</v>
      </c>
      <c r="DJ18">
        <v>0</v>
      </c>
      <c r="DK18">
        <f t="shared" ref="DK18:DP18" si="309">DJ18</f>
        <v>0</v>
      </c>
      <c r="DL18">
        <f t="shared" si="309"/>
        <v>0</v>
      </c>
      <c r="DM18">
        <f t="shared" si="309"/>
        <v>0</v>
      </c>
      <c r="DN18">
        <f t="shared" si="309"/>
        <v>0</v>
      </c>
      <c r="DO18">
        <f t="shared" si="309"/>
        <v>0</v>
      </c>
      <c r="DP18">
        <f t="shared" si="309"/>
        <v>0</v>
      </c>
      <c r="DQ18">
        <v>0</v>
      </c>
    </row>
    <row r="19" spans="2:121" x14ac:dyDescent="0.2">
      <c r="B19" s="2"/>
      <c r="D19">
        <v>48046</v>
      </c>
      <c r="E19" s="1">
        <v>0.98</v>
      </c>
      <c r="F19" s="1">
        <v>0.96</v>
      </c>
      <c r="G19">
        <v>10</v>
      </c>
      <c r="H19">
        <f t="shared" si="30"/>
        <v>10</v>
      </c>
      <c r="I19">
        <v>10</v>
      </c>
      <c r="J19">
        <f t="shared" si="31"/>
        <v>10</v>
      </c>
      <c r="K19">
        <f t="shared" si="31"/>
        <v>10</v>
      </c>
      <c r="L19">
        <v>9.6</v>
      </c>
      <c r="M19">
        <f t="shared" si="32"/>
        <v>9.6</v>
      </c>
      <c r="N19">
        <v>10</v>
      </c>
      <c r="O19">
        <f t="shared" si="33"/>
        <v>10</v>
      </c>
      <c r="P19">
        <v>10</v>
      </c>
      <c r="Q19">
        <f t="shared" si="34"/>
        <v>10</v>
      </c>
      <c r="R19">
        <f t="shared" si="34"/>
        <v>10</v>
      </c>
      <c r="S19">
        <v>9.6999999999999993</v>
      </c>
      <c r="T19">
        <f t="shared" si="35"/>
        <v>9.6999999999999993</v>
      </c>
      <c r="U19">
        <v>9.6</v>
      </c>
      <c r="V19">
        <f t="shared" si="36"/>
        <v>9.6</v>
      </c>
      <c r="W19">
        <v>10</v>
      </c>
      <c r="X19">
        <f t="shared" si="37"/>
        <v>10</v>
      </c>
      <c r="Y19">
        <f t="shared" si="37"/>
        <v>10</v>
      </c>
      <c r="Z19">
        <v>9.3000000000000007</v>
      </c>
      <c r="AA19">
        <f t="shared" si="38"/>
        <v>9.3000000000000007</v>
      </c>
      <c r="AB19">
        <v>10</v>
      </c>
      <c r="AC19">
        <f t="shared" si="39"/>
        <v>10</v>
      </c>
      <c r="AD19">
        <f>7.9</f>
        <v>7.9</v>
      </c>
      <c r="AE19">
        <f t="shared" si="40"/>
        <v>7.9</v>
      </c>
      <c r="AF19">
        <f t="shared" si="40"/>
        <v>7.9</v>
      </c>
      <c r="AG19">
        <v>9.8000000000000007</v>
      </c>
      <c r="AH19">
        <f t="shared" si="41"/>
        <v>9.8000000000000007</v>
      </c>
      <c r="AI19">
        <v>8.3000000000000007</v>
      </c>
      <c r="AJ19">
        <f t="shared" si="42"/>
        <v>8.3000000000000007</v>
      </c>
      <c r="AK19">
        <v>9.8000000000000007</v>
      </c>
      <c r="AL19">
        <f t="shared" si="43"/>
        <v>9.8000000000000007</v>
      </c>
      <c r="AM19">
        <f t="shared" si="43"/>
        <v>9.8000000000000007</v>
      </c>
      <c r="AN19">
        <v>9.6</v>
      </c>
      <c r="AO19">
        <f t="shared" si="44"/>
        <v>9.6</v>
      </c>
      <c r="AP19">
        <v>9.1999999999999993</v>
      </c>
      <c r="AQ19">
        <f t="shared" si="45"/>
        <v>9.1999999999999993</v>
      </c>
      <c r="AR19">
        <v>9.6</v>
      </c>
      <c r="AS19">
        <f t="shared" si="46"/>
        <v>9.6</v>
      </c>
      <c r="AT19">
        <f t="shared" si="46"/>
        <v>9.6</v>
      </c>
      <c r="AU19">
        <v>8.3000000000000007</v>
      </c>
      <c r="AV19">
        <f t="shared" si="47"/>
        <v>8.3000000000000007</v>
      </c>
      <c r="AW19">
        <v>9.8000000000000007</v>
      </c>
      <c r="AX19">
        <f t="shared" si="48"/>
        <v>9.8000000000000007</v>
      </c>
      <c r="AY19">
        <v>9</v>
      </c>
      <c r="AZ19">
        <f t="shared" si="49"/>
        <v>9</v>
      </c>
      <c r="BA19">
        <f t="shared" si="49"/>
        <v>9</v>
      </c>
      <c r="BB19">
        <v>0</v>
      </c>
      <c r="BC19">
        <f t="shared" ref="BC19:BE19" si="310">BB19</f>
        <v>0</v>
      </c>
      <c r="BD19">
        <f t="shared" si="310"/>
        <v>0</v>
      </c>
      <c r="BE19">
        <f t="shared" si="310"/>
        <v>0</v>
      </c>
      <c r="BF19">
        <v>0</v>
      </c>
      <c r="BG19">
        <f t="shared" ref="BG19:BV19" si="311">BF19</f>
        <v>0</v>
      </c>
      <c r="BH19">
        <f t="shared" si="311"/>
        <v>0</v>
      </c>
      <c r="BI19">
        <f t="shared" si="311"/>
        <v>0</v>
      </c>
      <c r="BJ19">
        <f t="shared" si="311"/>
        <v>0</v>
      </c>
      <c r="BK19">
        <f t="shared" si="311"/>
        <v>0</v>
      </c>
      <c r="BL19">
        <f t="shared" si="311"/>
        <v>0</v>
      </c>
      <c r="BM19">
        <f t="shared" si="311"/>
        <v>0</v>
      </c>
      <c r="BN19">
        <f t="shared" si="311"/>
        <v>0</v>
      </c>
      <c r="BO19">
        <f t="shared" si="311"/>
        <v>0</v>
      </c>
      <c r="BP19">
        <f t="shared" si="311"/>
        <v>0</v>
      </c>
      <c r="BQ19">
        <f t="shared" si="311"/>
        <v>0</v>
      </c>
      <c r="BR19">
        <f t="shared" si="311"/>
        <v>0</v>
      </c>
      <c r="BS19">
        <f t="shared" si="311"/>
        <v>0</v>
      </c>
      <c r="BT19">
        <f t="shared" si="311"/>
        <v>0</v>
      </c>
      <c r="BU19">
        <f t="shared" si="311"/>
        <v>0</v>
      </c>
      <c r="BV19">
        <f t="shared" si="311"/>
        <v>0</v>
      </c>
      <c r="BW19">
        <v>0</v>
      </c>
      <c r="BX19">
        <f t="shared" ref="BX19" si="312">BW19</f>
        <v>0</v>
      </c>
      <c r="BY19">
        <v>0</v>
      </c>
      <c r="BZ19">
        <f t="shared" ref="BZ19" si="313">BY19</f>
        <v>0</v>
      </c>
      <c r="CA19">
        <v>0</v>
      </c>
      <c r="CB19">
        <f t="shared" ref="CB19:CC19" si="314">CA19</f>
        <v>0</v>
      </c>
      <c r="CC19">
        <f t="shared" si="314"/>
        <v>0</v>
      </c>
      <c r="CD19">
        <v>0</v>
      </c>
      <c r="CE19">
        <f t="shared" ref="CE19" si="315">CD19</f>
        <v>0</v>
      </c>
      <c r="CF19">
        <v>0</v>
      </c>
      <c r="CG19">
        <f t="shared" ref="CG19" si="316">CF19</f>
        <v>0</v>
      </c>
      <c r="CH19">
        <v>0</v>
      </c>
      <c r="CI19">
        <f t="shared" ref="CI19:CJ19" si="317">CH19</f>
        <v>0</v>
      </c>
      <c r="CJ19">
        <f t="shared" si="317"/>
        <v>0</v>
      </c>
      <c r="CK19">
        <v>0</v>
      </c>
      <c r="CL19">
        <f t="shared" ref="CL19" si="318">CK19</f>
        <v>0</v>
      </c>
      <c r="CM19">
        <v>0</v>
      </c>
      <c r="CN19">
        <f t="shared" ref="CN19" si="319">CM19</f>
        <v>0</v>
      </c>
      <c r="CO19">
        <v>0</v>
      </c>
      <c r="CP19">
        <f t="shared" ref="CP19:CQ19" si="320">CO19</f>
        <v>0</v>
      </c>
      <c r="CQ19">
        <f t="shared" si="320"/>
        <v>0</v>
      </c>
      <c r="CR19">
        <v>0</v>
      </c>
      <c r="CS19">
        <f t="shared" ref="CS19" si="321">CR19</f>
        <v>0</v>
      </c>
      <c r="CT19">
        <v>0</v>
      </c>
      <c r="CU19">
        <f t="shared" ref="CU19" si="322">CT19</f>
        <v>0</v>
      </c>
      <c r="CV19">
        <v>0</v>
      </c>
      <c r="CW19">
        <f t="shared" ref="CW19:CX19" si="323">CV19</f>
        <v>0</v>
      </c>
      <c r="CX19">
        <f t="shared" si="323"/>
        <v>0</v>
      </c>
      <c r="CY19">
        <v>0</v>
      </c>
      <c r="CZ19">
        <f t="shared" ref="CZ19" si="324">CY19</f>
        <v>0</v>
      </c>
      <c r="DA19">
        <v>0</v>
      </c>
      <c r="DB19">
        <f t="shared" ref="DB19" si="325">DA19</f>
        <v>0</v>
      </c>
      <c r="DC19">
        <v>0</v>
      </c>
      <c r="DD19">
        <f t="shared" ref="DD19:DE19" si="326">DC19</f>
        <v>0</v>
      </c>
      <c r="DE19">
        <f t="shared" si="326"/>
        <v>0</v>
      </c>
      <c r="DF19">
        <v>0</v>
      </c>
      <c r="DG19">
        <f t="shared" ref="DG19" si="327">DF19</f>
        <v>0</v>
      </c>
      <c r="DH19">
        <v>0</v>
      </c>
      <c r="DI19">
        <f t="shared" ref="DI19" si="328">DH19</f>
        <v>0</v>
      </c>
      <c r="DJ19">
        <v>0</v>
      </c>
      <c r="DK19">
        <f t="shared" ref="DK19:DP19" si="329">DJ19</f>
        <v>0</v>
      </c>
      <c r="DL19">
        <f t="shared" si="329"/>
        <v>0</v>
      </c>
      <c r="DM19">
        <f t="shared" si="329"/>
        <v>0</v>
      </c>
      <c r="DN19">
        <f t="shared" si="329"/>
        <v>0</v>
      </c>
      <c r="DO19">
        <f t="shared" si="329"/>
        <v>0</v>
      </c>
      <c r="DP19">
        <f t="shared" si="329"/>
        <v>0</v>
      </c>
      <c r="DQ19">
        <v>0</v>
      </c>
    </row>
    <row r="20" spans="2:121" x14ac:dyDescent="0.2">
      <c r="B20" s="2"/>
      <c r="D20">
        <v>46853</v>
      </c>
      <c r="E20" s="1">
        <v>0.96830000000000005</v>
      </c>
      <c r="F20" s="1">
        <v>0.93269999999999997</v>
      </c>
      <c r="G20">
        <v>9.5</v>
      </c>
      <c r="H20">
        <f t="shared" si="30"/>
        <v>9.5</v>
      </c>
      <c r="I20">
        <v>9.5</v>
      </c>
      <c r="J20">
        <f t="shared" si="31"/>
        <v>9.5</v>
      </c>
      <c r="K20">
        <f t="shared" si="31"/>
        <v>9.5</v>
      </c>
      <c r="L20">
        <v>9.1</v>
      </c>
      <c r="M20">
        <f t="shared" si="32"/>
        <v>9.1</v>
      </c>
      <c r="N20">
        <v>9.3000000000000007</v>
      </c>
      <c r="O20">
        <f t="shared" si="33"/>
        <v>9.3000000000000007</v>
      </c>
      <c r="P20">
        <v>10</v>
      </c>
      <c r="Q20">
        <f t="shared" si="34"/>
        <v>10</v>
      </c>
      <c r="R20">
        <f t="shared" si="34"/>
        <v>10</v>
      </c>
      <c r="S20">
        <v>9.1999999999999993</v>
      </c>
      <c r="T20">
        <f t="shared" si="35"/>
        <v>9.1999999999999993</v>
      </c>
      <c r="U20">
        <v>9.8000000000000007</v>
      </c>
      <c r="V20">
        <f t="shared" si="36"/>
        <v>9.8000000000000007</v>
      </c>
      <c r="W20">
        <v>10</v>
      </c>
      <c r="X20">
        <f t="shared" si="37"/>
        <v>10</v>
      </c>
      <c r="Y20">
        <f t="shared" si="37"/>
        <v>10</v>
      </c>
      <c r="Z20">
        <v>9</v>
      </c>
      <c r="AA20">
        <f t="shared" si="38"/>
        <v>9</v>
      </c>
      <c r="AB20">
        <v>10</v>
      </c>
      <c r="AC20">
        <f t="shared" si="39"/>
        <v>10</v>
      </c>
      <c r="AD20">
        <f>7</f>
        <v>7</v>
      </c>
      <c r="AE20">
        <f t="shared" si="40"/>
        <v>7</v>
      </c>
      <c r="AF20">
        <f t="shared" si="40"/>
        <v>7</v>
      </c>
      <c r="AG20">
        <v>9.3000000000000007</v>
      </c>
      <c r="AH20">
        <f t="shared" si="41"/>
        <v>9.3000000000000007</v>
      </c>
      <c r="AI20">
        <v>8.8000000000000007</v>
      </c>
      <c r="AJ20">
        <f t="shared" si="42"/>
        <v>8.8000000000000007</v>
      </c>
      <c r="AK20">
        <v>9.6</v>
      </c>
      <c r="AL20">
        <f t="shared" si="43"/>
        <v>9.6</v>
      </c>
      <c r="AM20">
        <f t="shared" si="43"/>
        <v>9.6</v>
      </c>
      <c r="AN20">
        <v>9.3000000000000007</v>
      </c>
      <c r="AO20">
        <f t="shared" si="44"/>
        <v>9.3000000000000007</v>
      </c>
      <c r="AP20">
        <v>10</v>
      </c>
      <c r="AQ20">
        <f t="shared" si="45"/>
        <v>10</v>
      </c>
      <c r="AR20">
        <v>4</v>
      </c>
      <c r="AS20">
        <f t="shared" si="46"/>
        <v>4</v>
      </c>
      <c r="AT20">
        <f t="shared" si="46"/>
        <v>4</v>
      </c>
      <c r="AU20">
        <v>9.9</v>
      </c>
      <c r="AV20">
        <f t="shared" si="47"/>
        <v>9.9</v>
      </c>
      <c r="AW20">
        <v>9.9</v>
      </c>
      <c r="AX20">
        <f t="shared" si="48"/>
        <v>9.9</v>
      </c>
      <c r="AY20">
        <v>9.9</v>
      </c>
      <c r="AZ20">
        <f t="shared" si="49"/>
        <v>9.9</v>
      </c>
      <c r="BA20">
        <f t="shared" si="49"/>
        <v>9.9</v>
      </c>
      <c r="BB20">
        <v>0</v>
      </c>
      <c r="BC20">
        <f t="shared" ref="BC20:BE20" si="330">BB20</f>
        <v>0</v>
      </c>
      <c r="BD20">
        <f t="shared" si="330"/>
        <v>0</v>
      </c>
      <c r="BE20">
        <f t="shared" si="330"/>
        <v>0</v>
      </c>
      <c r="BF20">
        <v>0</v>
      </c>
      <c r="BG20">
        <f t="shared" ref="BG20:BV20" si="331">BF20</f>
        <v>0</v>
      </c>
      <c r="BH20">
        <f t="shared" si="331"/>
        <v>0</v>
      </c>
      <c r="BI20">
        <f t="shared" si="331"/>
        <v>0</v>
      </c>
      <c r="BJ20">
        <f t="shared" si="331"/>
        <v>0</v>
      </c>
      <c r="BK20">
        <f t="shared" si="331"/>
        <v>0</v>
      </c>
      <c r="BL20">
        <f t="shared" si="331"/>
        <v>0</v>
      </c>
      <c r="BM20">
        <f t="shared" si="331"/>
        <v>0</v>
      </c>
      <c r="BN20">
        <f t="shared" si="331"/>
        <v>0</v>
      </c>
      <c r="BO20">
        <f t="shared" si="331"/>
        <v>0</v>
      </c>
      <c r="BP20">
        <f t="shared" si="331"/>
        <v>0</v>
      </c>
      <c r="BQ20">
        <f t="shared" si="331"/>
        <v>0</v>
      </c>
      <c r="BR20">
        <f t="shared" si="331"/>
        <v>0</v>
      </c>
      <c r="BS20">
        <f t="shared" si="331"/>
        <v>0</v>
      </c>
      <c r="BT20">
        <f t="shared" si="331"/>
        <v>0</v>
      </c>
      <c r="BU20">
        <f t="shared" si="331"/>
        <v>0</v>
      </c>
      <c r="BV20">
        <f t="shared" si="331"/>
        <v>0</v>
      </c>
      <c r="BW20">
        <v>0</v>
      </c>
      <c r="BX20">
        <f t="shared" ref="BX20" si="332">BW20</f>
        <v>0</v>
      </c>
      <c r="BY20">
        <v>0</v>
      </c>
      <c r="BZ20">
        <f t="shared" ref="BZ20" si="333">BY20</f>
        <v>0</v>
      </c>
      <c r="CA20">
        <v>0</v>
      </c>
      <c r="CB20">
        <f t="shared" ref="CB20:CC20" si="334">CA20</f>
        <v>0</v>
      </c>
      <c r="CC20">
        <f t="shared" si="334"/>
        <v>0</v>
      </c>
      <c r="CD20">
        <v>0</v>
      </c>
      <c r="CE20">
        <f t="shared" ref="CE20" si="335">CD20</f>
        <v>0</v>
      </c>
      <c r="CF20">
        <v>0</v>
      </c>
      <c r="CG20">
        <f t="shared" ref="CG20" si="336">CF20</f>
        <v>0</v>
      </c>
      <c r="CH20">
        <v>0</v>
      </c>
      <c r="CI20">
        <f t="shared" ref="CI20:CJ20" si="337">CH20</f>
        <v>0</v>
      </c>
      <c r="CJ20">
        <f t="shared" si="337"/>
        <v>0</v>
      </c>
      <c r="CK20">
        <v>0</v>
      </c>
      <c r="CL20">
        <f t="shared" ref="CL20" si="338">CK20</f>
        <v>0</v>
      </c>
      <c r="CM20">
        <v>0</v>
      </c>
      <c r="CN20">
        <f t="shared" ref="CN20" si="339">CM20</f>
        <v>0</v>
      </c>
      <c r="CO20">
        <v>0</v>
      </c>
      <c r="CP20">
        <f t="shared" ref="CP20:CQ20" si="340">CO20</f>
        <v>0</v>
      </c>
      <c r="CQ20">
        <f t="shared" si="340"/>
        <v>0</v>
      </c>
      <c r="CR20">
        <v>0</v>
      </c>
      <c r="CS20">
        <f t="shared" ref="CS20" si="341">CR20</f>
        <v>0</v>
      </c>
      <c r="CT20">
        <v>0</v>
      </c>
      <c r="CU20">
        <f t="shared" ref="CU20" si="342">CT20</f>
        <v>0</v>
      </c>
      <c r="CV20">
        <v>0</v>
      </c>
      <c r="CW20">
        <f t="shared" ref="CW20:CX20" si="343">CV20</f>
        <v>0</v>
      </c>
      <c r="CX20">
        <f t="shared" si="343"/>
        <v>0</v>
      </c>
      <c r="CY20">
        <v>0</v>
      </c>
      <c r="CZ20">
        <f t="shared" ref="CZ20" si="344">CY20</f>
        <v>0</v>
      </c>
      <c r="DA20">
        <v>0</v>
      </c>
      <c r="DB20">
        <f t="shared" ref="DB20" si="345">DA20</f>
        <v>0</v>
      </c>
      <c r="DC20">
        <v>0</v>
      </c>
      <c r="DD20">
        <f t="shared" ref="DD20:DE20" si="346">DC20</f>
        <v>0</v>
      </c>
      <c r="DE20">
        <f t="shared" si="346"/>
        <v>0</v>
      </c>
      <c r="DF20">
        <v>0</v>
      </c>
      <c r="DG20">
        <f t="shared" ref="DG20" si="347">DF20</f>
        <v>0</v>
      </c>
      <c r="DH20">
        <v>0</v>
      </c>
      <c r="DI20">
        <f t="shared" ref="DI20" si="348">DH20</f>
        <v>0</v>
      </c>
      <c r="DJ20">
        <v>0</v>
      </c>
      <c r="DK20">
        <f t="shared" ref="DK20:DP20" si="349">DJ20</f>
        <v>0</v>
      </c>
      <c r="DL20">
        <f t="shared" si="349"/>
        <v>0</v>
      </c>
      <c r="DM20">
        <f t="shared" si="349"/>
        <v>0</v>
      </c>
      <c r="DN20">
        <f t="shared" si="349"/>
        <v>0</v>
      </c>
      <c r="DO20">
        <f t="shared" si="349"/>
        <v>0</v>
      </c>
      <c r="DP20">
        <f t="shared" si="349"/>
        <v>0</v>
      </c>
      <c r="DQ20">
        <v>0</v>
      </c>
    </row>
    <row r="21" spans="2:121" x14ac:dyDescent="0.2">
      <c r="B21" s="2"/>
      <c r="D21">
        <v>41504</v>
      </c>
      <c r="E21" s="1">
        <v>0.9839</v>
      </c>
      <c r="F21" s="1">
        <v>0.84730000000000005</v>
      </c>
      <c r="G21">
        <v>10</v>
      </c>
      <c r="H21">
        <f t="shared" si="30"/>
        <v>10</v>
      </c>
      <c r="I21">
        <v>10</v>
      </c>
      <c r="J21">
        <f t="shared" si="31"/>
        <v>10</v>
      </c>
      <c r="K21">
        <f t="shared" si="31"/>
        <v>10</v>
      </c>
      <c r="L21">
        <v>9.4</v>
      </c>
      <c r="M21">
        <f t="shared" si="32"/>
        <v>9.4</v>
      </c>
      <c r="N21">
        <v>10</v>
      </c>
      <c r="O21">
        <f t="shared" si="33"/>
        <v>10</v>
      </c>
      <c r="P21">
        <v>9.6</v>
      </c>
      <c r="Q21">
        <f t="shared" si="34"/>
        <v>9.6</v>
      </c>
      <c r="R21">
        <f t="shared" si="34"/>
        <v>9.6</v>
      </c>
      <c r="S21">
        <v>9.3000000000000007</v>
      </c>
      <c r="T21">
        <f t="shared" si="35"/>
        <v>9.3000000000000007</v>
      </c>
      <c r="U21">
        <v>10</v>
      </c>
      <c r="V21">
        <f t="shared" si="36"/>
        <v>10</v>
      </c>
      <c r="W21">
        <v>0</v>
      </c>
      <c r="X21">
        <f t="shared" si="37"/>
        <v>0</v>
      </c>
      <c r="Y21">
        <f t="shared" si="37"/>
        <v>0</v>
      </c>
      <c r="Z21">
        <v>10</v>
      </c>
      <c r="AA21">
        <f t="shared" si="38"/>
        <v>10</v>
      </c>
      <c r="AB21">
        <v>10</v>
      </c>
      <c r="AC21">
        <f t="shared" si="39"/>
        <v>10</v>
      </c>
      <c r="AD21">
        <v>0</v>
      </c>
      <c r="AE21">
        <f t="shared" si="40"/>
        <v>0</v>
      </c>
      <c r="AF21">
        <f t="shared" si="40"/>
        <v>0</v>
      </c>
      <c r="AG21">
        <v>9.4</v>
      </c>
      <c r="AH21">
        <f t="shared" si="41"/>
        <v>9.4</v>
      </c>
      <c r="AI21">
        <v>10</v>
      </c>
      <c r="AJ21">
        <f t="shared" si="42"/>
        <v>10</v>
      </c>
      <c r="AK21">
        <v>9.8000000000000007</v>
      </c>
      <c r="AL21">
        <f t="shared" si="43"/>
        <v>9.8000000000000007</v>
      </c>
      <c r="AM21">
        <f t="shared" si="43"/>
        <v>9.8000000000000007</v>
      </c>
      <c r="AN21">
        <v>9.6</v>
      </c>
      <c r="AO21">
        <f t="shared" si="44"/>
        <v>9.6</v>
      </c>
      <c r="AP21">
        <v>9.9</v>
      </c>
      <c r="AQ21">
        <f t="shared" si="45"/>
        <v>9.9</v>
      </c>
      <c r="AR21">
        <v>10</v>
      </c>
      <c r="AS21">
        <f t="shared" si="46"/>
        <v>10</v>
      </c>
      <c r="AT21">
        <f t="shared" si="46"/>
        <v>10</v>
      </c>
      <c r="AU21">
        <v>9.9</v>
      </c>
      <c r="AV21">
        <f t="shared" si="47"/>
        <v>9.9</v>
      </c>
      <c r="AW21">
        <v>10</v>
      </c>
      <c r="AX21">
        <f t="shared" si="48"/>
        <v>10</v>
      </c>
      <c r="AY21">
        <v>9.3000000000000007</v>
      </c>
      <c r="AZ21">
        <f t="shared" si="49"/>
        <v>9.3000000000000007</v>
      </c>
      <c r="BA21">
        <f t="shared" si="49"/>
        <v>9.3000000000000007</v>
      </c>
      <c r="BB21">
        <v>0</v>
      </c>
      <c r="BC21">
        <f t="shared" ref="BC21:BE21" si="350">BB21</f>
        <v>0</v>
      </c>
      <c r="BD21">
        <f t="shared" si="350"/>
        <v>0</v>
      </c>
      <c r="BE21">
        <f t="shared" si="350"/>
        <v>0</v>
      </c>
      <c r="BF21">
        <v>0</v>
      </c>
      <c r="BG21">
        <f t="shared" ref="BG21:BV21" si="351">BF21</f>
        <v>0</v>
      </c>
      <c r="BH21">
        <f t="shared" si="351"/>
        <v>0</v>
      </c>
      <c r="BI21">
        <f t="shared" si="351"/>
        <v>0</v>
      </c>
      <c r="BJ21">
        <f t="shared" si="351"/>
        <v>0</v>
      </c>
      <c r="BK21">
        <f t="shared" si="351"/>
        <v>0</v>
      </c>
      <c r="BL21">
        <f t="shared" si="351"/>
        <v>0</v>
      </c>
      <c r="BM21">
        <f t="shared" si="351"/>
        <v>0</v>
      </c>
      <c r="BN21">
        <f t="shared" si="351"/>
        <v>0</v>
      </c>
      <c r="BO21">
        <f t="shared" si="351"/>
        <v>0</v>
      </c>
      <c r="BP21">
        <f t="shared" si="351"/>
        <v>0</v>
      </c>
      <c r="BQ21">
        <f t="shared" si="351"/>
        <v>0</v>
      </c>
      <c r="BR21">
        <f t="shared" si="351"/>
        <v>0</v>
      </c>
      <c r="BS21">
        <f t="shared" si="351"/>
        <v>0</v>
      </c>
      <c r="BT21">
        <f t="shared" si="351"/>
        <v>0</v>
      </c>
      <c r="BU21">
        <f t="shared" si="351"/>
        <v>0</v>
      </c>
      <c r="BV21">
        <f t="shared" si="351"/>
        <v>0</v>
      </c>
      <c r="BW21">
        <v>0</v>
      </c>
      <c r="BX21">
        <f t="shared" ref="BX21" si="352">BW21</f>
        <v>0</v>
      </c>
      <c r="BY21">
        <v>0</v>
      </c>
      <c r="BZ21">
        <f t="shared" ref="BZ21" si="353">BY21</f>
        <v>0</v>
      </c>
      <c r="CA21">
        <v>0</v>
      </c>
      <c r="CB21">
        <f t="shared" ref="CB21:CC21" si="354">CA21</f>
        <v>0</v>
      </c>
      <c r="CC21">
        <f t="shared" si="354"/>
        <v>0</v>
      </c>
      <c r="CD21">
        <v>0</v>
      </c>
      <c r="CE21">
        <f t="shared" ref="CE21" si="355">CD21</f>
        <v>0</v>
      </c>
      <c r="CF21">
        <v>0</v>
      </c>
      <c r="CG21">
        <f t="shared" ref="CG21" si="356">CF21</f>
        <v>0</v>
      </c>
      <c r="CH21">
        <v>0</v>
      </c>
      <c r="CI21">
        <f t="shared" ref="CI21:CJ21" si="357">CH21</f>
        <v>0</v>
      </c>
      <c r="CJ21">
        <f t="shared" si="357"/>
        <v>0</v>
      </c>
      <c r="CK21">
        <v>0</v>
      </c>
      <c r="CL21">
        <f t="shared" ref="CL21" si="358">CK21</f>
        <v>0</v>
      </c>
      <c r="CM21">
        <v>0</v>
      </c>
      <c r="CN21">
        <f t="shared" ref="CN21" si="359">CM21</f>
        <v>0</v>
      </c>
      <c r="CO21">
        <v>0</v>
      </c>
      <c r="CP21">
        <f t="shared" ref="CP21:CQ21" si="360">CO21</f>
        <v>0</v>
      </c>
      <c r="CQ21">
        <f t="shared" si="360"/>
        <v>0</v>
      </c>
      <c r="CR21">
        <v>0</v>
      </c>
      <c r="CS21">
        <f t="shared" ref="CS21" si="361">CR21</f>
        <v>0</v>
      </c>
      <c r="CT21">
        <v>0</v>
      </c>
      <c r="CU21">
        <f t="shared" ref="CU21" si="362">CT21</f>
        <v>0</v>
      </c>
      <c r="CV21">
        <v>0</v>
      </c>
      <c r="CW21">
        <f t="shared" ref="CW21:CX21" si="363">CV21</f>
        <v>0</v>
      </c>
      <c r="CX21">
        <f t="shared" si="363"/>
        <v>0</v>
      </c>
      <c r="CY21">
        <v>0</v>
      </c>
      <c r="CZ21">
        <f t="shared" ref="CZ21" si="364">CY21</f>
        <v>0</v>
      </c>
      <c r="DA21">
        <v>0</v>
      </c>
      <c r="DB21">
        <f t="shared" ref="DB21" si="365">DA21</f>
        <v>0</v>
      </c>
      <c r="DC21">
        <v>0</v>
      </c>
      <c r="DD21">
        <f t="shared" ref="DD21:DE21" si="366">DC21</f>
        <v>0</v>
      </c>
      <c r="DE21">
        <f t="shared" si="366"/>
        <v>0</v>
      </c>
      <c r="DF21">
        <v>0</v>
      </c>
      <c r="DG21">
        <f t="shared" ref="DG21" si="367">DF21</f>
        <v>0</v>
      </c>
      <c r="DH21">
        <v>0</v>
      </c>
      <c r="DI21">
        <f t="shared" ref="DI21" si="368">DH21</f>
        <v>0</v>
      </c>
      <c r="DJ21">
        <v>0</v>
      </c>
      <c r="DK21">
        <f t="shared" ref="DK21:DP21" si="369">DJ21</f>
        <v>0</v>
      </c>
      <c r="DL21">
        <f t="shared" si="369"/>
        <v>0</v>
      </c>
      <c r="DM21">
        <f t="shared" si="369"/>
        <v>0</v>
      </c>
      <c r="DN21">
        <f t="shared" si="369"/>
        <v>0</v>
      </c>
      <c r="DO21">
        <f t="shared" si="369"/>
        <v>0</v>
      </c>
      <c r="DP21">
        <f t="shared" si="369"/>
        <v>0</v>
      </c>
      <c r="DQ21">
        <v>0</v>
      </c>
    </row>
    <row r="22" spans="2:121" x14ac:dyDescent="0.2">
      <c r="B22" s="2"/>
      <c r="D22">
        <v>40358</v>
      </c>
      <c r="E22" s="1">
        <v>0.85109999999999997</v>
      </c>
      <c r="F22" s="1">
        <v>0.75449999999999995</v>
      </c>
      <c r="G22">
        <v>8.9</v>
      </c>
      <c r="H22">
        <f t="shared" si="30"/>
        <v>8.9</v>
      </c>
      <c r="I22">
        <v>7.9</v>
      </c>
      <c r="J22">
        <f t="shared" si="31"/>
        <v>7.9</v>
      </c>
      <c r="K22">
        <f t="shared" si="31"/>
        <v>7.9</v>
      </c>
      <c r="L22">
        <v>7.9</v>
      </c>
      <c r="M22">
        <f t="shared" si="32"/>
        <v>7.9</v>
      </c>
      <c r="N22">
        <v>8</v>
      </c>
      <c r="O22">
        <f t="shared" si="33"/>
        <v>8</v>
      </c>
      <c r="P22">
        <v>9.1</v>
      </c>
      <c r="Q22">
        <f t="shared" si="34"/>
        <v>9.1</v>
      </c>
      <c r="R22">
        <f t="shared" si="34"/>
        <v>9.1</v>
      </c>
      <c r="S22">
        <v>8</v>
      </c>
      <c r="T22">
        <f t="shared" si="35"/>
        <v>8</v>
      </c>
      <c r="U22">
        <v>8.4</v>
      </c>
      <c r="V22">
        <f t="shared" si="36"/>
        <v>8.4</v>
      </c>
      <c r="W22">
        <v>8</v>
      </c>
      <c r="X22">
        <f t="shared" si="37"/>
        <v>8</v>
      </c>
      <c r="Y22">
        <f t="shared" si="37"/>
        <v>8</v>
      </c>
      <c r="Z22">
        <v>8.3000000000000007</v>
      </c>
      <c r="AA22">
        <f t="shared" si="38"/>
        <v>8.3000000000000007</v>
      </c>
      <c r="AB22">
        <v>10</v>
      </c>
      <c r="AC22">
        <f t="shared" si="39"/>
        <v>10</v>
      </c>
      <c r="AD22">
        <v>0</v>
      </c>
      <c r="AE22">
        <f t="shared" si="40"/>
        <v>0</v>
      </c>
      <c r="AF22">
        <f t="shared" si="40"/>
        <v>0</v>
      </c>
      <c r="AG22">
        <v>6.9</v>
      </c>
      <c r="AH22">
        <f t="shared" si="41"/>
        <v>6.9</v>
      </c>
      <c r="AI22">
        <v>5.9</v>
      </c>
      <c r="AJ22">
        <f t="shared" si="42"/>
        <v>5.9</v>
      </c>
      <c r="AK22">
        <v>8.9</v>
      </c>
      <c r="AL22">
        <f t="shared" si="43"/>
        <v>8.9</v>
      </c>
      <c r="AM22">
        <f t="shared" si="43"/>
        <v>8.9</v>
      </c>
      <c r="AN22">
        <v>8.8000000000000007</v>
      </c>
      <c r="AO22">
        <f t="shared" si="44"/>
        <v>8.8000000000000007</v>
      </c>
      <c r="AP22">
        <v>0</v>
      </c>
      <c r="AQ22">
        <f t="shared" si="45"/>
        <v>0</v>
      </c>
      <c r="AR22">
        <v>9.6999999999999993</v>
      </c>
      <c r="AS22">
        <f t="shared" si="46"/>
        <v>9.6999999999999993</v>
      </c>
      <c r="AT22">
        <f t="shared" si="46"/>
        <v>9.6999999999999993</v>
      </c>
      <c r="AU22">
        <v>7.1</v>
      </c>
      <c r="AV22">
        <f t="shared" si="47"/>
        <v>7.1</v>
      </c>
      <c r="AW22">
        <v>9</v>
      </c>
      <c r="AX22">
        <f t="shared" si="48"/>
        <v>9</v>
      </c>
      <c r="AY22">
        <v>0</v>
      </c>
      <c r="AZ22">
        <f t="shared" si="49"/>
        <v>0</v>
      </c>
      <c r="BA22">
        <f t="shared" si="49"/>
        <v>0</v>
      </c>
      <c r="BB22">
        <v>0</v>
      </c>
      <c r="BC22">
        <f t="shared" ref="BC22:BE22" si="370">BB22</f>
        <v>0</v>
      </c>
      <c r="BD22">
        <f t="shared" si="370"/>
        <v>0</v>
      </c>
      <c r="BE22">
        <f t="shared" si="370"/>
        <v>0</v>
      </c>
      <c r="BF22">
        <v>0</v>
      </c>
      <c r="BG22">
        <f t="shared" ref="BG22:BV22" si="371">BF22</f>
        <v>0</v>
      </c>
      <c r="BH22">
        <f t="shared" si="371"/>
        <v>0</v>
      </c>
      <c r="BI22">
        <f t="shared" si="371"/>
        <v>0</v>
      </c>
      <c r="BJ22">
        <f t="shared" si="371"/>
        <v>0</v>
      </c>
      <c r="BK22">
        <f t="shared" si="371"/>
        <v>0</v>
      </c>
      <c r="BL22">
        <f t="shared" si="371"/>
        <v>0</v>
      </c>
      <c r="BM22">
        <f t="shared" si="371"/>
        <v>0</v>
      </c>
      <c r="BN22">
        <f t="shared" si="371"/>
        <v>0</v>
      </c>
      <c r="BO22">
        <f t="shared" si="371"/>
        <v>0</v>
      </c>
      <c r="BP22">
        <f t="shared" si="371"/>
        <v>0</v>
      </c>
      <c r="BQ22">
        <f t="shared" si="371"/>
        <v>0</v>
      </c>
      <c r="BR22">
        <f t="shared" si="371"/>
        <v>0</v>
      </c>
      <c r="BS22">
        <f t="shared" si="371"/>
        <v>0</v>
      </c>
      <c r="BT22">
        <f t="shared" si="371"/>
        <v>0</v>
      </c>
      <c r="BU22">
        <f t="shared" si="371"/>
        <v>0</v>
      </c>
      <c r="BV22">
        <f t="shared" si="371"/>
        <v>0</v>
      </c>
      <c r="BW22">
        <v>0</v>
      </c>
      <c r="BX22">
        <f t="shared" ref="BX22" si="372">BW22</f>
        <v>0</v>
      </c>
      <c r="BY22">
        <v>0</v>
      </c>
      <c r="BZ22">
        <f t="shared" ref="BZ22" si="373">BY22</f>
        <v>0</v>
      </c>
      <c r="CA22">
        <v>0</v>
      </c>
      <c r="CB22">
        <f t="shared" ref="CB22:CC22" si="374">CA22</f>
        <v>0</v>
      </c>
      <c r="CC22">
        <f t="shared" si="374"/>
        <v>0</v>
      </c>
      <c r="CD22">
        <v>0</v>
      </c>
      <c r="CE22">
        <f t="shared" ref="CE22" si="375">CD22</f>
        <v>0</v>
      </c>
      <c r="CF22">
        <v>0</v>
      </c>
      <c r="CG22">
        <f t="shared" ref="CG22" si="376">CF22</f>
        <v>0</v>
      </c>
      <c r="CH22">
        <v>0</v>
      </c>
      <c r="CI22">
        <f t="shared" ref="CI22:CJ22" si="377">CH22</f>
        <v>0</v>
      </c>
      <c r="CJ22">
        <f t="shared" si="377"/>
        <v>0</v>
      </c>
      <c r="CK22">
        <v>0</v>
      </c>
      <c r="CL22">
        <f t="shared" ref="CL22" si="378">CK22</f>
        <v>0</v>
      </c>
      <c r="CM22">
        <v>0</v>
      </c>
      <c r="CN22">
        <f t="shared" ref="CN22" si="379">CM22</f>
        <v>0</v>
      </c>
      <c r="CO22">
        <v>0</v>
      </c>
      <c r="CP22">
        <f t="shared" ref="CP22:CQ22" si="380">CO22</f>
        <v>0</v>
      </c>
      <c r="CQ22">
        <f t="shared" si="380"/>
        <v>0</v>
      </c>
      <c r="CR22">
        <v>0</v>
      </c>
      <c r="CS22">
        <f t="shared" ref="CS22" si="381">CR22</f>
        <v>0</v>
      </c>
      <c r="CT22">
        <v>0</v>
      </c>
      <c r="CU22">
        <f t="shared" ref="CU22" si="382">CT22</f>
        <v>0</v>
      </c>
      <c r="CV22">
        <v>0</v>
      </c>
      <c r="CW22">
        <f t="shared" ref="CW22:CX22" si="383">CV22</f>
        <v>0</v>
      </c>
      <c r="CX22">
        <f t="shared" si="383"/>
        <v>0</v>
      </c>
      <c r="CY22">
        <v>0</v>
      </c>
      <c r="CZ22">
        <f t="shared" ref="CZ22" si="384">CY22</f>
        <v>0</v>
      </c>
      <c r="DA22">
        <v>0</v>
      </c>
      <c r="DB22">
        <f t="shared" ref="DB22" si="385">DA22</f>
        <v>0</v>
      </c>
      <c r="DC22">
        <v>0</v>
      </c>
      <c r="DD22">
        <f t="shared" ref="DD22:DE22" si="386">DC22</f>
        <v>0</v>
      </c>
      <c r="DE22">
        <f t="shared" si="386"/>
        <v>0</v>
      </c>
      <c r="DF22">
        <v>0</v>
      </c>
      <c r="DG22">
        <f t="shared" ref="DG22" si="387">DF22</f>
        <v>0</v>
      </c>
      <c r="DH22">
        <v>0</v>
      </c>
      <c r="DI22">
        <f t="shared" ref="DI22" si="388">DH22</f>
        <v>0</v>
      </c>
      <c r="DJ22">
        <v>0</v>
      </c>
      <c r="DK22">
        <f t="shared" ref="DK22:DP22" si="389">DJ22</f>
        <v>0</v>
      </c>
      <c r="DL22">
        <f t="shared" si="389"/>
        <v>0</v>
      </c>
      <c r="DM22">
        <f t="shared" si="389"/>
        <v>0</v>
      </c>
      <c r="DN22">
        <f t="shared" si="389"/>
        <v>0</v>
      </c>
      <c r="DO22">
        <f t="shared" si="389"/>
        <v>0</v>
      </c>
      <c r="DP22">
        <f t="shared" si="389"/>
        <v>0</v>
      </c>
      <c r="DQ22">
        <v>0</v>
      </c>
    </row>
    <row r="23" spans="2:121" x14ac:dyDescent="0.2">
      <c r="B23" s="2"/>
      <c r="D23">
        <v>34139</v>
      </c>
      <c r="E23" s="1">
        <v>0.87439999999999996</v>
      </c>
      <c r="F23" s="1">
        <v>0.84409999999999996</v>
      </c>
      <c r="G23">
        <v>9.3000000000000007</v>
      </c>
      <c r="H23">
        <f t="shared" si="30"/>
        <v>9.3000000000000007</v>
      </c>
      <c r="I23">
        <v>9.6</v>
      </c>
      <c r="J23">
        <f t="shared" si="31"/>
        <v>9.6</v>
      </c>
      <c r="K23">
        <f t="shared" si="31"/>
        <v>9.6</v>
      </c>
      <c r="L23">
        <v>8.3000000000000007</v>
      </c>
      <c r="M23">
        <f t="shared" si="32"/>
        <v>8.3000000000000007</v>
      </c>
      <c r="N23">
        <v>8.3000000000000007</v>
      </c>
      <c r="O23">
        <f t="shared" si="33"/>
        <v>8.3000000000000007</v>
      </c>
      <c r="P23">
        <v>9.8000000000000007</v>
      </c>
      <c r="Q23">
        <f t="shared" si="34"/>
        <v>9.8000000000000007</v>
      </c>
      <c r="R23">
        <f t="shared" si="34"/>
        <v>9.8000000000000007</v>
      </c>
      <c r="S23">
        <v>8.3000000000000007</v>
      </c>
      <c r="T23">
        <f t="shared" si="35"/>
        <v>8.3000000000000007</v>
      </c>
      <c r="U23">
        <v>7.4</v>
      </c>
      <c r="V23">
        <f t="shared" si="36"/>
        <v>7.4</v>
      </c>
      <c r="W23">
        <v>8.8000000000000007</v>
      </c>
      <c r="X23">
        <f t="shared" si="37"/>
        <v>8.8000000000000007</v>
      </c>
      <c r="Y23">
        <f t="shared" si="37"/>
        <v>8.8000000000000007</v>
      </c>
      <c r="Z23">
        <v>6.5</v>
      </c>
      <c r="AA23">
        <f t="shared" si="38"/>
        <v>6.5</v>
      </c>
      <c r="AB23">
        <v>10</v>
      </c>
      <c r="AC23">
        <f t="shared" si="39"/>
        <v>10</v>
      </c>
      <c r="AD23">
        <v>0</v>
      </c>
      <c r="AE23">
        <f t="shared" si="40"/>
        <v>0</v>
      </c>
      <c r="AF23">
        <f t="shared" si="40"/>
        <v>0</v>
      </c>
      <c r="AG23">
        <v>7.2</v>
      </c>
      <c r="AH23">
        <f t="shared" si="41"/>
        <v>7.2</v>
      </c>
      <c r="AI23">
        <v>7.4</v>
      </c>
      <c r="AJ23">
        <f t="shared" si="42"/>
        <v>7.4</v>
      </c>
      <c r="AK23">
        <v>8.4</v>
      </c>
      <c r="AL23">
        <f t="shared" si="43"/>
        <v>8.4</v>
      </c>
      <c r="AM23">
        <f t="shared" si="43"/>
        <v>8.4</v>
      </c>
      <c r="AN23">
        <v>7.8</v>
      </c>
      <c r="AO23">
        <f t="shared" si="44"/>
        <v>7.8</v>
      </c>
      <c r="AP23">
        <v>7.4</v>
      </c>
      <c r="AQ23">
        <f t="shared" si="45"/>
        <v>7.4</v>
      </c>
      <c r="AR23">
        <v>8.4</v>
      </c>
      <c r="AS23">
        <f t="shared" si="46"/>
        <v>8.4</v>
      </c>
      <c r="AT23">
        <f t="shared" si="46"/>
        <v>8.4</v>
      </c>
      <c r="AU23">
        <v>7.2</v>
      </c>
      <c r="AV23">
        <f t="shared" si="47"/>
        <v>7.2</v>
      </c>
      <c r="AW23">
        <v>9.6</v>
      </c>
      <c r="AX23">
        <f t="shared" si="48"/>
        <v>9.6</v>
      </c>
      <c r="AY23">
        <v>8.4</v>
      </c>
      <c r="AZ23">
        <f t="shared" si="49"/>
        <v>8.4</v>
      </c>
      <c r="BA23">
        <f t="shared" si="49"/>
        <v>8.4</v>
      </c>
      <c r="BB23">
        <v>0</v>
      </c>
      <c r="BC23">
        <f t="shared" ref="BC23:BE23" si="390">BB23</f>
        <v>0</v>
      </c>
      <c r="BD23">
        <f t="shared" si="390"/>
        <v>0</v>
      </c>
      <c r="BE23">
        <f t="shared" si="390"/>
        <v>0</v>
      </c>
      <c r="BF23">
        <v>0</v>
      </c>
      <c r="BG23">
        <f t="shared" ref="BG23:BV23" si="391">BF23</f>
        <v>0</v>
      </c>
      <c r="BH23">
        <f t="shared" si="391"/>
        <v>0</v>
      </c>
      <c r="BI23">
        <f t="shared" si="391"/>
        <v>0</v>
      </c>
      <c r="BJ23">
        <f t="shared" si="391"/>
        <v>0</v>
      </c>
      <c r="BK23">
        <f t="shared" si="391"/>
        <v>0</v>
      </c>
      <c r="BL23">
        <f t="shared" si="391"/>
        <v>0</v>
      </c>
      <c r="BM23">
        <f t="shared" si="391"/>
        <v>0</v>
      </c>
      <c r="BN23">
        <f t="shared" si="391"/>
        <v>0</v>
      </c>
      <c r="BO23">
        <f t="shared" si="391"/>
        <v>0</v>
      </c>
      <c r="BP23">
        <f t="shared" si="391"/>
        <v>0</v>
      </c>
      <c r="BQ23">
        <f t="shared" si="391"/>
        <v>0</v>
      </c>
      <c r="BR23">
        <f t="shared" si="391"/>
        <v>0</v>
      </c>
      <c r="BS23">
        <f t="shared" si="391"/>
        <v>0</v>
      </c>
      <c r="BT23">
        <f t="shared" si="391"/>
        <v>0</v>
      </c>
      <c r="BU23">
        <f t="shared" si="391"/>
        <v>0</v>
      </c>
      <c r="BV23">
        <f t="shared" si="391"/>
        <v>0</v>
      </c>
      <c r="BW23">
        <v>0</v>
      </c>
      <c r="BX23">
        <f t="shared" ref="BX23" si="392">BW23</f>
        <v>0</v>
      </c>
      <c r="BY23">
        <v>0</v>
      </c>
      <c r="BZ23">
        <f t="shared" ref="BZ23" si="393">BY23</f>
        <v>0</v>
      </c>
      <c r="CA23">
        <v>0</v>
      </c>
      <c r="CB23">
        <f t="shared" ref="CB23:CC23" si="394">CA23</f>
        <v>0</v>
      </c>
      <c r="CC23">
        <f t="shared" si="394"/>
        <v>0</v>
      </c>
      <c r="CD23">
        <v>0</v>
      </c>
      <c r="CE23">
        <f t="shared" ref="CE23" si="395">CD23</f>
        <v>0</v>
      </c>
      <c r="CF23">
        <v>0</v>
      </c>
      <c r="CG23">
        <f t="shared" ref="CG23" si="396">CF23</f>
        <v>0</v>
      </c>
      <c r="CH23">
        <v>0</v>
      </c>
      <c r="CI23">
        <f t="shared" ref="CI23:CJ23" si="397">CH23</f>
        <v>0</v>
      </c>
      <c r="CJ23">
        <f t="shared" si="397"/>
        <v>0</v>
      </c>
      <c r="CK23">
        <v>0</v>
      </c>
      <c r="CL23">
        <f t="shared" ref="CL23" si="398">CK23</f>
        <v>0</v>
      </c>
      <c r="CM23">
        <v>0</v>
      </c>
      <c r="CN23">
        <f t="shared" ref="CN23" si="399">CM23</f>
        <v>0</v>
      </c>
      <c r="CO23">
        <v>0</v>
      </c>
      <c r="CP23">
        <f t="shared" ref="CP23:CQ23" si="400">CO23</f>
        <v>0</v>
      </c>
      <c r="CQ23">
        <f t="shared" si="400"/>
        <v>0</v>
      </c>
      <c r="CR23">
        <v>0</v>
      </c>
      <c r="CS23">
        <f t="shared" ref="CS23" si="401">CR23</f>
        <v>0</v>
      </c>
      <c r="CT23">
        <v>0</v>
      </c>
      <c r="CU23">
        <f t="shared" ref="CU23" si="402">CT23</f>
        <v>0</v>
      </c>
      <c r="CV23">
        <v>0</v>
      </c>
      <c r="CW23">
        <f t="shared" ref="CW23:CX23" si="403">CV23</f>
        <v>0</v>
      </c>
      <c r="CX23">
        <f t="shared" si="403"/>
        <v>0</v>
      </c>
      <c r="CY23">
        <v>0</v>
      </c>
      <c r="CZ23">
        <f t="shared" ref="CZ23" si="404">CY23</f>
        <v>0</v>
      </c>
      <c r="DA23">
        <v>0</v>
      </c>
      <c r="DB23">
        <f t="shared" ref="DB23" si="405">DA23</f>
        <v>0</v>
      </c>
      <c r="DC23">
        <v>0</v>
      </c>
      <c r="DD23">
        <f t="shared" ref="DD23:DE23" si="406">DC23</f>
        <v>0</v>
      </c>
      <c r="DE23">
        <f t="shared" si="406"/>
        <v>0</v>
      </c>
      <c r="DF23">
        <v>0</v>
      </c>
      <c r="DG23">
        <f t="shared" ref="DG23" si="407">DF23</f>
        <v>0</v>
      </c>
      <c r="DH23">
        <v>0</v>
      </c>
      <c r="DI23">
        <f t="shared" ref="DI23" si="408">DH23</f>
        <v>0</v>
      </c>
      <c r="DJ23">
        <v>0</v>
      </c>
      <c r="DK23">
        <f t="shared" ref="DK23:DP23" si="409">DJ23</f>
        <v>0</v>
      </c>
      <c r="DL23">
        <f t="shared" si="409"/>
        <v>0</v>
      </c>
      <c r="DM23">
        <f t="shared" si="409"/>
        <v>0</v>
      </c>
      <c r="DN23">
        <f t="shared" si="409"/>
        <v>0</v>
      </c>
      <c r="DO23">
        <f t="shared" si="409"/>
        <v>0</v>
      </c>
      <c r="DP23">
        <f t="shared" si="409"/>
        <v>0</v>
      </c>
      <c r="DQ23">
        <v>0</v>
      </c>
    </row>
    <row r="24" spans="2:121" x14ac:dyDescent="0.2">
      <c r="B24" s="2"/>
      <c r="D24">
        <v>75843</v>
      </c>
      <c r="E24" s="1">
        <v>0.96609999999999996</v>
      </c>
      <c r="F24" s="1">
        <v>0.94320000000000004</v>
      </c>
      <c r="G24">
        <v>10</v>
      </c>
      <c r="H24">
        <f t="shared" si="30"/>
        <v>10</v>
      </c>
      <c r="I24">
        <v>9.6</v>
      </c>
      <c r="J24">
        <f t="shared" si="31"/>
        <v>9.6</v>
      </c>
      <c r="K24">
        <f t="shared" si="31"/>
        <v>9.6</v>
      </c>
      <c r="L24">
        <v>9.8000000000000007</v>
      </c>
      <c r="M24">
        <f t="shared" si="32"/>
        <v>9.8000000000000007</v>
      </c>
      <c r="N24">
        <v>9.8000000000000007</v>
      </c>
      <c r="O24">
        <f t="shared" si="33"/>
        <v>9.8000000000000007</v>
      </c>
      <c r="P24">
        <v>7.3</v>
      </c>
      <c r="Q24">
        <f t="shared" si="34"/>
        <v>7.3</v>
      </c>
      <c r="R24">
        <f t="shared" si="34"/>
        <v>7.3</v>
      </c>
      <c r="S24">
        <v>9.5</v>
      </c>
      <c r="T24">
        <f t="shared" si="35"/>
        <v>9.5</v>
      </c>
      <c r="U24">
        <v>9.1</v>
      </c>
      <c r="V24">
        <f t="shared" si="36"/>
        <v>9.1</v>
      </c>
      <c r="W24">
        <v>9.8000000000000007</v>
      </c>
      <c r="X24">
        <f t="shared" si="37"/>
        <v>9.8000000000000007</v>
      </c>
      <c r="Y24">
        <f t="shared" si="37"/>
        <v>9.8000000000000007</v>
      </c>
      <c r="Z24">
        <v>9.5</v>
      </c>
      <c r="AA24">
        <f t="shared" si="38"/>
        <v>9.5</v>
      </c>
      <c r="AB24">
        <v>10</v>
      </c>
      <c r="AC24">
        <f t="shared" si="39"/>
        <v>10</v>
      </c>
      <c r="AD24">
        <v>0</v>
      </c>
      <c r="AE24">
        <f t="shared" si="40"/>
        <v>0</v>
      </c>
      <c r="AF24">
        <f t="shared" si="40"/>
        <v>0</v>
      </c>
      <c r="AG24">
        <v>9.6</v>
      </c>
      <c r="AH24">
        <f t="shared" si="41"/>
        <v>9.6</v>
      </c>
      <c r="AI24">
        <v>8.1999999999999993</v>
      </c>
      <c r="AJ24">
        <f t="shared" si="42"/>
        <v>8.1999999999999993</v>
      </c>
      <c r="AK24">
        <v>9.3000000000000007</v>
      </c>
      <c r="AL24">
        <f t="shared" si="43"/>
        <v>9.3000000000000007</v>
      </c>
      <c r="AM24">
        <f t="shared" si="43"/>
        <v>9.3000000000000007</v>
      </c>
      <c r="AN24">
        <v>8.8000000000000007</v>
      </c>
      <c r="AO24">
        <f t="shared" si="44"/>
        <v>8.8000000000000007</v>
      </c>
      <c r="AP24">
        <v>9.3000000000000007</v>
      </c>
      <c r="AQ24">
        <f t="shared" si="45"/>
        <v>9.3000000000000007</v>
      </c>
      <c r="AR24">
        <v>9.3000000000000007</v>
      </c>
      <c r="AS24">
        <f t="shared" si="46"/>
        <v>9.3000000000000007</v>
      </c>
      <c r="AT24">
        <f t="shared" si="46"/>
        <v>9.3000000000000007</v>
      </c>
      <c r="AU24">
        <v>7.6</v>
      </c>
      <c r="AV24">
        <f t="shared" si="47"/>
        <v>7.6</v>
      </c>
      <c r="AW24">
        <v>9.9</v>
      </c>
      <c r="AX24">
        <f t="shared" si="48"/>
        <v>9.9</v>
      </c>
      <c r="AY24">
        <v>9</v>
      </c>
      <c r="AZ24">
        <f t="shared" si="49"/>
        <v>9</v>
      </c>
      <c r="BA24">
        <f t="shared" si="49"/>
        <v>9</v>
      </c>
      <c r="BB24">
        <v>0</v>
      </c>
      <c r="BC24">
        <f t="shared" ref="BC24:BE24" si="410">BB24</f>
        <v>0</v>
      </c>
      <c r="BD24">
        <f t="shared" si="410"/>
        <v>0</v>
      </c>
      <c r="BE24">
        <f t="shared" si="410"/>
        <v>0</v>
      </c>
      <c r="BF24">
        <v>0</v>
      </c>
      <c r="BG24">
        <f t="shared" ref="BG24:BV24" si="411">BF24</f>
        <v>0</v>
      </c>
      <c r="BH24">
        <f t="shared" si="411"/>
        <v>0</v>
      </c>
      <c r="BI24">
        <f t="shared" si="411"/>
        <v>0</v>
      </c>
      <c r="BJ24">
        <f t="shared" si="411"/>
        <v>0</v>
      </c>
      <c r="BK24">
        <f t="shared" si="411"/>
        <v>0</v>
      </c>
      <c r="BL24">
        <f t="shared" si="411"/>
        <v>0</v>
      </c>
      <c r="BM24">
        <f t="shared" si="411"/>
        <v>0</v>
      </c>
      <c r="BN24">
        <f t="shared" si="411"/>
        <v>0</v>
      </c>
      <c r="BO24">
        <f t="shared" si="411"/>
        <v>0</v>
      </c>
      <c r="BP24">
        <f t="shared" si="411"/>
        <v>0</v>
      </c>
      <c r="BQ24">
        <f t="shared" si="411"/>
        <v>0</v>
      </c>
      <c r="BR24">
        <f t="shared" si="411"/>
        <v>0</v>
      </c>
      <c r="BS24">
        <f t="shared" si="411"/>
        <v>0</v>
      </c>
      <c r="BT24">
        <f t="shared" si="411"/>
        <v>0</v>
      </c>
      <c r="BU24">
        <f t="shared" si="411"/>
        <v>0</v>
      </c>
      <c r="BV24">
        <f t="shared" si="411"/>
        <v>0</v>
      </c>
      <c r="BW24">
        <v>0</v>
      </c>
      <c r="BX24">
        <f t="shared" ref="BX24" si="412">BW24</f>
        <v>0</v>
      </c>
      <c r="BY24">
        <v>0</v>
      </c>
      <c r="BZ24">
        <f t="shared" ref="BZ24" si="413">BY24</f>
        <v>0</v>
      </c>
      <c r="CA24">
        <v>0</v>
      </c>
      <c r="CB24">
        <f t="shared" ref="CB24:CC24" si="414">CA24</f>
        <v>0</v>
      </c>
      <c r="CC24">
        <f t="shared" si="414"/>
        <v>0</v>
      </c>
      <c r="CD24">
        <v>0</v>
      </c>
      <c r="CE24">
        <f t="shared" ref="CE24" si="415">CD24</f>
        <v>0</v>
      </c>
      <c r="CF24">
        <v>0</v>
      </c>
      <c r="CG24">
        <f t="shared" ref="CG24" si="416">CF24</f>
        <v>0</v>
      </c>
      <c r="CH24">
        <v>0</v>
      </c>
      <c r="CI24">
        <f t="shared" ref="CI24:CJ24" si="417">CH24</f>
        <v>0</v>
      </c>
      <c r="CJ24">
        <f t="shared" si="417"/>
        <v>0</v>
      </c>
      <c r="CK24">
        <v>0</v>
      </c>
      <c r="CL24">
        <f t="shared" ref="CL24" si="418">CK24</f>
        <v>0</v>
      </c>
      <c r="CM24">
        <v>0</v>
      </c>
      <c r="CN24">
        <f t="shared" ref="CN24" si="419">CM24</f>
        <v>0</v>
      </c>
      <c r="CO24">
        <v>0</v>
      </c>
      <c r="CP24">
        <f t="shared" ref="CP24:CQ24" si="420">CO24</f>
        <v>0</v>
      </c>
      <c r="CQ24">
        <f t="shared" si="420"/>
        <v>0</v>
      </c>
      <c r="CR24">
        <v>0</v>
      </c>
      <c r="CS24">
        <f t="shared" ref="CS24" si="421">CR24</f>
        <v>0</v>
      </c>
      <c r="CT24">
        <v>0</v>
      </c>
      <c r="CU24">
        <f t="shared" ref="CU24" si="422">CT24</f>
        <v>0</v>
      </c>
      <c r="CV24">
        <v>0</v>
      </c>
      <c r="CW24">
        <f t="shared" ref="CW24:CX24" si="423">CV24</f>
        <v>0</v>
      </c>
      <c r="CX24">
        <f t="shared" si="423"/>
        <v>0</v>
      </c>
      <c r="CY24">
        <v>0</v>
      </c>
      <c r="CZ24">
        <f t="shared" ref="CZ24" si="424">CY24</f>
        <v>0</v>
      </c>
      <c r="DA24">
        <v>0</v>
      </c>
      <c r="DB24">
        <f t="shared" ref="DB24" si="425">DA24</f>
        <v>0</v>
      </c>
      <c r="DC24">
        <v>0</v>
      </c>
      <c r="DD24">
        <f t="shared" ref="DD24:DE24" si="426">DC24</f>
        <v>0</v>
      </c>
      <c r="DE24">
        <f t="shared" si="426"/>
        <v>0</v>
      </c>
      <c r="DF24">
        <v>0</v>
      </c>
      <c r="DG24">
        <f t="shared" ref="DG24" si="427">DF24</f>
        <v>0</v>
      </c>
      <c r="DH24">
        <v>0</v>
      </c>
      <c r="DI24">
        <f t="shared" ref="DI24" si="428">DH24</f>
        <v>0</v>
      </c>
      <c r="DJ24">
        <v>0</v>
      </c>
      <c r="DK24">
        <f t="shared" ref="DK24:DP24" si="429">DJ24</f>
        <v>0</v>
      </c>
      <c r="DL24">
        <f t="shared" si="429"/>
        <v>0</v>
      </c>
      <c r="DM24">
        <f t="shared" si="429"/>
        <v>0</v>
      </c>
      <c r="DN24">
        <f t="shared" si="429"/>
        <v>0</v>
      </c>
      <c r="DO24">
        <f t="shared" si="429"/>
        <v>0</v>
      </c>
      <c r="DP24">
        <f t="shared" si="429"/>
        <v>0</v>
      </c>
      <c r="DQ24">
        <v>0</v>
      </c>
    </row>
    <row r="25" spans="2:121" x14ac:dyDescent="0.2">
      <c r="B25" s="2"/>
      <c r="D25">
        <v>79811</v>
      </c>
      <c r="E25" s="1">
        <v>0.99670000000000003</v>
      </c>
      <c r="F25" s="1">
        <v>0.98319999999999996</v>
      </c>
      <c r="G25">
        <v>10</v>
      </c>
      <c r="H25">
        <f t="shared" si="30"/>
        <v>10</v>
      </c>
      <c r="I25">
        <v>10</v>
      </c>
      <c r="J25">
        <f t="shared" si="31"/>
        <v>10</v>
      </c>
      <c r="K25">
        <f t="shared" si="31"/>
        <v>10</v>
      </c>
      <c r="L25">
        <v>10</v>
      </c>
      <c r="M25">
        <f t="shared" si="32"/>
        <v>10</v>
      </c>
      <c r="N25">
        <v>10</v>
      </c>
      <c r="O25">
        <f t="shared" si="33"/>
        <v>10</v>
      </c>
      <c r="P25">
        <v>7.4</v>
      </c>
      <c r="Q25">
        <f t="shared" si="34"/>
        <v>7.4</v>
      </c>
      <c r="R25">
        <f t="shared" si="34"/>
        <v>7.4</v>
      </c>
      <c r="S25">
        <v>10</v>
      </c>
      <c r="T25">
        <f t="shared" si="35"/>
        <v>10</v>
      </c>
      <c r="U25">
        <v>10</v>
      </c>
      <c r="V25">
        <f t="shared" si="36"/>
        <v>10</v>
      </c>
      <c r="W25">
        <v>10</v>
      </c>
      <c r="X25">
        <f t="shared" si="37"/>
        <v>10</v>
      </c>
      <c r="Y25">
        <f t="shared" si="37"/>
        <v>10</v>
      </c>
      <c r="Z25">
        <v>9.5</v>
      </c>
      <c r="AA25">
        <f t="shared" si="38"/>
        <v>9.5</v>
      </c>
      <c r="AB25">
        <v>10</v>
      </c>
      <c r="AC25">
        <f t="shared" si="39"/>
        <v>10</v>
      </c>
      <c r="AD25">
        <f>(69/90)*10</f>
        <v>7.666666666666667</v>
      </c>
      <c r="AE25">
        <f t="shared" si="40"/>
        <v>7.666666666666667</v>
      </c>
      <c r="AF25">
        <f t="shared" si="40"/>
        <v>7.666666666666667</v>
      </c>
      <c r="AG25">
        <v>9.8000000000000007</v>
      </c>
      <c r="AH25">
        <f t="shared" si="41"/>
        <v>9.8000000000000007</v>
      </c>
      <c r="AI25">
        <v>8.5</v>
      </c>
      <c r="AJ25">
        <f t="shared" si="42"/>
        <v>8.5</v>
      </c>
      <c r="AK25">
        <v>9.5</v>
      </c>
      <c r="AL25">
        <f t="shared" si="43"/>
        <v>9.5</v>
      </c>
      <c r="AM25">
        <f t="shared" si="43"/>
        <v>9.5</v>
      </c>
      <c r="AN25">
        <v>9.4</v>
      </c>
      <c r="AO25">
        <f t="shared" si="44"/>
        <v>9.4</v>
      </c>
      <c r="AP25">
        <v>9.9</v>
      </c>
      <c r="AQ25">
        <f t="shared" si="45"/>
        <v>9.9</v>
      </c>
      <c r="AR25">
        <v>10</v>
      </c>
      <c r="AS25">
        <f t="shared" si="46"/>
        <v>10</v>
      </c>
      <c r="AT25">
        <f t="shared" si="46"/>
        <v>10</v>
      </c>
      <c r="AU25">
        <v>9.9</v>
      </c>
      <c r="AV25">
        <f t="shared" si="47"/>
        <v>9.9</v>
      </c>
      <c r="AW25">
        <v>10</v>
      </c>
      <c r="AX25">
        <f t="shared" si="48"/>
        <v>10</v>
      </c>
      <c r="AY25">
        <v>9.8000000000000007</v>
      </c>
      <c r="AZ25">
        <f t="shared" si="49"/>
        <v>9.8000000000000007</v>
      </c>
      <c r="BA25">
        <f t="shared" si="49"/>
        <v>9.8000000000000007</v>
      </c>
      <c r="BB25">
        <v>0</v>
      </c>
      <c r="BC25">
        <f t="shared" ref="BC25:BE25" si="430">BB25</f>
        <v>0</v>
      </c>
      <c r="BD25">
        <f t="shared" si="430"/>
        <v>0</v>
      </c>
      <c r="BE25">
        <f t="shared" si="430"/>
        <v>0</v>
      </c>
      <c r="BF25">
        <v>0</v>
      </c>
      <c r="BG25">
        <f t="shared" ref="BG25:BV25" si="431">BF25</f>
        <v>0</v>
      </c>
      <c r="BH25">
        <f t="shared" si="431"/>
        <v>0</v>
      </c>
      <c r="BI25">
        <f t="shared" si="431"/>
        <v>0</v>
      </c>
      <c r="BJ25">
        <f t="shared" si="431"/>
        <v>0</v>
      </c>
      <c r="BK25">
        <f t="shared" si="431"/>
        <v>0</v>
      </c>
      <c r="BL25">
        <f t="shared" si="431"/>
        <v>0</v>
      </c>
      <c r="BM25">
        <f t="shared" si="431"/>
        <v>0</v>
      </c>
      <c r="BN25">
        <f t="shared" si="431"/>
        <v>0</v>
      </c>
      <c r="BO25">
        <f t="shared" si="431"/>
        <v>0</v>
      </c>
      <c r="BP25">
        <f t="shared" si="431"/>
        <v>0</v>
      </c>
      <c r="BQ25">
        <f t="shared" si="431"/>
        <v>0</v>
      </c>
      <c r="BR25">
        <f t="shared" si="431"/>
        <v>0</v>
      </c>
      <c r="BS25">
        <f t="shared" si="431"/>
        <v>0</v>
      </c>
      <c r="BT25">
        <f t="shared" si="431"/>
        <v>0</v>
      </c>
      <c r="BU25">
        <f t="shared" si="431"/>
        <v>0</v>
      </c>
      <c r="BV25">
        <f t="shared" si="431"/>
        <v>0</v>
      </c>
      <c r="BW25">
        <v>0</v>
      </c>
      <c r="BX25">
        <f t="shared" ref="BX25" si="432">BW25</f>
        <v>0</v>
      </c>
      <c r="BY25">
        <v>0</v>
      </c>
      <c r="BZ25">
        <f t="shared" ref="BZ25" si="433">BY25</f>
        <v>0</v>
      </c>
      <c r="CA25">
        <v>0</v>
      </c>
      <c r="CB25">
        <f t="shared" ref="CB25:CC25" si="434">CA25</f>
        <v>0</v>
      </c>
      <c r="CC25">
        <f t="shared" si="434"/>
        <v>0</v>
      </c>
      <c r="CD25">
        <v>0</v>
      </c>
      <c r="CE25">
        <f t="shared" ref="CE25" si="435">CD25</f>
        <v>0</v>
      </c>
      <c r="CF25">
        <v>0</v>
      </c>
      <c r="CG25">
        <f t="shared" ref="CG25" si="436">CF25</f>
        <v>0</v>
      </c>
      <c r="CH25">
        <v>0</v>
      </c>
      <c r="CI25">
        <f t="shared" ref="CI25:CJ25" si="437">CH25</f>
        <v>0</v>
      </c>
      <c r="CJ25">
        <f t="shared" si="437"/>
        <v>0</v>
      </c>
      <c r="CK25">
        <v>0</v>
      </c>
      <c r="CL25">
        <f t="shared" ref="CL25" si="438">CK25</f>
        <v>0</v>
      </c>
      <c r="CM25">
        <v>0</v>
      </c>
      <c r="CN25">
        <f t="shared" ref="CN25" si="439">CM25</f>
        <v>0</v>
      </c>
      <c r="CO25">
        <v>0</v>
      </c>
      <c r="CP25">
        <f t="shared" ref="CP25:CQ25" si="440">CO25</f>
        <v>0</v>
      </c>
      <c r="CQ25">
        <f t="shared" si="440"/>
        <v>0</v>
      </c>
      <c r="CR25">
        <v>0</v>
      </c>
      <c r="CS25">
        <f t="shared" ref="CS25" si="441">CR25</f>
        <v>0</v>
      </c>
      <c r="CT25">
        <v>0</v>
      </c>
      <c r="CU25">
        <f t="shared" ref="CU25" si="442">CT25</f>
        <v>0</v>
      </c>
      <c r="CV25">
        <v>0</v>
      </c>
      <c r="CW25">
        <f t="shared" ref="CW25:CX25" si="443">CV25</f>
        <v>0</v>
      </c>
      <c r="CX25">
        <f t="shared" si="443"/>
        <v>0</v>
      </c>
      <c r="CY25">
        <v>0</v>
      </c>
      <c r="CZ25">
        <f t="shared" ref="CZ25" si="444">CY25</f>
        <v>0</v>
      </c>
      <c r="DA25">
        <v>0</v>
      </c>
      <c r="DB25">
        <f t="shared" ref="DB25" si="445">DA25</f>
        <v>0</v>
      </c>
      <c r="DC25">
        <v>0</v>
      </c>
      <c r="DD25">
        <f t="shared" ref="DD25:DE25" si="446">DC25</f>
        <v>0</v>
      </c>
      <c r="DE25">
        <f t="shared" si="446"/>
        <v>0</v>
      </c>
      <c r="DF25">
        <v>0</v>
      </c>
      <c r="DG25">
        <f t="shared" ref="DG25" si="447">DF25</f>
        <v>0</v>
      </c>
      <c r="DH25">
        <v>0</v>
      </c>
      <c r="DI25">
        <f t="shared" ref="DI25" si="448">DH25</f>
        <v>0</v>
      </c>
      <c r="DJ25">
        <v>0</v>
      </c>
      <c r="DK25">
        <f t="shared" ref="DK25:DP25" si="449">DJ25</f>
        <v>0</v>
      </c>
      <c r="DL25">
        <f t="shared" si="449"/>
        <v>0</v>
      </c>
      <c r="DM25">
        <f t="shared" si="449"/>
        <v>0</v>
      </c>
      <c r="DN25">
        <f t="shared" si="449"/>
        <v>0</v>
      </c>
      <c r="DO25">
        <f t="shared" si="449"/>
        <v>0</v>
      </c>
      <c r="DP25">
        <f t="shared" si="449"/>
        <v>0</v>
      </c>
      <c r="DQ25">
        <v>0</v>
      </c>
    </row>
    <row r="26" spans="2:121" x14ac:dyDescent="0.2">
      <c r="B26" s="2"/>
      <c r="D26">
        <v>20068</v>
      </c>
      <c r="E26" s="1">
        <v>0.99609999999999999</v>
      </c>
      <c r="F26" s="1">
        <v>0.98729999999999996</v>
      </c>
      <c r="G26">
        <v>10</v>
      </c>
      <c r="H26">
        <f t="shared" si="30"/>
        <v>10</v>
      </c>
      <c r="I26">
        <v>10</v>
      </c>
      <c r="J26">
        <f t="shared" si="31"/>
        <v>10</v>
      </c>
      <c r="K26">
        <f t="shared" si="31"/>
        <v>10</v>
      </c>
      <c r="L26">
        <v>10</v>
      </c>
      <c r="M26">
        <f t="shared" si="32"/>
        <v>10</v>
      </c>
      <c r="N26">
        <v>9.8000000000000007</v>
      </c>
      <c r="O26">
        <f t="shared" si="33"/>
        <v>9.8000000000000007</v>
      </c>
      <c r="P26">
        <v>10</v>
      </c>
      <c r="Q26">
        <f t="shared" si="34"/>
        <v>10</v>
      </c>
      <c r="R26">
        <f t="shared" si="34"/>
        <v>10</v>
      </c>
      <c r="S26">
        <v>10</v>
      </c>
      <c r="T26">
        <f t="shared" si="35"/>
        <v>10</v>
      </c>
      <c r="U26">
        <v>10</v>
      </c>
      <c r="V26">
        <f t="shared" si="36"/>
        <v>10</v>
      </c>
      <c r="W26">
        <v>10</v>
      </c>
      <c r="X26">
        <f t="shared" si="37"/>
        <v>10</v>
      </c>
      <c r="Y26">
        <f t="shared" si="37"/>
        <v>10</v>
      </c>
      <c r="Z26">
        <v>9.8000000000000007</v>
      </c>
      <c r="AA26">
        <f t="shared" si="38"/>
        <v>9.8000000000000007</v>
      </c>
      <c r="AB26">
        <v>10</v>
      </c>
      <c r="AC26">
        <f t="shared" si="39"/>
        <v>10</v>
      </c>
      <c r="AD26">
        <v>0</v>
      </c>
      <c r="AE26">
        <f t="shared" si="40"/>
        <v>0</v>
      </c>
      <c r="AF26">
        <f t="shared" si="40"/>
        <v>0</v>
      </c>
      <c r="AG26">
        <v>10</v>
      </c>
      <c r="AH26">
        <f t="shared" si="41"/>
        <v>10</v>
      </c>
      <c r="AI26">
        <v>9.1999999999999993</v>
      </c>
      <c r="AJ26">
        <f t="shared" si="42"/>
        <v>9.1999999999999993</v>
      </c>
      <c r="AK26">
        <v>9.6</v>
      </c>
      <c r="AL26">
        <f t="shared" si="43"/>
        <v>9.6</v>
      </c>
      <c r="AM26">
        <f t="shared" si="43"/>
        <v>9.6</v>
      </c>
      <c r="AN26">
        <v>9.5</v>
      </c>
      <c r="AO26">
        <f t="shared" si="44"/>
        <v>9.5</v>
      </c>
      <c r="AP26">
        <v>10</v>
      </c>
      <c r="AQ26">
        <f t="shared" si="45"/>
        <v>10</v>
      </c>
      <c r="AR26">
        <v>10</v>
      </c>
      <c r="AS26">
        <f t="shared" si="46"/>
        <v>10</v>
      </c>
      <c r="AT26">
        <f t="shared" si="46"/>
        <v>10</v>
      </c>
      <c r="AU26">
        <v>9.6</v>
      </c>
      <c r="AV26">
        <f t="shared" si="47"/>
        <v>9.6</v>
      </c>
      <c r="AW26">
        <v>9.9</v>
      </c>
      <c r="AX26">
        <f t="shared" si="48"/>
        <v>9.9</v>
      </c>
      <c r="AY26">
        <v>9.8000000000000007</v>
      </c>
      <c r="AZ26">
        <f t="shared" si="49"/>
        <v>9.8000000000000007</v>
      </c>
      <c r="BA26">
        <f t="shared" si="49"/>
        <v>9.8000000000000007</v>
      </c>
      <c r="BB26">
        <v>0</v>
      </c>
      <c r="BC26">
        <f t="shared" ref="BC26:BE26" si="450">BB26</f>
        <v>0</v>
      </c>
      <c r="BD26">
        <f t="shared" si="450"/>
        <v>0</v>
      </c>
      <c r="BE26">
        <f t="shared" si="450"/>
        <v>0</v>
      </c>
      <c r="BF26">
        <v>0</v>
      </c>
      <c r="BG26">
        <f t="shared" ref="BG26:BV26" si="451">BF26</f>
        <v>0</v>
      </c>
      <c r="BH26">
        <f t="shared" si="451"/>
        <v>0</v>
      </c>
      <c r="BI26">
        <f t="shared" si="451"/>
        <v>0</v>
      </c>
      <c r="BJ26">
        <f t="shared" si="451"/>
        <v>0</v>
      </c>
      <c r="BK26">
        <f t="shared" si="451"/>
        <v>0</v>
      </c>
      <c r="BL26">
        <f t="shared" si="451"/>
        <v>0</v>
      </c>
      <c r="BM26">
        <f t="shared" si="451"/>
        <v>0</v>
      </c>
      <c r="BN26">
        <f t="shared" si="451"/>
        <v>0</v>
      </c>
      <c r="BO26">
        <f t="shared" si="451"/>
        <v>0</v>
      </c>
      <c r="BP26">
        <f t="shared" si="451"/>
        <v>0</v>
      </c>
      <c r="BQ26">
        <f t="shared" si="451"/>
        <v>0</v>
      </c>
      <c r="BR26">
        <f t="shared" si="451"/>
        <v>0</v>
      </c>
      <c r="BS26">
        <f t="shared" si="451"/>
        <v>0</v>
      </c>
      <c r="BT26">
        <f t="shared" si="451"/>
        <v>0</v>
      </c>
      <c r="BU26">
        <f t="shared" si="451"/>
        <v>0</v>
      </c>
      <c r="BV26">
        <f t="shared" si="451"/>
        <v>0</v>
      </c>
      <c r="BW26">
        <v>0</v>
      </c>
      <c r="BX26">
        <f t="shared" ref="BX26" si="452">BW26</f>
        <v>0</v>
      </c>
      <c r="BY26">
        <v>0</v>
      </c>
      <c r="BZ26">
        <f t="shared" ref="BZ26" si="453">BY26</f>
        <v>0</v>
      </c>
      <c r="CA26">
        <v>0</v>
      </c>
      <c r="CB26">
        <f t="shared" ref="CB26:CC26" si="454">CA26</f>
        <v>0</v>
      </c>
      <c r="CC26">
        <f t="shared" si="454"/>
        <v>0</v>
      </c>
      <c r="CD26">
        <v>0</v>
      </c>
      <c r="CE26">
        <f t="shared" ref="CE26" si="455">CD26</f>
        <v>0</v>
      </c>
      <c r="CF26">
        <v>0</v>
      </c>
      <c r="CG26">
        <f t="shared" ref="CG26" si="456">CF26</f>
        <v>0</v>
      </c>
      <c r="CH26">
        <v>0</v>
      </c>
      <c r="CI26">
        <f t="shared" ref="CI26:CJ26" si="457">CH26</f>
        <v>0</v>
      </c>
      <c r="CJ26">
        <f t="shared" si="457"/>
        <v>0</v>
      </c>
      <c r="CK26">
        <v>0</v>
      </c>
      <c r="CL26">
        <f t="shared" ref="CL26" si="458">CK26</f>
        <v>0</v>
      </c>
      <c r="CM26">
        <v>0</v>
      </c>
      <c r="CN26">
        <f t="shared" ref="CN26" si="459">CM26</f>
        <v>0</v>
      </c>
      <c r="CO26">
        <v>0</v>
      </c>
      <c r="CP26">
        <f t="shared" ref="CP26:CQ26" si="460">CO26</f>
        <v>0</v>
      </c>
      <c r="CQ26">
        <f t="shared" si="460"/>
        <v>0</v>
      </c>
      <c r="CR26">
        <v>0</v>
      </c>
      <c r="CS26">
        <f t="shared" ref="CS26" si="461">CR26</f>
        <v>0</v>
      </c>
      <c r="CT26">
        <v>0</v>
      </c>
      <c r="CU26">
        <f t="shared" ref="CU26" si="462">CT26</f>
        <v>0</v>
      </c>
      <c r="CV26">
        <v>0</v>
      </c>
      <c r="CW26">
        <f t="shared" ref="CW26:CX26" si="463">CV26</f>
        <v>0</v>
      </c>
      <c r="CX26">
        <f t="shared" si="463"/>
        <v>0</v>
      </c>
      <c r="CY26">
        <v>0</v>
      </c>
      <c r="CZ26">
        <f t="shared" ref="CZ26" si="464">CY26</f>
        <v>0</v>
      </c>
      <c r="DA26">
        <v>0</v>
      </c>
      <c r="DB26">
        <f t="shared" ref="DB26" si="465">DA26</f>
        <v>0</v>
      </c>
      <c r="DC26">
        <v>0</v>
      </c>
      <c r="DD26">
        <f t="shared" ref="DD26:DE26" si="466">DC26</f>
        <v>0</v>
      </c>
      <c r="DE26">
        <f t="shared" si="466"/>
        <v>0</v>
      </c>
      <c r="DF26">
        <v>0</v>
      </c>
      <c r="DG26">
        <f t="shared" ref="DG26" si="467">DF26</f>
        <v>0</v>
      </c>
      <c r="DH26">
        <v>0</v>
      </c>
      <c r="DI26">
        <f t="shared" ref="DI26" si="468">DH26</f>
        <v>0</v>
      </c>
      <c r="DJ26">
        <v>0</v>
      </c>
      <c r="DK26">
        <f t="shared" ref="DK26:DP26" si="469">DJ26</f>
        <v>0</v>
      </c>
      <c r="DL26">
        <f t="shared" si="469"/>
        <v>0</v>
      </c>
      <c r="DM26">
        <f t="shared" si="469"/>
        <v>0</v>
      </c>
      <c r="DN26">
        <f t="shared" si="469"/>
        <v>0</v>
      </c>
      <c r="DO26">
        <f t="shared" si="469"/>
        <v>0</v>
      </c>
      <c r="DP26">
        <f t="shared" si="469"/>
        <v>0</v>
      </c>
      <c r="DQ26">
        <v>0</v>
      </c>
    </row>
    <row r="27" spans="2:121" x14ac:dyDescent="0.2">
      <c r="B27" s="2"/>
      <c r="D27">
        <v>16943</v>
      </c>
      <c r="E27" s="1">
        <v>0.99609999999999999</v>
      </c>
      <c r="F27" s="1">
        <v>0.9859</v>
      </c>
      <c r="G27">
        <v>10</v>
      </c>
      <c r="H27">
        <f t="shared" si="30"/>
        <v>10</v>
      </c>
      <c r="I27">
        <v>10</v>
      </c>
      <c r="J27">
        <f t="shared" si="31"/>
        <v>10</v>
      </c>
      <c r="K27">
        <f t="shared" si="31"/>
        <v>10</v>
      </c>
      <c r="L27">
        <v>10</v>
      </c>
      <c r="M27">
        <f t="shared" si="32"/>
        <v>10</v>
      </c>
      <c r="N27">
        <v>10</v>
      </c>
      <c r="O27">
        <f t="shared" si="33"/>
        <v>10</v>
      </c>
      <c r="P27">
        <v>10</v>
      </c>
      <c r="Q27">
        <f t="shared" si="34"/>
        <v>10</v>
      </c>
      <c r="R27">
        <f t="shared" si="34"/>
        <v>10</v>
      </c>
      <c r="S27">
        <v>10</v>
      </c>
      <c r="T27">
        <f t="shared" si="35"/>
        <v>10</v>
      </c>
      <c r="U27">
        <v>10</v>
      </c>
      <c r="V27">
        <f t="shared" si="36"/>
        <v>10</v>
      </c>
      <c r="W27">
        <v>9</v>
      </c>
      <c r="X27">
        <f t="shared" si="37"/>
        <v>9</v>
      </c>
      <c r="Y27">
        <f t="shared" si="37"/>
        <v>9</v>
      </c>
      <c r="Z27">
        <v>9.8000000000000007</v>
      </c>
      <c r="AA27">
        <f t="shared" si="38"/>
        <v>9.8000000000000007</v>
      </c>
      <c r="AB27">
        <v>10</v>
      </c>
      <c r="AC27">
        <f t="shared" si="39"/>
        <v>10</v>
      </c>
      <c r="AD27">
        <f>7</f>
        <v>7</v>
      </c>
      <c r="AE27">
        <f t="shared" si="40"/>
        <v>7</v>
      </c>
      <c r="AF27">
        <f t="shared" si="40"/>
        <v>7</v>
      </c>
      <c r="AG27">
        <v>10</v>
      </c>
      <c r="AH27">
        <f t="shared" si="41"/>
        <v>10</v>
      </c>
      <c r="AI27">
        <v>9.4</v>
      </c>
      <c r="AJ27">
        <f t="shared" si="42"/>
        <v>9.4</v>
      </c>
      <c r="AK27">
        <v>9.9</v>
      </c>
      <c r="AL27">
        <f t="shared" si="43"/>
        <v>9.9</v>
      </c>
      <c r="AM27">
        <f t="shared" si="43"/>
        <v>9.9</v>
      </c>
      <c r="AN27">
        <v>9.6999999999999993</v>
      </c>
      <c r="AO27">
        <f t="shared" si="44"/>
        <v>9.6999999999999993</v>
      </c>
      <c r="AP27">
        <v>9.5</v>
      </c>
      <c r="AQ27">
        <f t="shared" si="45"/>
        <v>9.5</v>
      </c>
      <c r="AR27">
        <v>10</v>
      </c>
      <c r="AS27">
        <f t="shared" si="46"/>
        <v>10</v>
      </c>
      <c r="AT27">
        <f t="shared" si="46"/>
        <v>10</v>
      </c>
      <c r="AU27">
        <v>9.6999999999999993</v>
      </c>
      <c r="AV27">
        <f t="shared" si="47"/>
        <v>9.6999999999999993</v>
      </c>
      <c r="AW27">
        <v>9.9</v>
      </c>
      <c r="AX27">
        <f t="shared" si="48"/>
        <v>9.9</v>
      </c>
      <c r="AY27">
        <v>10</v>
      </c>
      <c r="AZ27">
        <f t="shared" si="49"/>
        <v>10</v>
      </c>
      <c r="BA27">
        <f t="shared" si="49"/>
        <v>10</v>
      </c>
      <c r="BB27">
        <v>0</v>
      </c>
      <c r="BC27">
        <f t="shared" ref="BC27:BE27" si="470">BB27</f>
        <v>0</v>
      </c>
      <c r="BD27">
        <f t="shared" si="470"/>
        <v>0</v>
      </c>
      <c r="BE27">
        <f t="shared" si="470"/>
        <v>0</v>
      </c>
      <c r="BF27">
        <v>0</v>
      </c>
      <c r="BG27">
        <f t="shared" ref="BG27:BV27" si="471">BF27</f>
        <v>0</v>
      </c>
      <c r="BH27">
        <f t="shared" si="471"/>
        <v>0</v>
      </c>
      <c r="BI27">
        <f t="shared" si="471"/>
        <v>0</v>
      </c>
      <c r="BJ27">
        <f t="shared" si="471"/>
        <v>0</v>
      </c>
      <c r="BK27">
        <f t="shared" si="471"/>
        <v>0</v>
      </c>
      <c r="BL27">
        <f t="shared" si="471"/>
        <v>0</v>
      </c>
      <c r="BM27">
        <f t="shared" si="471"/>
        <v>0</v>
      </c>
      <c r="BN27">
        <f t="shared" si="471"/>
        <v>0</v>
      </c>
      <c r="BO27">
        <f t="shared" si="471"/>
        <v>0</v>
      </c>
      <c r="BP27">
        <f t="shared" si="471"/>
        <v>0</v>
      </c>
      <c r="BQ27">
        <f t="shared" si="471"/>
        <v>0</v>
      </c>
      <c r="BR27">
        <f t="shared" si="471"/>
        <v>0</v>
      </c>
      <c r="BS27">
        <f t="shared" si="471"/>
        <v>0</v>
      </c>
      <c r="BT27">
        <f t="shared" si="471"/>
        <v>0</v>
      </c>
      <c r="BU27">
        <f t="shared" si="471"/>
        <v>0</v>
      </c>
      <c r="BV27">
        <f t="shared" si="471"/>
        <v>0</v>
      </c>
      <c r="BW27">
        <v>0</v>
      </c>
      <c r="BX27">
        <f t="shared" ref="BX27" si="472">BW27</f>
        <v>0</v>
      </c>
      <c r="BY27">
        <v>0</v>
      </c>
      <c r="BZ27">
        <f t="shared" ref="BZ27" si="473">BY27</f>
        <v>0</v>
      </c>
      <c r="CA27">
        <v>0</v>
      </c>
      <c r="CB27">
        <f t="shared" ref="CB27:CC27" si="474">CA27</f>
        <v>0</v>
      </c>
      <c r="CC27">
        <f t="shared" si="474"/>
        <v>0</v>
      </c>
      <c r="CD27">
        <v>0</v>
      </c>
      <c r="CE27">
        <f t="shared" ref="CE27" si="475">CD27</f>
        <v>0</v>
      </c>
      <c r="CF27">
        <v>0</v>
      </c>
      <c r="CG27">
        <f t="shared" ref="CG27" si="476">CF27</f>
        <v>0</v>
      </c>
      <c r="CH27">
        <v>0</v>
      </c>
      <c r="CI27">
        <f t="shared" ref="CI27:CJ27" si="477">CH27</f>
        <v>0</v>
      </c>
      <c r="CJ27">
        <f t="shared" si="477"/>
        <v>0</v>
      </c>
      <c r="CK27">
        <v>0</v>
      </c>
      <c r="CL27">
        <f t="shared" ref="CL27" si="478">CK27</f>
        <v>0</v>
      </c>
      <c r="CM27">
        <v>0</v>
      </c>
      <c r="CN27">
        <f t="shared" ref="CN27" si="479">CM27</f>
        <v>0</v>
      </c>
      <c r="CO27">
        <v>0</v>
      </c>
      <c r="CP27">
        <f t="shared" ref="CP27:CQ27" si="480">CO27</f>
        <v>0</v>
      </c>
      <c r="CQ27">
        <f t="shared" si="480"/>
        <v>0</v>
      </c>
      <c r="CR27">
        <v>0</v>
      </c>
      <c r="CS27">
        <f t="shared" ref="CS27" si="481">CR27</f>
        <v>0</v>
      </c>
      <c r="CT27">
        <v>0</v>
      </c>
      <c r="CU27">
        <f t="shared" ref="CU27" si="482">CT27</f>
        <v>0</v>
      </c>
      <c r="CV27">
        <v>0</v>
      </c>
      <c r="CW27">
        <f t="shared" ref="CW27:CX27" si="483">CV27</f>
        <v>0</v>
      </c>
      <c r="CX27">
        <f t="shared" si="483"/>
        <v>0</v>
      </c>
      <c r="CY27">
        <v>0</v>
      </c>
      <c r="CZ27">
        <f t="shared" ref="CZ27" si="484">CY27</f>
        <v>0</v>
      </c>
      <c r="DA27">
        <v>0</v>
      </c>
      <c r="DB27">
        <f t="shared" ref="DB27" si="485">DA27</f>
        <v>0</v>
      </c>
      <c r="DC27">
        <v>0</v>
      </c>
      <c r="DD27">
        <f t="shared" ref="DD27:DE27" si="486">DC27</f>
        <v>0</v>
      </c>
      <c r="DE27">
        <f t="shared" si="486"/>
        <v>0</v>
      </c>
      <c r="DF27">
        <v>0</v>
      </c>
      <c r="DG27">
        <f t="shared" ref="DG27" si="487">DF27</f>
        <v>0</v>
      </c>
      <c r="DH27">
        <v>0</v>
      </c>
      <c r="DI27">
        <f t="shared" ref="DI27" si="488">DH27</f>
        <v>0</v>
      </c>
      <c r="DJ27">
        <v>0</v>
      </c>
      <c r="DK27">
        <f t="shared" ref="DK27:DP27" si="489">DJ27</f>
        <v>0</v>
      </c>
      <c r="DL27">
        <f t="shared" si="489"/>
        <v>0</v>
      </c>
      <c r="DM27">
        <f t="shared" si="489"/>
        <v>0</v>
      </c>
      <c r="DN27">
        <f t="shared" si="489"/>
        <v>0</v>
      </c>
      <c r="DO27">
        <f t="shared" si="489"/>
        <v>0</v>
      </c>
      <c r="DP27">
        <f t="shared" si="489"/>
        <v>0</v>
      </c>
      <c r="DQ27">
        <v>0</v>
      </c>
    </row>
    <row r="28" spans="2:121" x14ac:dyDescent="0.2">
      <c r="B28" s="2"/>
      <c r="D28">
        <v>15346</v>
      </c>
      <c r="E28" s="1">
        <v>0.97499999999999998</v>
      </c>
      <c r="F28" s="1">
        <v>0.89949999999999997</v>
      </c>
      <c r="G28">
        <v>10</v>
      </c>
      <c r="H28">
        <f t="shared" si="30"/>
        <v>10</v>
      </c>
      <c r="I28">
        <v>10</v>
      </c>
      <c r="J28">
        <f t="shared" si="31"/>
        <v>10</v>
      </c>
      <c r="K28">
        <f t="shared" si="31"/>
        <v>10</v>
      </c>
      <c r="L28">
        <v>10</v>
      </c>
      <c r="M28">
        <f t="shared" si="32"/>
        <v>10</v>
      </c>
      <c r="N28">
        <v>10</v>
      </c>
      <c r="O28">
        <f t="shared" si="33"/>
        <v>10</v>
      </c>
      <c r="P28">
        <v>10</v>
      </c>
      <c r="Q28">
        <f t="shared" si="34"/>
        <v>10</v>
      </c>
      <c r="R28">
        <f t="shared" si="34"/>
        <v>10</v>
      </c>
      <c r="S28">
        <v>9.8000000000000007</v>
      </c>
      <c r="T28">
        <f t="shared" si="35"/>
        <v>9.8000000000000007</v>
      </c>
      <c r="U28">
        <v>10</v>
      </c>
      <c r="V28">
        <f t="shared" si="36"/>
        <v>10</v>
      </c>
      <c r="W28">
        <v>10</v>
      </c>
      <c r="X28">
        <f t="shared" si="37"/>
        <v>10</v>
      </c>
      <c r="Y28">
        <f t="shared" si="37"/>
        <v>10</v>
      </c>
      <c r="Z28">
        <v>9</v>
      </c>
      <c r="AA28">
        <f t="shared" si="38"/>
        <v>9</v>
      </c>
      <c r="AB28">
        <v>10</v>
      </c>
      <c r="AC28">
        <f t="shared" si="39"/>
        <v>10</v>
      </c>
      <c r="AD28">
        <v>0</v>
      </c>
      <c r="AE28">
        <f t="shared" si="40"/>
        <v>0</v>
      </c>
      <c r="AF28">
        <f t="shared" si="40"/>
        <v>0</v>
      </c>
      <c r="AG28">
        <v>0</v>
      </c>
      <c r="AH28">
        <f t="shared" si="41"/>
        <v>0</v>
      </c>
      <c r="AI28">
        <v>7.4</v>
      </c>
      <c r="AJ28">
        <f t="shared" si="42"/>
        <v>7.4</v>
      </c>
      <c r="AK28">
        <v>9.3000000000000007</v>
      </c>
      <c r="AL28">
        <f t="shared" si="43"/>
        <v>9.3000000000000007</v>
      </c>
      <c r="AM28">
        <f t="shared" si="43"/>
        <v>9.3000000000000007</v>
      </c>
      <c r="AN28">
        <v>9</v>
      </c>
      <c r="AO28">
        <f t="shared" si="44"/>
        <v>9</v>
      </c>
      <c r="AP28">
        <v>8</v>
      </c>
      <c r="AQ28">
        <f t="shared" si="45"/>
        <v>8</v>
      </c>
      <c r="AR28">
        <v>9</v>
      </c>
      <c r="AS28">
        <f t="shared" si="46"/>
        <v>9</v>
      </c>
      <c r="AT28">
        <f t="shared" si="46"/>
        <v>9</v>
      </c>
      <c r="AU28">
        <v>7</v>
      </c>
      <c r="AV28">
        <f t="shared" si="47"/>
        <v>7</v>
      </c>
      <c r="AW28">
        <v>9.9</v>
      </c>
      <c r="AX28">
        <f t="shared" si="48"/>
        <v>9.9</v>
      </c>
      <c r="AY28">
        <v>9.5</v>
      </c>
      <c r="AZ28">
        <f t="shared" si="49"/>
        <v>9.5</v>
      </c>
      <c r="BA28">
        <f t="shared" si="49"/>
        <v>9.5</v>
      </c>
      <c r="BB28">
        <v>0</v>
      </c>
      <c r="BC28">
        <f t="shared" ref="BC28:BE28" si="490">BB28</f>
        <v>0</v>
      </c>
      <c r="BD28">
        <f t="shared" si="490"/>
        <v>0</v>
      </c>
      <c r="BE28">
        <f t="shared" si="490"/>
        <v>0</v>
      </c>
      <c r="BF28">
        <v>0</v>
      </c>
      <c r="BG28">
        <f t="shared" ref="BG28:BV28" si="491">BF28</f>
        <v>0</v>
      </c>
      <c r="BH28">
        <f t="shared" si="491"/>
        <v>0</v>
      </c>
      <c r="BI28">
        <f t="shared" si="491"/>
        <v>0</v>
      </c>
      <c r="BJ28">
        <f t="shared" si="491"/>
        <v>0</v>
      </c>
      <c r="BK28">
        <f t="shared" si="491"/>
        <v>0</v>
      </c>
      <c r="BL28">
        <f t="shared" si="491"/>
        <v>0</v>
      </c>
      <c r="BM28">
        <f t="shared" si="491"/>
        <v>0</v>
      </c>
      <c r="BN28">
        <f t="shared" si="491"/>
        <v>0</v>
      </c>
      <c r="BO28">
        <f t="shared" si="491"/>
        <v>0</v>
      </c>
      <c r="BP28">
        <f t="shared" si="491"/>
        <v>0</v>
      </c>
      <c r="BQ28">
        <f t="shared" si="491"/>
        <v>0</v>
      </c>
      <c r="BR28">
        <f t="shared" si="491"/>
        <v>0</v>
      </c>
      <c r="BS28">
        <f t="shared" si="491"/>
        <v>0</v>
      </c>
      <c r="BT28">
        <f t="shared" si="491"/>
        <v>0</v>
      </c>
      <c r="BU28">
        <f t="shared" si="491"/>
        <v>0</v>
      </c>
      <c r="BV28">
        <f t="shared" si="491"/>
        <v>0</v>
      </c>
      <c r="BW28">
        <v>0</v>
      </c>
      <c r="BX28">
        <f t="shared" ref="BX28" si="492">BW28</f>
        <v>0</v>
      </c>
      <c r="BY28">
        <v>0</v>
      </c>
      <c r="BZ28">
        <f t="shared" ref="BZ28" si="493">BY28</f>
        <v>0</v>
      </c>
      <c r="CA28">
        <v>0</v>
      </c>
      <c r="CB28">
        <f t="shared" ref="CB28:CC28" si="494">CA28</f>
        <v>0</v>
      </c>
      <c r="CC28">
        <f t="shared" si="494"/>
        <v>0</v>
      </c>
      <c r="CD28">
        <v>0</v>
      </c>
      <c r="CE28">
        <f t="shared" ref="CE28" si="495">CD28</f>
        <v>0</v>
      </c>
      <c r="CF28">
        <v>0</v>
      </c>
      <c r="CG28">
        <f t="shared" ref="CG28" si="496">CF28</f>
        <v>0</v>
      </c>
      <c r="CH28">
        <v>0</v>
      </c>
      <c r="CI28">
        <f t="shared" ref="CI28:CJ28" si="497">CH28</f>
        <v>0</v>
      </c>
      <c r="CJ28">
        <f t="shared" si="497"/>
        <v>0</v>
      </c>
      <c r="CK28">
        <v>0</v>
      </c>
      <c r="CL28">
        <f t="shared" ref="CL28" si="498">CK28</f>
        <v>0</v>
      </c>
      <c r="CM28">
        <v>0</v>
      </c>
      <c r="CN28">
        <f t="shared" ref="CN28" si="499">CM28</f>
        <v>0</v>
      </c>
      <c r="CO28">
        <v>0</v>
      </c>
      <c r="CP28">
        <f t="shared" ref="CP28:CQ28" si="500">CO28</f>
        <v>0</v>
      </c>
      <c r="CQ28">
        <f t="shared" si="500"/>
        <v>0</v>
      </c>
      <c r="CR28">
        <v>0</v>
      </c>
      <c r="CS28">
        <f t="shared" ref="CS28" si="501">CR28</f>
        <v>0</v>
      </c>
      <c r="CT28">
        <v>0</v>
      </c>
      <c r="CU28">
        <f t="shared" ref="CU28" si="502">CT28</f>
        <v>0</v>
      </c>
      <c r="CV28">
        <v>0</v>
      </c>
      <c r="CW28">
        <f t="shared" ref="CW28:CX28" si="503">CV28</f>
        <v>0</v>
      </c>
      <c r="CX28">
        <f t="shared" si="503"/>
        <v>0</v>
      </c>
      <c r="CY28">
        <v>0</v>
      </c>
      <c r="CZ28">
        <f t="shared" ref="CZ28" si="504">CY28</f>
        <v>0</v>
      </c>
      <c r="DA28">
        <v>0</v>
      </c>
      <c r="DB28">
        <f t="shared" ref="DB28" si="505">DA28</f>
        <v>0</v>
      </c>
      <c r="DC28">
        <v>0</v>
      </c>
      <c r="DD28">
        <f t="shared" ref="DD28:DE28" si="506">DC28</f>
        <v>0</v>
      </c>
      <c r="DE28">
        <f t="shared" si="506"/>
        <v>0</v>
      </c>
      <c r="DF28">
        <v>0</v>
      </c>
      <c r="DG28">
        <f t="shared" ref="DG28" si="507">DF28</f>
        <v>0</v>
      </c>
      <c r="DH28">
        <v>0</v>
      </c>
      <c r="DI28">
        <f t="shared" ref="DI28" si="508">DH28</f>
        <v>0</v>
      </c>
      <c r="DJ28">
        <v>0</v>
      </c>
      <c r="DK28">
        <f t="shared" ref="DK28:DP28" si="509">DJ28</f>
        <v>0</v>
      </c>
      <c r="DL28">
        <f t="shared" si="509"/>
        <v>0</v>
      </c>
      <c r="DM28">
        <f t="shared" si="509"/>
        <v>0</v>
      </c>
      <c r="DN28">
        <f t="shared" si="509"/>
        <v>0</v>
      </c>
      <c r="DO28">
        <f t="shared" si="509"/>
        <v>0</v>
      </c>
      <c r="DP28">
        <f t="shared" si="509"/>
        <v>0</v>
      </c>
      <c r="DQ28">
        <v>0</v>
      </c>
    </row>
    <row r="29" spans="2:121" x14ac:dyDescent="0.2">
      <c r="B29" s="2"/>
      <c r="D29">
        <v>14139</v>
      </c>
      <c r="E29" s="1">
        <v>0.99719999999999998</v>
      </c>
      <c r="F29" s="1">
        <v>0.94730000000000003</v>
      </c>
      <c r="G29">
        <v>10</v>
      </c>
      <c r="H29">
        <f t="shared" si="30"/>
        <v>10</v>
      </c>
      <c r="I29">
        <v>10</v>
      </c>
      <c r="J29">
        <f t="shared" si="31"/>
        <v>10</v>
      </c>
      <c r="K29">
        <f t="shared" si="31"/>
        <v>10</v>
      </c>
      <c r="L29">
        <v>10</v>
      </c>
      <c r="M29">
        <f t="shared" si="32"/>
        <v>10</v>
      </c>
      <c r="N29">
        <v>9.3000000000000007</v>
      </c>
      <c r="O29">
        <f t="shared" si="33"/>
        <v>9.3000000000000007</v>
      </c>
      <c r="P29">
        <v>0</v>
      </c>
      <c r="Q29">
        <f t="shared" si="34"/>
        <v>0</v>
      </c>
      <c r="R29">
        <f t="shared" si="34"/>
        <v>0</v>
      </c>
      <c r="S29">
        <v>9.8000000000000007</v>
      </c>
      <c r="T29">
        <f t="shared" si="35"/>
        <v>9.8000000000000007</v>
      </c>
      <c r="U29">
        <v>10</v>
      </c>
      <c r="V29">
        <f t="shared" si="36"/>
        <v>10</v>
      </c>
      <c r="W29">
        <v>10</v>
      </c>
      <c r="X29">
        <f t="shared" si="37"/>
        <v>10</v>
      </c>
      <c r="Y29">
        <f t="shared" si="37"/>
        <v>10</v>
      </c>
      <c r="Z29">
        <v>9.8000000000000007</v>
      </c>
      <c r="AA29">
        <f t="shared" si="38"/>
        <v>9.8000000000000007</v>
      </c>
      <c r="AB29">
        <v>10</v>
      </c>
      <c r="AC29">
        <f t="shared" si="39"/>
        <v>10</v>
      </c>
      <c r="AD29">
        <f>(72/90)*10</f>
        <v>8</v>
      </c>
      <c r="AE29">
        <f t="shared" si="40"/>
        <v>8</v>
      </c>
      <c r="AF29">
        <f t="shared" si="40"/>
        <v>8</v>
      </c>
      <c r="AG29">
        <v>9.8000000000000007</v>
      </c>
      <c r="AH29">
        <f t="shared" si="41"/>
        <v>9.8000000000000007</v>
      </c>
      <c r="AI29">
        <v>9.9</v>
      </c>
      <c r="AJ29">
        <f t="shared" si="42"/>
        <v>9.9</v>
      </c>
      <c r="AK29">
        <v>10</v>
      </c>
      <c r="AL29">
        <f t="shared" si="43"/>
        <v>10</v>
      </c>
      <c r="AM29">
        <f t="shared" si="43"/>
        <v>10</v>
      </c>
      <c r="AN29">
        <v>10</v>
      </c>
      <c r="AO29">
        <f t="shared" si="44"/>
        <v>10</v>
      </c>
      <c r="AP29">
        <v>9.9</v>
      </c>
      <c r="AQ29">
        <f t="shared" si="45"/>
        <v>9.9</v>
      </c>
      <c r="AR29">
        <v>10</v>
      </c>
      <c r="AS29">
        <f t="shared" si="46"/>
        <v>10</v>
      </c>
      <c r="AT29">
        <f t="shared" si="46"/>
        <v>10</v>
      </c>
      <c r="AU29">
        <v>10</v>
      </c>
      <c r="AV29">
        <f t="shared" si="47"/>
        <v>10</v>
      </c>
      <c r="AW29">
        <v>10</v>
      </c>
      <c r="AX29">
        <f t="shared" si="48"/>
        <v>10</v>
      </c>
      <c r="AY29">
        <v>9.9</v>
      </c>
      <c r="AZ29">
        <f t="shared" si="49"/>
        <v>9.9</v>
      </c>
      <c r="BA29">
        <f t="shared" si="49"/>
        <v>9.9</v>
      </c>
      <c r="BB29">
        <v>0</v>
      </c>
      <c r="BC29">
        <f t="shared" ref="BC29:BE29" si="510">BB29</f>
        <v>0</v>
      </c>
      <c r="BD29">
        <f t="shared" si="510"/>
        <v>0</v>
      </c>
      <c r="BE29">
        <f t="shared" si="510"/>
        <v>0</v>
      </c>
      <c r="BF29">
        <v>0</v>
      </c>
      <c r="BG29">
        <f t="shared" ref="BG29:BV29" si="511">BF29</f>
        <v>0</v>
      </c>
      <c r="BH29">
        <f t="shared" si="511"/>
        <v>0</v>
      </c>
      <c r="BI29">
        <f t="shared" si="511"/>
        <v>0</v>
      </c>
      <c r="BJ29">
        <f t="shared" si="511"/>
        <v>0</v>
      </c>
      <c r="BK29">
        <f t="shared" si="511"/>
        <v>0</v>
      </c>
      <c r="BL29">
        <f t="shared" si="511"/>
        <v>0</v>
      </c>
      <c r="BM29">
        <f t="shared" si="511"/>
        <v>0</v>
      </c>
      <c r="BN29">
        <f t="shared" si="511"/>
        <v>0</v>
      </c>
      <c r="BO29">
        <f t="shared" si="511"/>
        <v>0</v>
      </c>
      <c r="BP29">
        <f t="shared" si="511"/>
        <v>0</v>
      </c>
      <c r="BQ29">
        <f t="shared" si="511"/>
        <v>0</v>
      </c>
      <c r="BR29">
        <f t="shared" si="511"/>
        <v>0</v>
      </c>
      <c r="BS29">
        <f t="shared" si="511"/>
        <v>0</v>
      </c>
      <c r="BT29">
        <f t="shared" si="511"/>
        <v>0</v>
      </c>
      <c r="BU29">
        <f t="shared" si="511"/>
        <v>0</v>
      </c>
      <c r="BV29">
        <f t="shared" si="511"/>
        <v>0</v>
      </c>
      <c r="BW29">
        <v>0</v>
      </c>
      <c r="BX29">
        <f t="shared" ref="BX29" si="512">BW29</f>
        <v>0</v>
      </c>
      <c r="BY29">
        <v>0</v>
      </c>
      <c r="BZ29">
        <f t="shared" ref="BZ29" si="513">BY29</f>
        <v>0</v>
      </c>
      <c r="CA29">
        <v>0</v>
      </c>
      <c r="CB29">
        <f t="shared" ref="CB29:CC29" si="514">CA29</f>
        <v>0</v>
      </c>
      <c r="CC29">
        <f t="shared" si="514"/>
        <v>0</v>
      </c>
      <c r="CD29">
        <v>0</v>
      </c>
      <c r="CE29">
        <f t="shared" ref="CE29" si="515">CD29</f>
        <v>0</v>
      </c>
      <c r="CF29">
        <v>0</v>
      </c>
      <c r="CG29">
        <f t="shared" ref="CG29" si="516">CF29</f>
        <v>0</v>
      </c>
      <c r="CH29">
        <v>0</v>
      </c>
      <c r="CI29">
        <f t="shared" ref="CI29:CJ29" si="517">CH29</f>
        <v>0</v>
      </c>
      <c r="CJ29">
        <f t="shared" si="517"/>
        <v>0</v>
      </c>
      <c r="CK29">
        <v>0</v>
      </c>
      <c r="CL29">
        <f t="shared" ref="CL29" si="518">CK29</f>
        <v>0</v>
      </c>
      <c r="CM29">
        <v>0</v>
      </c>
      <c r="CN29">
        <f t="shared" ref="CN29" si="519">CM29</f>
        <v>0</v>
      </c>
      <c r="CO29">
        <v>0</v>
      </c>
      <c r="CP29">
        <f t="shared" ref="CP29:CQ29" si="520">CO29</f>
        <v>0</v>
      </c>
      <c r="CQ29">
        <f t="shared" si="520"/>
        <v>0</v>
      </c>
      <c r="CR29">
        <v>0</v>
      </c>
      <c r="CS29">
        <f t="shared" ref="CS29" si="521">CR29</f>
        <v>0</v>
      </c>
      <c r="CT29">
        <v>0</v>
      </c>
      <c r="CU29">
        <f t="shared" ref="CU29" si="522">CT29</f>
        <v>0</v>
      </c>
      <c r="CV29">
        <v>0</v>
      </c>
      <c r="CW29">
        <f t="shared" ref="CW29:CX29" si="523">CV29</f>
        <v>0</v>
      </c>
      <c r="CX29">
        <f t="shared" si="523"/>
        <v>0</v>
      </c>
      <c r="CY29">
        <v>0</v>
      </c>
      <c r="CZ29">
        <f t="shared" ref="CZ29" si="524">CY29</f>
        <v>0</v>
      </c>
      <c r="DA29">
        <v>0</v>
      </c>
      <c r="DB29">
        <f t="shared" ref="DB29" si="525">DA29</f>
        <v>0</v>
      </c>
      <c r="DC29">
        <v>0</v>
      </c>
      <c r="DD29">
        <f t="shared" ref="DD29:DE29" si="526">DC29</f>
        <v>0</v>
      </c>
      <c r="DE29">
        <f t="shared" si="526"/>
        <v>0</v>
      </c>
      <c r="DF29">
        <v>0</v>
      </c>
      <c r="DG29">
        <f t="shared" ref="DG29" si="527">DF29</f>
        <v>0</v>
      </c>
      <c r="DH29">
        <v>0</v>
      </c>
      <c r="DI29">
        <f t="shared" ref="DI29" si="528">DH29</f>
        <v>0</v>
      </c>
      <c r="DJ29">
        <v>0</v>
      </c>
      <c r="DK29">
        <f t="shared" ref="DK29:DP29" si="529">DJ29</f>
        <v>0</v>
      </c>
      <c r="DL29">
        <f t="shared" si="529"/>
        <v>0</v>
      </c>
      <c r="DM29">
        <f t="shared" si="529"/>
        <v>0</v>
      </c>
      <c r="DN29">
        <f t="shared" si="529"/>
        <v>0</v>
      </c>
      <c r="DO29">
        <f t="shared" si="529"/>
        <v>0</v>
      </c>
      <c r="DP29">
        <f t="shared" si="529"/>
        <v>0</v>
      </c>
      <c r="DQ29">
        <v>0</v>
      </c>
    </row>
    <row r="30" spans="2:121" x14ac:dyDescent="0.2">
      <c r="D30" t="s">
        <v>2</v>
      </c>
      <c r="E30" s="1">
        <f>AVERAGE(E5:E29)</f>
        <v>0.96649199999999991</v>
      </c>
      <c r="F30" s="1">
        <f>AVERAGE(F5:F29)</f>
        <v>0.9243800000000002</v>
      </c>
      <c r="G30">
        <f>AVERAGE(G5:G29)</f>
        <v>9.4280000000000008</v>
      </c>
      <c r="H30">
        <f t="shared" ref="H30:BS30" si="530">AVERAGE(H5:H29)</f>
        <v>9.4280000000000008</v>
      </c>
      <c r="I30">
        <f t="shared" si="530"/>
        <v>9.3999999999999986</v>
      </c>
      <c r="J30">
        <f t="shared" si="530"/>
        <v>9.3999999999999986</v>
      </c>
      <c r="K30">
        <f t="shared" si="530"/>
        <v>9.3999999999999986</v>
      </c>
      <c r="L30">
        <f t="shared" si="530"/>
        <v>9.2880000000000003</v>
      </c>
      <c r="M30">
        <f t="shared" si="530"/>
        <v>9.2880000000000003</v>
      </c>
      <c r="N30">
        <f t="shared" si="530"/>
        <v>9.6280000000000019</v>
      </c>
      <c r="O30">
        <f t="shared" si="530"/>
        <v>9.6280000000000019</v>
      </c>
      <c r="P30">
        <f t="shared" si="530"/>
        <v>9.1640000000000015</v>
      </c>
      <c r="Q30">
        <f t="shared" si="530"/>
        <v>9.1640000000000015</v>
      </c>
      <c r="R30">
        <f t="shared" si="530"/>
        <v>9.1640000000000015</v>
      </c>
      <c r="S30">
        <f t="shared" si="530"/>
        <v>9.6080000000000005</v>
      </c>
      <c r="T30">
        <f t="shared" si="530"/>
        <v>9.6080000000000005</v>
      </c>
      <c r="U30">
        <f t="shared" si="530"/>
        <v>9.5640000000000001</v>
      </c>
      <c r="V30">
        <f t="shared" si="530"/>
        <v>9.5640000000000001</v>
      </c>
      <c r="W30">
        <f t="shared" si="530"/>
        <v>9.2520000000000007</v>
      </c>
      <c r="X30">
        <f t="shared" si="530"/>
        <v>9.2520000000000007</v>
      </c>
      <c r="Y30">
        <f t="shared" si="530"/>
        <v>9.2520000000000007</v>
      </c>
      <c r="Z30">
        <f t="shared" si="530"/>
        <v>9.3760000000000012</v>
      </c>
      <c r="AA30">
        <f t="shared" si="530"/>
        <v>9.3760000000000012</v>
      </c>
      <c r="AB30">
        <f t="shared" si="530"/>
        <v>10</v>
      </c>
      <c r="AC30">
        <f t="shared" si="530"/>
        <v>10</v>
      </c>
      <c r="AD30">
        <f t="shared" si="530"/>
        <v>2.0137777777777774</v>
      </c>
      <c r="AE30">
        <f t="shared" si="530"/>
        <v>2.0137777777777774</v>
      </c>
      <c r="AF30">
        <f t="shared" si="530"/>
        <v>2.0137777777777774</v>
      </c>
      <c r="AG30">
        <f t="shared" si="530"/>
        <v>8.9320000000000022</v>
      </c>
      <c r="AH30">
        <f t="shared" si="530"/>
        <v>8.9320000000000022</v>
      </c>
      <c r="AI30">
        <f t="shared" si="530"/>
        <v>8.2759999999999998</v>
      </c>
      <c r="AJ30">
        <f t="shared" si="530"/>
        <v>8.2759999999999998</v>
      </c>
      <c r="AK30">
        <f t="shared" si="530"/>
        <v>8.6200000000000028</v>
      </c>
      <c r="AL30">
        <f t="shared" si="530"/>
        <v>8.6200000000000028</v>
      </c>
      <c r="AM30">
        <f t="shared" si="530"/>
        <v>8.6200000000000028</v>
      </c>
      <c r="AN30">
        <f t="shared" si="530"/>
        <v>9.3520000000000021</v>
      </c>
      <c r="AO30">
        <f t="shared" si="530"/>
        <v>9.3520000000000021</v>
      </c>
      <c r="AP30">
        <f t="shared" si="530"/>
        <v>8.5920000000000023</v>
      </c>
      <c r="AQ30">
        <f t="shared" si="530"/>
        <v>8.5920000000000023</v>
      </c>
      <c r="AR30">
        <f t="shared" si="530"/>
        <v>9.26</v>
      </c>
      <c r="AS30">
        <f t="shared" si="530"/>
        <v>9.26</v>
      </c>
      <c r="AT30">
        <f t="shared" si="530"/>
        <v>9.26</v>
      </c>
      <c r="AU30">
        <f>AVERAGE(AU5:AU29)</f>
        <v>8.3039999999999967</v>
      </c>
      <c r="AV30">
        <f t="shared" si="530"/>
        <v>8.3039999999999967</v>
      </c>
      <c r="AW30">
        <f t="shared" si="530"/>
        <v>9.4280000000000026</v>
      </c>
      <c r="AX30">
        <f t="shared" si="530"/>
        <v>9.4280000000000026</v>
      </c>
      <c r="AY30">
        <f t="shared" si="530"/>
        <v>9.1720000000000024</v>
      </c>
      <c r="AZ30">
        <f t="shared" si="530"/>
        <v>9.1720000000000024</v>
      </c>
      <c r="BA30">
        <f t="shared" si="530"/>
        <v>9.1720000000000024</v>
      </c>
      <c r="BB30">
        <f t="shared" si="530"/>
        <v>0</v>
      </c>
      <c r="BC30">
        <f t="shared" si="530"/>
        <v>0</v>
      </c>
      <c r="BD30">
        <f t="shared" si="530"/>
        <v>0</v>
      </c>
      <c r="BE30">
        <f t="shared" si="530"/>
        <v>0</v>
      </c>
      <c r="BF30">
        <f t="shared" si="530"/>
        <v>0</v>
      </c>
      <c r="BG30">
        <f t="shared" si="530"/>
        <v>0</v>
      </c>
      <c r="BH30">
        <f t="shared" si="530"/>
        <v>0</v>
      </c>
      <c r="BI30">
        <f t="shared" si="530"/>
        <v>0</v>
      </c>
      <c r="BJ30">
        <f t="shared" si="530"/>
        <v>0</v>
      </c>
      <c r="BK30">
        <f t="shared" si="530"/>
        <v>0</v>
      </c>
      <c r="BL30">
        <f t="shared" si="530"/>
        <v>0</v>
      </c>
      <c r="BM30">
        <f t="shared" si="530"/>
        <v>0</v>
      </c>
      <c r="BN30">
        <f t="shared" si="530"/>
        <v>0</v>
      </c>
      <c r="BO30">
        <f t="shared" si="530"/>
        <v>0</v>
      </c>
      <c r="BP30">
        <f t="shared" si="530"/>
        <v>0</v>
      </c>
      <c r="BQ30">
        <f t="shared" si="530"/>
        <v>0</v>
      </c>
      <c r="BR30">
        <f t="shared" si="530"/>
        <v>0</v>
      </c>
      <c r="BS30">
        <f t="shared" si="530"/>
        <v>0</v>
      </c>
      <c r="BT30">
        <f t="shared" ref="BT30:DQ30" si="531">AVERAGE(BT5:BT29)</f>
        <v>0</v>
      </c>
      <c r="BU30">
        <f t="shared" si="531"/>
        <v>0</v>
      </c>
      <c r="BV30">
        <f t="shared" si="531"/>
        <v>0</v>
      </c>
      <c r="BW30">
        <f t="shared" si="531"/>
        <v>0</v>
      </c>
      <c r="BX30">
        <f t="shared" si="531"/>
        <v>0</v>
      </c>
      <c r="BY30">
        <f t="shared" si="531"/>
        <v>0</v>
      </c>
      <c r="BZ30">
        <f t="shared" si="531"/>
        <v>0</v>
      </c>
      <c r="CA30">
        <f t="shared" si="531"/>
        <v>0</v>
      </c>
      <c r="CB30">
        <f t="shared" si="531"/>
        <v>0</v>
      </c>
      <c r="CC30">
        <f t="shared" si="531"/>
        <v>0</v>
      </c>
      <c r="CD30">
        <f t="shared" si="531"/>
        <v>0</v>
      </c>
      <c r="CE30">
        <f t="shared" si="531"/>
        <v>0</v>
      </c>
      <c r="CF30">
        <f t="shared" si="531"/>
        <v>0</v>
      </c>
      <c r="CG30">
        <f t="shared" si="531"/>
        <v>0</v>
      </c>
      <c r="CH30">
        <f t="shared" si="531"/>
        <v>0</v>
      </c>
      <c r="CI30">
        <f t="shared" si="531"/>
        <v>0</v>
      </c>
      <c r="CJ30">
        <f t="shared" si="531"/>
        <v>0</v>
      </c>
      <c r="CK30">
        <f t="shared" si="531"/>
        <v>0</v>
      </c>
      <c r="CL30">
        <f t="shared" si="531"/>
        <v>0</v>
      </c>
      <c r="CM30">
        <f t="shared" si="531"/>
        <v>0</v>
      </c>
      <c r="CN30">
        <f t="shared" si="531"/>
        <v>0</v>
      </c>
      <c r="CO30">
        <f t="shared" si="531"/>
        <v>0</v>
      </c>
      <c r="CP30">
        <f t="shared" si="531"/>
        <v>0</v>
      </c>
      <c r="CQ30">
        <f t="shared" si="531"/>
        <v>0</v>
      </c>
      <c r="CR30">
        <f t="shared" si="531"/>
        <v>0</v>
      </c>
      <c r="CS30">
        <f t="shared" si="531"/>
        <v>0</v>
      </c>
      <c r="CT30">
        <f t="shared" si="531"/>
        <v>0</v>
      </c>
      <c r="CU30">
        <f t="shared" si="531"/>
        <v>0</v>
      </c>
      <c r="CV30">
        <f t="shared" si="531"/>
        <v>0</v>
      </c>
      <c r="CW30">
        <f t="shared" si="531"/>
        <v>0</v>
      </c>
      <c r="CX30">
        <f t="shared" si="531"/>
        <v>0</v>
      </c>
      <c r="CY30">
        <f t="shared" si="531"/>
        <v>0</v>
      </c>
      <c r="CZ30">
        <f t="shared" si="531"/>
        <v>0</v>
      </c>
      <c r="DA30">
        <f t="shared" si="531"/>
        <v>0</v>
      </c>
      <c r="DB30">
        <f t="shared" si="531"/>
        <v>0</v>
      </c>
      <c r="DC30">
        <f t="shared" si="531"/>
        <v>0</v>
      </c>
      <c r="DD30">
        <f t="shared" si="531"/>
        <v>0</v>
      </c>
      <c r="DE30">
        <f t="shared" si="531"/>
        <v>0</v>
      </c>
      <c r="DF30">
        <f t="shared" si="531"/>
        <v>0</v>
      </c>
      <c r="DG30">
        <f t="shared" si="531"/>
        <v>0</v>
      </c>
      <c r="DH30">
        <f t="shared" si="531"/>
        <v>0</v>
      </c>
      <c r="DI30">
        <f t="shared" si="531"/>
        <v>0</v>
      </c>
      <c r="DJ30">
        <f t="shared" si="531"/>
        <v>0</v>
      </c>
      <c r="DK30">
        <f t="shared" si="531"/>
        <v>0</v>
      </c>
      <c r="DL30">
        <f t="shared" si="531"/>
        <v>0</v>
      </c>
      <c r="DM30">
        <f t="shared" si="531"/>
        <v>0</v>
      </c>
      <c r="DN30">
        <f t="shared" si="531"/>
        <v>0</v>
      </c>
      <c r="DO30">
        <f t="shared" si="531"/>
        <v>0</v>
      </c>
      <c r="DP30">
        <f t="shared" si="531"/>
        <v>0</v>
      </c>
      <c r="DQ30">
        <f t="shared" si="531"/>
        <v>0</v>
      </c>
    </row>
    <row r="44" spans="3:7" x14ac:dyDescent="0.2">
      <c r="E44" s="1"/>
      <c r="F44" s="1"/>
    </row>
    <row r="45" spans="3:7" x14ac:dyDescent="0.2">
      <c r="C45" s="2"/>
      <c r="F45" s="1"/>
      <c r="G45" s="1"/>
    </row>
    <row r="46" spans="3:7" x14ac:dyDescent="0.2">
      <c r="C46" s="2"/>
      <c r="F46" s="1"/>
      <c r="G46" s="1"/>
    </row>
    <row r="47" spans="3:7" x14ac:dyDescent="0.2">
      <c r="C47" s="2"/>
      <c r="F47" s="1"/>
      <c r="G47" s="1"/>
    </row>
    <row r="48" spans="3:7" x14ac:dyDescent="0.2">
      <c r="C48" s="2"/>
      <c r="F48" s="1"/>
      <c r="G48" s="1"/>
    </row>
    <row r="49" spans="3:7" x14ac:dyDescent="0.2">
      <c r="C49" s="2"/>
      <c r="F49" s="1"/>
      <c r="G49" s="1"/>
    </row>
    <row r="50" spans="3:7" x14ac:dyDescent="0.2">
      <c r="C50" s="2"/>
      <c r="F50" s="1"/>
      <c r="G50" s="1"/>
    </row>
    <row r="51" spans="3:7" x14ac:dyDescent="0.2">
      <c r="C51" s="2"/>
      <c r="F51" s="1"/>
      <c r="G51" s="1"/>
    </row>
    <row r="52" spans="3:7" x14ac:dyDescent="0.2">
      <c r="C52" s="2"/>
      <c r="F52" s="1"/>
      <c r="G52" s="1"/>
    </row>
    <row r="53" spans="3:7" x14ac:dyDescent="0.2">
      <c r="C53" s="2"/>
      <c r="F53" s="1"/>
      <c r="G53" s="1"/>
    </row>
    <row r="54" spans="3:7" x14ac:dyDescent="0.2">
      <c r="C54" s="2"/>
      <c r="F54" s="1"/>
      <c r="G54" s="1"/>
    </row>
    <row r="55" spans="3:7" x14ac:dyDescent="0.2">
      <c r="C55" s="2"/>
      <c r="F55" s="1"/>
      <c r="G55" s="1"/>
    </row>
    <row r="56" spans="3:7" x14ac:dyDescent="0.2">
      <c r="C56" s="2"/>
      <c r="F56" s="1"/>
      <c r="G56" s="1"/>
    </row>
    <row r="57" spans="3:7" x14ac:dyDescent="0.2">
      <c r="C57" s="2"/>
      <c r="F57" s="1"/>
      <c r="G57" s="1"/>
    </row>
    <row r="58" spans="3:7" x14ac:dyDescent="0.2">
      <c r="C58" s="2"/>
      <c r="F58" s="1"/>
      <c r="G58" s="1"/>
    </row>
    <row r="59" spans="3:7" x14ac:dyDescent="0.2">
      <c r="C59" s="2"/>
      <c r="F59" s="1"/>
      <c r="G59" s="1"/>
    </row>
    <row r="60" spans="3:7" x14ac:dyDescent="0.2">
      <c r="C60" s="2"/>
      <c r="F60" s="1"/>
      <c r="G60" s="1"/>
    </row>
    <row r="61" spans="3:7" x14ac:dyDescent="0.2">
      <c r="C61" s="2"/>
      <c r="F61" s="1"/>
      <c r="G61" s="1"/>
    </row>
    <row r="62" spans="3:7" x14ac:dyDescent="0.2">
      <c r="C62" s="2"/>
      <c r="F62" s="1"/>
      <c r="G62" s="1"/>
    </row>
    <row r="63" spans="3:7" x14ac:dyDescent="0.2">
      <c r="C63" s="2"/>
      <c r="F63" s="1"/>
      <c r="G63" s="1"/>
    </row>
    <row r="64" spans="3:7" x14ac:dyDescent="0.2">
      <c r="C64" s="2"/>
      <c r="F64" s="1"/>
      <c r="G64" s="1"/>
    </row>
    <row r="65" spans="3:7" x14ac:dyDescent="0.2">
      <c r="C65" s="2"/>
      <c r="F65" s="1"/>
      <c r="G65" s="1"/>
    </row>
    <row r="66" spans="3:7" x14ac:dyDescent="0.2">
      <c r="C66" s="2"/>
      <c r="F66" s="1"/>
      <c r="G66" s="1"/>
    </row>
    <row r="67" spans="3:7" x14ac:dyDescent="0.2">
      <c r="C67" s="2"/>
      <c r="F67" s="1"/>
      <c r="G67" s="1"/>
    </row>
    <row r="68" spans="3:7" x14ac:dyDescent="0.2">
      <c r="C68" s="2"/>
    </row>
    <row r="181" spans="4:49" x14ac:dyDescent="0.2">
      <c r="E181" s="3">
        <v>42760</v>
      </c>
      <c r="F181" s="3">
        <v>42761</v>
      </c>
      <c r="G181" s="3">
        <v>42762</v>
      </c>
      <c r="H181" s="3">
        <v>42763</v>
      </c>
      <c r="I181" s="3">
        <v>42764</v>
      </c>
      <c r="J181" s="3">
        <v>42765</v>
      </c>
      <c r="K181" s="3">
        <v>42766</v>
      </c>
      <c r="L181" s="3">
        <v>42767</v>
      </c>
      <c r="M181" s="3">
        <v>42768</v>
      </c>
      <c r="N181" s="3">
        <v>42769</v>
      </c>
      <c r="O181" s="3">
        <v>42770</v>
      </c>
      <c r="P181" s="3">
        <v>42771</v>
      </c>
      <c r="Q181" s="3">
        <v>42772</v>
      </c>
      <c r="R181" s="3">
        <v>42773</v>
      </c>
      <c r="S181" s="3">
        <v>42774</v>
      </c>
      <c r="T181" s="3">
        <v>42775</v>
      </c>
      <c r="U181" s="3">
        <v>42776</v>
      </c>
      <c r="V181" s="3">
        <v>42777</v>
      </c>
      <c r="W181" s="3">
        <v>42778</v>
      </c>
      <c r="X181" s="3">
        <v>42779</v>
      </c>
      <c r="Y181" s="3">
        <v>42780</v>
      </c>
      <c r="Z181" s="3">
        <v>42781</v>
      </c>
      <c r="AA181" s="3">
        <v>42782</v>
      </c>
      <c r="AB181" s="3">
        <v>42783</v>
      </c>
      <c r="AC181" s="3">
        <v>42784</v>
      </c>
      <c r="AD181" s="3">
        <v>42785</v>
      </c>
      <c r="AE181" s="3">
        <v>42786</v>
      </c>
      <c r="AF181" s="3">
        <v>42787</v>
      </c>
      <c r="AG181" s="3">
        <v>42788</v>
      </c>
      <c r="AH181" s="3">
        <v>42789</v>
      </c>
      <c r="AI181" s="3">
        <v>42790</v>
      </c>
      <c r="AJ181" s="3">
        <v>42791</v>
      </c>
      <c r="AK181" s="3">
        <v>42792</v>
      </c>
      <c r="AL181" s="3">
        <v>42793</v>
      </c>
      <c r="AM181" s="3">
        <v>42794</v>
      </c>
      <c r="AN181" s="3">
        <v>42795</v>
      </c>
      <c r="AO181" s="3">
        <v>42796</v>
      </c>
      <c r="AP181" s="3">
        <v>42797</v>
      </c>
      <c r="AQ181" s="3">
        <v>42798</v>
      </c>
      <c r="AR181" s="3">
        <v>42799</v>
      </c>
      <c r="AS181" s="3">
        <v>42800</v>
      </c>
      <c r="AT181" s="3">
        <v>42801</v>
      </c>
      <c r="AU181" s="3">
        <v>42802</v>
      </c>
      <c r="AV181" s="3">
        <v>42803</v>
      </c>
      <c r="AW181" s="3">
        <v>42804</v>
      </c>
    </row>
    <row r="182" spans="4:49" x14ac:dyDescent="0.2">
      <c r="D182">
        <v>99774</v>
      </c>
      <c r="E182">
        <v>10</v>
      </c>
      <c r="G182">
        <v>10</v>
      </c>
      <c r="J182">
        <v>10</v>
      </c>
      <c r="L182">
        <v>10</v>
      </c>
      <c r="N182">
        <v>9.4</v>
      </c>
      <c r="Q182">
        <v>10</v>
      </c>
      <c r="S182">
        <v>9.8000000000000007</v>
      </c>
      <c r="U182">
        <v>10</v>
      </c>
      <c r="X182">
        <v>9.8000000000000007</v>
      </c>
      <c r="AE182">
        <v>10</v>
      </c>
      <c r="AG182">
        <v>8</v>
      </c>
      <c r="AI182">
        <v>0</v>
      </c>
      <c r="AL182">
        <v>8.6999999999999993</v>
      </c>
      <c r="AN182">
        <v>9.4</v>
      </c>
      <c r="AP182">
        <v>9.8000000000000007</v>
      </c>
      <c r="AS182">
        <v>9.4</v>
      </c>
      <c r="AU182">
        <v>9.9</v>
      </c>
      <c r="AW182">
        <v>9.9</v>
      </c>
    </row>
    <row r="183" spans="4:49" x14ac:dyDescent="0.2">
      <c r="D183">
        <v>99736</v>
      </c>
      <c r="E183">
        <v>10</v>
      </c>
      <c r="G183">
        <v>10</v>
      </c>
      <c r="J183">
        <v>8.3000000000000007</v>
      </c>
      <c r="L183">
        <v>10</v>
      </c>
      <c r="N183">
        <v>9.8000000000000007</v>
      </c>
      <c r="Q183">
        <v>9.8000000000000007</v>
      </c>
      <c r="S183">
        <v>10</v>
      </c>
      <c r="U183">
        <v>10</v>
      </c>
      <c r="X183">
        <v>9.5</v>
      </c>
      <c r="AE183">
        <v>10</v>
      </c>
      <c r="AG183">
        <v>9.5</v>
      </c>
      <c r="AI183">
        <v>9.9</v>
      </c>
      <c r="AL183">
        <v>9.5</v>
      </c>
      <c r="AN183">
        <v>9.9</v>
      </c>
      <c r="AP183">
        <v>9.8000000000000007</v>
      </c>
      <c r="AS183">
        <v>0</v>
      </c>
      <c r="AU183">
        <v>10</v>
      </c>
      <c r="AW183">
        <v>9.8000000000000007</v>
      </c>
    </row>
    <row r="184" spans="4:49" x14ac:dyDescent="0.2">
      <c r="D184">
        <v>99530</v>
      </c>
      <c r="E184">
        <v>10</v>
      </c>
      <c r="G184">
        <v>9.6</v>
      </c>
      <c r="J184">
        <v>8.9</v>
      </c>
      <c r="L184">
        <v>10</v>
      </c>
      <c r="N184">
        <v>10</v>
      </c>
      <c r="Q184">
        <v>9.8000000000000007</v>
      </c>
      <c r="S184">
        <v>10</v>
      </c>
      <c r="U184">
        <v>8</v>
      </c>
      <c r="X184">
        <v>10</v>
      </c>
      <c r="AE184">
        <v>10</v>
      </c>
      <c r="AG184">
        <v>8.9</v>
      </c>
      <c r="AI184">
        <v>0</v>
      </c>
      <c r="AL184">
        <v>9.8000000000000007</v>
      </c>
      <c r="AN184">
        <v>9.4</v>
      </c>
      <c r="AP184">
        <v>9.5</v>
      </c>
      <c r="AS184">
        <v>9.4</v>
      </c>
      <c r="AU184">
        <v>9.8000000000000007</v>
      </c>
      <c r="AW184">
        <v>9.9</v>
      </c>
    </row>
    <row r="185" spans="4:49" x14ac:dyDescent="0.2">
      <c r="D185">
        <v>97624</v>
      </c>
      <c r="E185">
        <v>9.1999999999999993</v>
      </c>
      <c r="G185">
        <v>10</v>
      </c>
      <c r="J185">
        <v>9.3000000000000007</v>
      </c>
      <c r="L185">
        <v>10</v>
      </c>
      <c r="N185">
        <v>10</v>
      </c>
      <c r="Q185">
        <v>9.6999999999999993</v>
      </c>
      <c r="S185">
        <v>10</v>
      </c>
      <c r="U185">
        <v>9.3000000000000007</v>
      </c>
      <c r="X185">
        <v>9.3000000000000007</v>
      </c>
      <c r="AE185">
        <v>9.6999999999999993</v>
      </c>
      <c r="AG185">
        <v>8.6999999999999993</v>
      </c>
      <c r="AI185">
        <v>9.4</v>
      </c>
      <c r="AL185">
        <v>9.6</v>
      </c>
      <c r="AN185">
        <v>8.9</v>
      </c>
      <c r="AP185">
        <v>8.8000000000000007</v>
      </c>
      <c r="AS185">
        <v>9.1999999999999993</v>
      </c>
      <c r="AU185">
        <v>10</v>
      </c>
      <c r="AW185">
        <v>9.3000000000000007</v>
      </c>
    </row>
    <row r="186" spans="4:49" x14ac:dyDescent="0.2">
      <c r="D186">
        <v>91912</v>
      </c>
      <c r="E186">
        <v>10</v>
      </c>
      <c r="G186">
        <v>9.6</v>
      </c>
      <c r="J186">
        <v>9.6</v>
      </c>
      <c r="L186">
        <v>9.8000000000000007</v>
      </c>
      <c r="N186">
        <v>9.4</v>
      </c>
      <c r="Q186">
        <v>9.6999999999999993</v>
      </c>
      <c r="S186">
        <v>9.1</v>
      </c>
      <c r="U186">
        <v>9.8000000000000007</v>
      </c>
      <c r="X186">
        <v>8.8000000000000007</v>
      </c>
      <c r="AE186">
        <v>8.5</v>
      </c>
      <c r="AG186">
        <v>7.5</v>
      </c>
      <c r="AI186">
        <v>9.4</v>
      </c>
      <c r="AL186">
        <v>8.3000000000000007</v>
      </c>
      <c r="AN186">
        <v>9</v>
      </c>
      <c r="AP186">
        <v>9.6999999999999993</v>
      </c>
      <c r="AS186">
        <v>9.3000000000000007</v>
      </c>
      <c r="AU186">
        <v>9.6999999999999993</v>
      </c>
      <c r="AW186">
        <v>9.4</v>
      </c>
    </row>
    <row r="187" spans="4:49" x14ac:dyDescent="0.2">
      <c r="D187">
        <v>82737</v>
      </c>
      <c r="E187">
        <v>10</v>
      </c>
      <c r="G187">
        <v>10</v>
      </c>
      <c r="J187">
        <v>10</v>
      </c>
      <c r="L187">
        <v>10</v>
      </c>
      <c r="N187">
        <v>10</v>
      </c>
      <c r="Q187">
        <v>10</v>
      </c>
      <c r="S187">
        <v>10</v>
      </c>
      <c r="U187">
        <v>10</v>
      </c>
      <c r="X187">
        <v>9.8000000000000007</v>
      </c>
      <c r="AE187">
        <v>9.8000000000000007</v>
      </c>
      <c r="AG187">
        <v>8.9</v>
      </c>
      <c r="AI187">
        <v>9.6</v>
      </c>
      <c r="AL187">
        <v>9.6</v>
      </c>
      <c r="AN187">
        <v>10</v>
      </c>
      <c r="AP187">
        <v>9.8000000000000007</v>
      </c>
      <c r="AS187">
        <v>10</v>
      </c>
      <c r="AU187">
        <v>10</v>
      </c>
      <c r="AW187">
        <v>9.9</v>
      </c>
    </row>
    <row r="188" spans="4:49" x14ac:dyDescent="0.2">
      <c r="D188">
        <v>81362</v>
      </c>
      <c r="E188">
        <v>10</v>
      </c>
      <c r="G188">
        <v>10</v>
      </c>
      <c r="J188">
        <v>10</v>
      </c>
      <c r="L188">
        <v>9.8000000000000007</v>
      </c>
      <c r="N188">
        <v>10</v>
      </c>
      <c r="Q188">
        <v>10</v>
      </c>
      <c r="S188">
        <v>10</v>
      </c>
      <c r="U188">
        <v>9.8000000000000007</v>
      </c>
      <c r="X188">
        <v>9.8000000000000007</v>
      </c>
      <c r="AE188">
        <v>9.6</v>
      </c>
      <c r="AG188">
        <v>10</v>
      </c>
      <c r="AI188">
        <v>10</v>
      </c>
      <c r="AL188">
        <v>9.8000000000000007</v>
      </c>
      <c r="AN188">
        <v>9.6</v>
      </c>
      <c r="AP188">
        <v>10</v>
      </c>
      <c r="AS188">
        <v>9.6</v>
      </c>
      <c r="AU188">
        <v>10</v>
      </c>
      <c r="AW188">
        <v>10</v>
      </c>
    </row>
    <row r="189" spans="4:49" x14ac:dyDescent="0.2">
      <c r="D189">
        <v>78374</v>
      </c>
      <c r="E189">
        <v>9.9</v>
      </c>
      <c r="G189">
        <v>9.6</v>
      </c>
      <c r="J189">
        <v>8.6</v>
      </c>
      <c r="L189">
        <v>9.3000000000000007</v>
      </c>
      <c r="N189">
        <v>8.9</v>
      </c>
      <c r="Q189">
        <v>9.8000000000000007</v>
      </c>
      <c r="S189">
        <v>8.5</v>
      </c>
      <c r="U189">
        <v>9</v>
      </c>
      <c r="X189">
        <v>9.8000000000000007</v>
      </c>
      <c r="AE189">
        <v>9.8000000000000007</v>
      </c>
      <c r="AG189">
        <v>8.3000000000000007</v>
      </c>
      <c r="AI189">
        <v>9.6</v>
      </c>
      <c r="AL189">
        <v>9.8000000000000007</v>
      </c>
      <c r="AN189">
        <v>9.4</v>
      </c>
      <c r="AP189">
        <v>9</v>
      </c>
      <c r="AS189">
        <v>9.1</v>
      </c>
      <c r="AU189">
        <v>9.8000000000000007</v>
      </c>
      <c r="AW189">
        <v>9.5</v>
      </c>
    </row>
    <row r="190" spans="4:49" x14ac:dyDescent="0.2">
      <c r="D190">
        <v>77274</v>
      </c>
      <c r="E190">
        <v>0</v>
      </c>
      <c r="G190">
        <v>0</v>
      </c>
      <c r="J190">
        <v>7.6</v>
      </c>
      <c r="L190">
        <v>9</v>
      </c>
      <c r="N190">
        <v>9.4</v>
      </c>
      <c r="Q190">
        <v>8.8000000000000007</v>
      </c>
      <c r="S190">
        <v>9.4</v>
      </c>
      <c r="U190">
        <v>9.8000000000000007</v>
      </c>
      <c r="X190">
        <v>9</v>
      </c>
      <c r="AE190">
        <v>8.3000000000000007</v>
      </c>
      <c r="AG190">
        <v>8.5</v>
      </c>
      <c r="AI190">
        <v>9.4</v>
      </c>
      <c r="AL190">
        <v>9.4</v>
      </c>
      <c r="AN190">
        <v>0</v>
      </c>
      <c r="AP190">
        <v>8.6999999999999993</v>
      </c>
      <c r="AS190">
        <v>0</v>
      </c>
      <c r="AU190">
        <v>0</v>
      </c>
      <c r="AW190">
        <v>8.6999999999999993</v>
      </c>
    </row>
    <row r="191" spans="4:49" x14ac:dyDescent="0.2">
      <c r="D191">
        <v>75992</v>
      </c>
      <c r="E191">
        <v>10</v>
      </c>
      <c r="G191">
        <v>10</v>
      </c>
      <c r="J191">
        <v>9.6</v>
      </c>
      <c r="L191">
        <v>10</v>
      </c>
      <c r="N191">
        <v>10</v>
      </c>
      <c r="Q191">
        <v>10</v>
      </c>
      <c r="S191">
        <v>9.6</v>
      </c>
      <c r="U191">
        <v>10</v>
      </c>
      <c r="X191">
        <v>9.8000000000000007</v>
      </c>
      <c r="AE191">
        <v>9.4</v>
      </c>
      <c r="AG191">
        <v>9</v>
      </c>
      <c r="AI191">
        <v>9.8000000000000007</v>
      </c>
      <c r="AL191">
        <v>9.8000000000000007</v>
      </c>
      <c r="AN191">
        <v>9.1</v>
      </c>
      <c r="AP191">
        <v>9.1999999999999993</v>
      </c>
      <c r="AS191">
        <v>9.6</v>
      </c>
      <c r="AU191">
        <v>9.8000000000000007</v>
      </c>
      <c r="AW191">
        <v>9.4</v>
      </c>
    </row>
    <row r="192" spans="4:49" x14ac:dyDescent="0.2">
      <c r="D192">
        <v>73777</v>
      </c>
      <c r="E192">
        <v>9.9</v>
      </c>
      <c r="G192">
        <v>10</v>
      </c>
      <c r="J192">
        <v>7.4</v>
      </c>
      <c r="L192">
        <v>8.3000000000000007</v>
      </c>
      <c r="N192">
        <v>9.6</v>
      </c>
      <c r="Q192">
        <v>9.5</v>
      </c>
      <c r="S192">
        <v>9.4</v>
      </c>
      <c r="U192">
        <v>10</v>
      </c>
      <c r="X192">
        <v>9</v>
      </c>
      <c r="AE192">
        <v>7.9</v>
      </c>
      <c r="AG192">
        <v>1</v>
      </c>
      <c r="AI192">
        <v>8.3000000000000007</v>
      </c>
      <c r="AL192">
        <v>8.6999999999999993</v>
      </c>
      <c r="AN192">
        <v>8.4</v>
      </c>
      <c r="AP192">
        <v>8.1999999999999993</v>
      </c>
      <c r="AS192">
        <v>7.6</v>
      </c>
      <c r="AU192">
        <v>9</v>
      </c>
      <c r="AW192">
        <v>9.5</v>
      </c>
    </row>
    <row r="193" spans="4:49" x14ac:dyDescent="0.2">
      <c r="D193">
        <v>64474</v>
      </c>
      <c r="E193">
        <v>10</v>
      </c>
      <c r="G193">
        <v>10</v>
      </c>
      <c r="J193">
        <v>10</v>
      </c>
      <c r="L193">
        <v>10</v>
      </c>
      <c r="N193">
        <v>10</v>
      </c>
      <c r="Q193">
        <v>9.8000000000000007</v>
      </c>
      <c r="S193">
        <v>9.6</v>
      </c>
      <c r="U193">
        <v>10</v>
      </c>
      <c r="X193">
        <v>9.8000000000000007</v>
      </c>
      <c r="AE193">
        <v>9.3000000000000007</v>
      </c>
      <c r="AG193">
        <v>8.8000000000000007</v>
      </c>
      <c r="AI193">
        <v>8.3000000000000007</v>
      </c>
      <c r="AL193">
        <v>9.6</v>
      </c>
      <c r="AN193">
        <v>9.4</v>
      </c>
      <c r="AP193">
        <v>9.6</v>
      </c>
      <c r="AS193">
        <v>9.1</v>
      </c>
      <c r="AU193">
        <v>9.9</v>
      </c>
      <c r="AW193">
        <v>9.6999999999999993</v>
      </c>
    </row>
    <row r="194" spans="4:49" x14ac:dyDescent="0.2">
      <c r="D194">
        <v>62155</v>
      </c>
      <c r="E194">
        <v>9</v>
      </c>
      <c r="G194">
        <v>9.6</v>
      </c>
      <c r="J194">
        <v>9</v>
      </c>
      <c r="L194">
        <v>10</v>
      </c>
      <c r="N194">
        <v>10</v>
      </c>
      <c r="Q194">
        <v>9.6999999999999993</v>
      </c>
      <c r="S194">
        <v>9.4</v>
      </c>
      <c r="U194">
        <v>10</v>
      </c>
      <c r="X194">
        <v>9.5</v>
      </c>
      <c r="AE194">
        <v>9.6</v>
      </c>
      <c r="AG194">
        <v>7.5</v>
      </c>
      <c r="AI194">
        <v>7.7</v>
      </c>
      <c r="AL194">
        <v>10</v>
      </c>
      <c r="AN194">
        <v>9.6999999999999993</v>
      </c>
      <c r="AP194">
        <v>9.6</v>
      </c>
      <c r="AS194">
        <v>9.5</v>
      </c>
      <c r="AU194">
        <v>10</v>
      </c>
      <c r="AW194">
        <v>9.8000000000000007</v>
      </c>
    </row>
    <row r="195" spans="4:49" x14ac:dyDescent="0.2">
      <c r="D195">
        <v>59025</v>
      </c>
      <c r="E195">
        <v>10</v>
      </c>
      <c r="G195">
        <v>10</v>
      </c>
      <c r="J195">
        <v>9.8000000000000007</v>
      </c>
      <c r="L195">
        <v>10</v>
      </c>
      <c r="N195">
        <v>10</v>
      </c>
      <c r="Q195">
        <v>10</v>
      </c>
      <c r="S195">
        <v>10</v>
      </c>
      <c r="U195">
        <v>10</v>
      </c>
      <c r="X195">
        <v>10</v>
      </c>
      <c r="AE195">
        <v>9.6</v>
      </c>
      <c r="AG195">
        <v>9.3000000000000007</v>
      </c>
      <c r="AI195">
        <v>10</v>
      </c>
      <c r="AL195">
        <v>9.6999999999999993</v>
      </c>
      <c r="AN195">
        <v>9.5</v>
      </c>
      <c r="AP195">
        <v>9.8000000000000007</v>
      </c>
      <c r="AS195">
        <v>9.6</v>
      </c>
      <c r="AU195">
        <v>9.9</v>
      </c>
      <c r="AW195">
        <v>9.9</v>
      </c>
    </row>
    <row r="196" spans="4:49" x14ac:dyDescent="0.2">
      <c r="D196">
        <v>48046</v>
      </c>
      <c r="E196">
        <v>10</v>
      </c>
      <c r="G196">
        <v>10</v>
      </c>
      <c r="J196">
        <v>9.6</v>
      </c>
      <c r="L196">
        <v>10</v>
      </c>
      <c r="N196">
        <v>9.6</v>
      </c>
      <c r="Q196">
        <v>9.6999999999999993</v>
      </c>
      <c r="S196">
        <v>9.6</v>
      </c>
      <c r="U196">
        <v>10</v>
      </c>
      <c r="X196">
        <v>9.3000000000000007</v>
      </c>
      <c r="AE196">
        <v>9.8000000000000007</v>
      </c>
      <c r="AG196">
        <v>8.3000000000000007</v>
      </c>
      <c r="AI196">
        <v>9.8000000000000007</v>
      </c>
      <c r="AL196">
        <v>9.6</v>
      </c>
      <c r="AN196">
        <v>9.1999999999999993</v>
      </c>
      <c r="AP196">
        <v>9.6</v>
      </c>
      <c r="AS196">
        <v>8.3000000000000007</v>
      </c>
      <c r="AU196">
        <v>9.8000000000000007</v>
      </c>
      <c r="AW196">
        <v>9</v>
      </c>
    </row>
    <row r="197" spans="4:49" x14ac:dyDescent="0.2">
      <c r="D197">
        <v>46853</v>
      </c>
      <c r="E197">
        <v>9.5</v>
      </c>
      <c r="G197">
        <v>9.5</v>
      </c>
      <c r="J197">
        <v>9.1</v>
      </c>
      <c r="L197">
        <v>9.3000000000000007</v>
      </c>
      <c r="N197">
        <v>9.1</v>
      </c>
      <c r="Q197">
        <v>9.1999999999999993</v>
      </c>
      <c r="S197">
        <v>9.8000000000000007</v>
      </c>
      <c r="U197">
        <v>10</v>
      </c>
      <c r="X197">
        <v>9</v>
      </c>
      <c r="AE197">
        <v>9.3000000000000007</v>
      </c>
      <c r="AG197">
        <v>8.8000000000000007</v>
      </c>
      <c r="AI197">
        <v>9.6</v>
      </c>
      <c r="AL197">
        <v>9.3000000000000007</v>
      </c>
      <c r="AN197">
        <v>10</v>
      </c>
      <c r="AP197">
        <v>4</v>
      </c>
      <c r="AS197">
        <v>9.9</v>
      </c>
      <c r="AU197">
        <v>9.9</v>
      </c>
      <c r="AW197">
        <v>9.9</v>
      </c>
    </row>
    <row r="198" spans="4:49" x14ac:dyDescent="0.2">
      <c r="D198">
        <v>41504</v>
      </c>
      <c r="E198">
        <v>10</v>
      </c>
      <c r="G198">
        <v>10</v>
      </c>
      <c r="J198">
        <v>9.4</v>
      </c>
      <c r="L198">
        <v>10</v>
      </c>
      <c r="N198">
        <v>9.8000000000000007</v>
      </c>
      <c r="Q198">
        <v>9.3000000000000007</v>
      </c>
      <c r="S198">
        <v>10</v>
      </c>
      <c r="U198">
        <v>0</v>
      </c>
      <c r="X198">
        <v>10</v>
      </c>
      <c r="AE198">
        <v>9.4</v>
      </c>
      <c r="AG198">
        <v>10</v>
      </c>
      <c r="AI198">
        <v>9.8000000000000007</v>
      </c>
      <c r="AL198">
        <v>9.6</v>
      </c>
      <c r="AN198">
        <v>9.9</v>
      </c>
      <c r="AP198">
        <v>10</v>
      </c>
      <c r="AS198">
        <v>9.9</v>
      </c>
      <c r="AU198">
        <v>10</v>
      </c>
      <c r="AW198">
        <v>9.3000000000000007</v>
      </c>
    </row>
    <row r="199" spans="4:49" x14ac:dyDescent="0.2">
      <c r="D199">
        <v>40358</v>
      </c>
      <c r="E199">
        <v>8.9</v>
      </c>
      <c r="G199">
        <v>7.9</v>
      </c>
      <c r="J199">
        <v>7.9</v>
      </c>
      <c r="L199">
        <v>8</v>
      </c>
      <c r="N199">
        <v>7.3</v>
      </c>
      <c r="Q199">
        <v>8</v>
      </c>
      <c r="S199">
        <v>8.4</v>
      </c>
      <c r="U199">
        <v>8</v>
      </c>
      <c r="X199">
        <v>8.3000000000000007</v>
      </c>
      <c r="AE199">
        <v>6.9</v>
      </c>
      <c r="AG199">
        <v>5.9</v>
      </c>
      <c r="AI199">
        <v>8.9</v>
      </c>
      <c r="AL199">
        <v>8.8000000000000007</v>
      </c>
      <c r="AN199">
        <v>0</v>
      </c>
      <c r="AP199">
        <v>9.6999999999999993</v>
      </c>
      <c r="AS199">
        <v>7.1</v>
      </c>
      <c r="AU199">
        <v>9</v>
      </c>
      <c r="AW199">
        <v>0</v>
      </c>
    </row>
    <row r="200" spans="4:49" x14ac:dyDescent="0.2">
      <c r="D200">
        <v>34139</v>
      </c>
      <c r="E200">
        <v>9.3000000000000007</v>
      </c>
      <c r="G200">
        <v>9.6</v>
      </c>
      <c r="J200">
        <v>8.3000000000000007</v>
      </c>
      <c r="L200">
        <v>8.3000000000000007</v>
      </c>
      <c r="N200">
        <v>7.4</v>
      </c>
      <c r="Q200">
        <v>8.3000000000000007</v>
      </c>
      <c r="S200">
        <v>7.4</v>
      </c>
      <c r="U200">
        <v>8.8000000000000007</v>
      </c>
      <c r="X200">
        <v>6.5</v>
      </c>
      <c r="AE200">
        <v>7.2</v>
      </c>
      <c r="AG200">
        <v>7.4</v>
      </c>
      <c r="AI200">
        <v>8.4</v>
      </c>
      <c r="AL200">
        <v>7.8</v>
      </c>
      <c r="AN200">
        <v>7.4</v>
      </c>
      <c r="AP200">
        <v>8.4</v>
      </c>
      <c r="AS200">
        <v>7.2</v>
      </c>
      <c r="AU200">
        <v>9.6</v>
      </c>
      <c r="AW200">
        <v>8.4</v>
      </c>
    </row>
    <row r="201" spans="4:49" x14ac:dyDescent="0.2">
      <c r="D201">
        <v>75843</v>
      </c>
      <c r="E201">
        <v>10</v>
      </c>
      <c r="G201">
        <v>9.6</v>
      </c>
      <c r="J201">
        <v>9.8000000000000007</v>
      </c>
      <c r="L201">
        <v>9.8000000000000007</v>
      </c>
      <c r="N201">
        <v>9.4</v>
      </c>
      <c r="Q201">
        <v>9.5</v>
      </c>
      <c r="S201">
        <v>9.1</v>
      </c>
      <c r="U201">
        <v>9.8000000000000007</v>
      </c>
      <c r="X201">
        <v>9.5</v>
      </c>
      <c r="AE201">
        <v>9.6</v>
      </c>
      <c r="AG201">
        <v>8.1999999999999993</v>
      </c>
      <c r="AI201">
        <v>9.3000000000000007</v>
      </c>
      <c r="AL201">
        <v>8.8000000000000007</v>
      </c>
      <c r="AN201">
        <v>9.3000000000000007</v>
      </c>
      <c r="AP201">
        <v>9.3000000000000007</v>
      </c>
      <c r="AS201">
        <v>7.6</v>
      </c>
      <c r="AU201">
        <v>9.9</v>
      </c>
      <c r="AW201">
        <v>9</v>
      </c>
    </row>
    <row r="202" spans="4:49" x14ac:dyDescent="0.2">
      <c r="D202">
        <v>79811</v>
      </c>
      <c r="E202">
        <v>10</v>
      </c>
      <c r="G202">
        <v>10</v>
      </c>
      <c r="J202">
        <v>10</v>
      </c>
      <c r="L202">
        <v>10</v>
      </c>
      <c r="N202">
        <v>10</v>
      </c>
      <c r="Q202">
        <v>10</v>
      </c>
      <c r="S202">
        <v>10</v>
      </c>
      <c r="U202">
        <v>10</v>
      </c>
      <c r="X202">
        <v>9.5</v>
      </c>
      <c r="AE202">
        <v>9.8000000000000007</v>
      </c>
      <c r="AG202">
        <v>8.5</v>
      </c>
      <c r="AI202">
        <v>9.5</v>
      </c>
      <c r="AL202">
        <v>9.4</v>
      </c>
      <c r="AN202">
        <v>9.9</v>
      </c>
      <c r="AP202">
        <v>10</v>
      </c>
      <c r="AS202">
        <v>9.9</v>
      </c>
      <c r="AU202">
        <v>10</v>
      </c>
      <c r="AW202">
        <v>9.8000000000000007</v>
      </c>
    </row>
    <row r="203" spans="4:49" x14ac:dyDescent="0.2">
      <c r="D203">
        <v>20068</v>
      </c>
      <c r="E203">
        <v>10</v>
      </c>
      <c r="G203">
        <v>10</v>
      </c>
      <c r="J203">
        <v>10</v>
      </c>
      <c r="L203">
        <v>9.8000000000000007</v>
      </c>
      <c r="N203">
        <v>10</v>
      </c>
      <c r="Q203">
        <v>10</v>
      </c>
      <c r="S203">
        <v>10</v>
      </c>
      <c r="U203">
        <v>10</v>
      </c>
      <c r="X203">
        <v>9.8000000000000007</v>
      </c>
      <c r="AE203">
        <v>10</v>
      </c>
      <c r="AG203">
        <v>9.1999999999999993</v>
      </c>
      <c r="AI203">
        <v>9.6</v>
      </c>
      <c r="AL203">
        <v>9.5</v>
      </c>
      <c r="AN203">
        <v>10</v>
      </c>
      <c r="AP203">
        <v>10</v>
      </c>
      <c r="AS203">
        <v>9.6</v>
      </c>
      <c r="AU203">
        <v>9.9</v>
      </c>
      <c r="AW203">
        <v>9.8000000000000007</v>
      </c>
    </row>
    <row r="204" spans="4:49" x14ac:dyDescent="0.2">
      <c r="D204">
        <v>16943</v>
      </c>
      <c r="E204">
        <v>10</v>
      </c>
      <c r="G204">
        <v>10</v>
      </c>
      <c r="J204">
        <v>10</v>
      </c>
      <c r="L204">
        <v>10</v>
      </c>
      <c r="N204">
        <v>10</v>
      </c>
      <c r="Q204">
        <v>10</v>
      </c>
      <c r="S204">
        <v>10</v>
      </c>
      <c r="U204">
        <v>9</v>
      </c>
      <c r="X204">
        <v>9.8000000000000007</v>
      </c>
      <c r="AE204">
        <v>10</v>
      </c>
      <c r="AG204">
        <v>9.4</v>
      </c>
      <c r="AI204">
        <v>9.9</v>
      </c>
      <c r="AL204">
        <v>9.6999999999999993</v>
      </c>
      <c r="AN204">
        <v>9.5</v>
      </c>
      <c r="AP204">
        <v>10</v>
      </c>
      <c r="AS204">
        <v>9.6999999999999993</v>
      </c>
      <c r="AU204">
        <v>9.9</v>
      </c>
      <c r="AW204">
        <v>10</v>
      </c>
    </row>
    <row r="205" spans="4:49" x14ac:dyDescent="0.2">
      <c r="D205">
        <v>15346</v>
      </c>
      <c r="E205">
        <v>10</v>
      </c>
      <c r="G205">
        <v>10</v>
      </c>
      <c r="J205">
        <v>10</v>
      </c>
      <c r="L205">
        <v>10</v>
      </c>
      <c r="N205">
        <v>10</v>
      </c>
      <c r="Q205">
        <v>9.8000000000000007</v>
      </c>
      <c r="S205">
        <v>10</v>
      </c>
      <c r="U205">
        <v>10</v>
      </c>
      <c r="X205">
        <v>9</v>
      </c>
      <c r="AE205">
        <v>0</v>
      </c>
      <c r="AG205">
        <v>7.4</v>
      </c>
      <c r="AI205">
        <v>9.3000000000000007</v>
      </c>
      <c r="AL205">
        <v>9</v>
      </c>
      <c r="AN205">
        <v>8</v>
      </c>
      <c r="AP205">
        <v>9</v>
      </c>
      <c r="AS205">
        <v>7</v>
      </c>
      <c r="AU205">
        <v>9.9</v>
      </c>
      <c r="AW205">
        <v>9.5</v>
      </c>
    </row>
    <row r="206" spans="4:49" x14ac:dyDescent="0.2">
      <c r="D206">
        <v>14139</v>
      </c>
      <c r="E206">
        <v>10</v>
      </c>
      <c r="G206">
        <v>10</v>
      </c>
      <c r="J206">
        <v>10</v>
      </c>
      <c r="L206">
        <v>9.3000000000000007</v>
      </c>
      <c r="N206">
        <v>0</v>
      </c>
      <c r="Q206">
        <v>9.8000000000000007</v>
      </c>
      <c r="S206">
        <v>10</v>
      </c>
      <c r="U206">
        <v>10</v>
      </c>
      <c r="X206">
        <v>9.8000000000000007</v>
      </c>
      <c r="AE206">
        <v>9.8000000000000007</v>
      </c>
      <c r="AG206">
        <v>9.9</v>
      </c>
      <c r="AI206">
        <v>10</v>
      </c>
      <c r="AL206">
        <v>10</v>
      </c>
      <c r="AN206">
        <v>9.9</v>
      </c>
      <c r="AP206">
        <v>10</v>
      </c>
      <c r="AS206">
        <v>10</v>
      </c>
      <c r="AU206">
        <v>10</v>
      </c>
      <c r="AW206">
        <v>9.9</v>
      </c>
    </row>
    <row r="217" spans="28:32" x14ac:dyDescent="0.2">
      <c r="AB217" s="2">
        <v>3</v>
      </c>
      <c r="AC217">
        <v>99736</v>
      </c>
      <c r="AE217" s="1">
        <v>0.99170000000000003</v>
      </c>
      <c r="AF217" s="1">
        <v>0.9355</v>
      </c>
    </row>
    <row r="218" spans="28:32" x14ac:dyDescent="0.2">
      <c r="AB218" s="2">
        <v>4</v>
      </c>
      <c r="AC218">
        <v>99530</v>
      </c>
      <c r="AE218" s="1">
        <v>0.98440000000000005</v>
      </c>
      <c r="AF218" s="1">
        <v>0.92269999999999996</v>
      </c>
    </row>
    <row r="219" spans="28:32" x14ac:dyDescent="0.2">
      <c r="AB219" s="2">
        <v>5</v>
      </c>
      <c r="AC219">
        <v>97624</v>
      </c>
      <c r="AE219" s="1">
        <v>0.96060000000000001</v>
      </c>
      <c r="AF219" s="1">
        <v>0.94269999999999998</v>
      </c>
    </row>
    <row r="220" spans="28:32" x14ac:dyDescent="0.2">
      <c r="AB220" s="2">
        <v>8</v>
      </c>
      <c r="AC220">
        <v>91912</v>
      </c>
      <c r="AE220" s="1">
        <v>0.96389999999999998</v>
      </c>
      <c r="AF220" s="1">
        <v>0.93910000000000005</v>
      </c>
    </row>
    <row r="221" spans="28:32" x14ac:dyDescent="0.2">
      <c r="AB221" s="2">
        <v>9</v>
      </c>
      <c r="AC221">
        <v>82737</v>
      </c>
      <c r="AE221" s="1">
        <v>0.99390000000000001</v>
      </c>
      <c r="AF221" s="1">
        <v>0.97450000000000003</v>
      </c>
    </row>
    <row r="222" spans="28:32" x14ac:dyDescent="0.2">
      <c r="AB222" s="2">
        <v>10</v>
      </c>
      <c r="AC222">
        <v>81362</v>
      </c>
      <c r="AE222" s="1">
        <v>0.99670000000000003</v>
      </c>
      <c r="AF222" s="1">
        <v>0.9909</v>
      </c>
    </row>
    <row r="223" spans="28:32" x14ac:dyDescent="0.2">
      <c r="AB223" s="2">
        <v>11</v>
      </c>
      <c r="AC223">
        <v>78374</v>
      </c>
      <c r="AE223" s="1">
        <v>0.96330000000000005</v>
      </c>
      <c r="AF223" s="1">
        <v>0.94410000000000005</v>
      </c>
    </row>
    <row r="224" spans="28:32" x14ac:dyDescent="0.2">
      <c r="AB224" s="2">
        <v>12</v>
      </c>
      <c r="AC224">
        <v>77274</v>
      </c>
      <c r="AE224" s="1">
        <v>0.86670000000000003</v>
      </c>
      <c r="AF224" s="1">
        <v>0.70909999999999995</v>
      </c>
    </row>
    <row r="225" spans="28:32" x14ac:dyDescent="0.2">
      <c r="AB225" s="2">
        <v>13</v>
      </c>
      <c r="AC225">
        <v>75922</v>
      </c>
      <c r="AE225" s="1">
        <v>0.98560000000000003</v>
      </c>
      <c r="AF225" s="1">
        <v>0.97319999999999995</v>
      </c>
    </row>
    <row r="226" spans="28:32" x14ac:dyDescent="0.2">
      <c r="AB226" s="2">
        <v>14</v>
      </c>
      <c r="AC226">
        <v>73777</v>
      </c>
      <c r="AE226" s="1">
        <v>0.93220000000000003</v>
      </c>
      <c r="AF226" s="1">
        <v>0.87139999999999995</v>
      </c>
    </row>
    <row r="227" spans="28:32" x14ac:dyDescent="0.2">
      <c r="AB227" s="2">
        <v>15</v>
      </c>
      <c r="AC227">
        <v>64474</v>
      </c>
      <c r="AE227" s="1">
        <v>0.98560000000000003</v>
      </c>
      <c r="AF227" s="1">
        <v>0.9677</v>
      </c>
    </row>
    <row r="228" spans="28:32" x14ac:dyDescent="0.2">
      <c r="AB228" s="2">
        <v>16</v>
      </c>
      <c r="AC228">
        <v>62155</v>
      </c>
      <c r="AE228" s="1">
        <v>0.96889999999999998</v>
      </c>
      <c r="AF228" s="1">
        <v>0.93910000000000005</v>
      </c>
    </row>
    <row r="229" spans="28:32" x14ac:dyDescent="0.2">
      <c r="AB229" s="2">
        <v>17</v>
      </c>
      <c r="AC229">
        <v>59025</v>
      </c>
      <c r="AE229" s="1">
        <v>0.995</v>
      </c>
      <c r="AF229" s="1">
        <v>0.98680000000000001</v>
      </c>
    </row>
    <row r="230" spans="28:32" x14ac:dyDescent="0.2">
      <c r="AB230" s="2">
        <v>18</v>
      </c>
      <c r="AC230">
        <v>48046</v>
      </c>
      <c r="AE230" s="1">
        <v>0.98</v>
      </c>
      <c r="AF230" s="1">
        <v>0.96</v>
      </c>
    </row>
    <row r="231" spans="28:32" x14ac:dyDescent="0.2">
      <c r="AB231" s="2">
        <v>19</v>
      </c>
      <c r="AC231">
        <v>46853</v>
      </c>
      <c r="AE231" s="1">
        <v>0.96830000000000005</v>
      </c>
      <c r="AF231" s="1">
        <v>0.93269999999999997</v>
      </c>
    </row>
    <row r="232" spans="28:32" x14ac:dyDescent="0.2">
      <c r="AB232" s="2">
        <v>20</v>
      </c>
      <c r="AC232">
        <v>41504</v>
      </c>
      <c r="AE232" s="1">
        <v>0.9839</v>
      </c>
      <c r="AF232" s="1">
        <v>0.84730000000000005</v>
      </c>
    </row>
    <row r="233" spans="28:32" x14ac:dyDescent="0.2">
      <c r="AB233" s="2">
        <v>21</v>
      </c>
      <c r="AC233">
        <v>40358</v>
      </c>
      <c r="AE233" s="1">
        <v>0.85109999999999997</v>
      </c>
      <c r="AF233" s="1">
        <v>0.75449999999999995</v>
      </c>
    </row>
    <row r="234" spans="28:32" x14ac:dyDescent="0.2">
      <c r="AB234" s="2">
        <v>22</v>
      </c>
      <c r="AC234">
        <v>34139</v>
      </c>
      <c r="AE234" s="1">
        <v>0.87439999999999996</v>
      </c>
      <c r="AF234" s="1">
        <v>0.84409999999999996</v>
      </c>
    </row>
    <row r="235" spans="28:32" x14ac:dyDescent="0.2">
      <c r="AB235" s="2">
        <v>23</v>
      </c>
      <c r="AC235">
        <v>75843</v>
      </c>
      <c r="AE235" s="1">
        <v>0.96609999999999996</v>
      </c>
      <c r="AF235" s="1">
        <v>0.94320000000000004</v>
      </c>
    </row>
    <row r="236" spans="28:32" x14ac:dyDescent="0.2">
      <c r="AB236" s="2">
        <v>24</v>
      </c>
      <c r="AC236">
        <v>79811</v>
      </c>
      <c r="AE236" s="1">
        <v>0.99670000000000003</v>
      </c>
      <c r="AF236" s="1">
        <v>0.98319999999999996</v>
      </c>
    </row>
    <row r="237" spans="28:32" x14ac:dyDescent="0.2">
      <c r="AB237" s="2">
        <v>25</v>
      </c>
      <c r="AC237">
        <v>20068</v>
      </c>
      <c r="AE237" s="1">
        <v>0.99609999999999999</v>
      </c>
      <c r="AF237" s="1">
        <v>0.98729999999999996</v>
      </c>
    </row>
    <row r="238" spans="28:32" x14ac:dyDescent="0.2">
      <c r="AB238" s="2">
        <v>26</v>
      </c>
      <c r="AC238">
        <v>16943</v>
      </c>
      <c r="AE238" s="1">
        <v>0.99609999999999999</v>
      </c>
      <c r="AF238" s="1">
        <v>0.9859</v>
      </c>
    </row>
    <row r="239" spans="28:32" x14ac:dyDescent="0.2">
      <c r="AB239" s="2">
        <v>27</v>
      </c>
      <c r="AC239">
        <v>15346</v>
      </c>
      <c r="AE239" s="1">
        <v>0.97499999999999998</v>
      </c>
      <c r="AF239" s="1">
        <v>0.89949999999999997</v>
      </c>
    </row>
    <row r="240" spans="28:32" x14ac:dyDescent="0.2">
      <c r="AB240" s="2">
        <v>28</v>
      </c>
      <c r="AC240">
        <v>14139</v>
      </c>
      <c r="AE240" s="1">
        <v>0.99719999999999998</v>
      </c>
      <c r="AF240" s="1">
        <v>0.94730000000000003</v>
      </c>
    </row>
    <row r="281" spans="20:69" x14ac:dyDescent="0.2">
      <c r="T281">
        <v>99774</v>
      </c>
      <c r="U281" s="1">
        <v>0.99080000000000001</v>
      </c>
      <c r="V281" s="1">
        <v>0.91120000000000001</v>
      </c>
      <c r="W281">
        <v>10</v>
      </c>
      <c r="X281">
        <f t="shared" ref="X281" si="532">W281</f>
        <v>10</v>
      </c>
      <c r="Y281">
        <v>10</v>
      </c>
      <c r="Z281">
        <f t="shared" ref="Z281" si="533">Y281</f>
        <v>10</v>
      </c>
      <c r="AA281">
        <f t="shared" ref="AA281" si="534">Z281</f>
        <v>10</v>
      </c>
      <c r="AB281">
        <v>10</v>
      </c>
      <c r="AC281">
        <f t="shared" ref="AC281" si="535">AB281</f>
        <v>10</v>
      </c>
      <c r="AD281">
        <v>10</v>
      </c>
      <c r="AE281">
        <f t="shared" ref="AE281" si="536">AD281</f>
        <v>10</v>
      </c>
      <c r="AF281">
        <v>9.4</v>
      </c>
      <c r="AG281">
        <f t="shared" ref="AG281" si="537">AF281</f>
        <v>9.4</v>
      </c>
      <c r="AH281">
        <f t="shared" ref="AH281" si="538">AG281</f>
        <v>9.4</v>
      </c>
      <c r="AI281">
        <v>10</v>
      </c>
      <c r="AJ281">
        <f t="shared" ref="AJ281" si="539">AI281</f>
        <v>10</v>
      </c>
      <c r="AK281">
        <v>9.8000000000000007</v>
      </c>
      <c r="AL281">
        <f t="shared" ref="AL281" si="540">AK281</f>
        <v>9.8000000000000007</v>
      </c>
      <c r="AM281">
        <v>10</v>
      </c>
      <c r="AN281">
        <f t="shared" ref="AN281" si="541">AM281</f>
        <v>10</v>
      </c>
      <c r="AO281">
        <f t="shared" ref="AO281" si="542">AN281</f>
        <v>10</v>
      </c>
      <c r="AP281">
        <v>9.8000000000000007</v>
      </c>
      <c r="AQ281">
        <f t="shared" ref="AQ281" si="543">AP281</f>
        <v>9.8000000000000007</v>
      </c>
      <c r="AR281">
        <v>10</v>
      </c>
      <c r="AS281">
        <f t="shared" ref="AS281" si="544">AR281</f>
        <v>10</v>
      </c>
      <c r="AT281">
        <f t="shared" ref="AT281:AT302" si="545">(0/90)*100</f>
        <v>0</v>
      </c>
      <c r="AU281">
        <f t="shared" ref="AU281" si="546">AT281</f>
        <v>0</v>
      </c>
      <c r="AV281">
        <f t="shared" ref="AV281" si="547">AU281</f>
        <v>0</v>
      </c>
      <c r="AW281">
        <v>10</v>
      </c>
      <c r="AX281">
        <f t="shared" ref="AX281" si="548">AW281</f>
        <v>10</v>
      </c>
      <c r="AY281">
        <v>8</v>
      </c>
      <c r="AZ281">
        <f t="shared" ref="AZ281" si="549">AY281</f>
        <v>8</v>
      </c>
      <c r="BA281">
        <v>0</v>
      </c>
      <c r="BB281">
        <f t="shared" ref="BB281" si="550">BA281</f>
        <v>0</v>
      </c>
      <c r="BC281">
        <f t="shared" ref="BC281" si="551">BB281</f>
        <v>0</v>
      </c>
      <c r="BD281">
        <v>8.6999999999999993</v>
      </c>
      <c r="BE281">
        <f t="shared" ref="BE281" si="552">BD281</f>
        <v>8.6999999999999993</v>
      </c>
      <c r="BF281">
        <v>9.4</v>
      </c>
      <c r="BG281">
        <f t="shared" ref="BG281" si="553">BF281</f>
        <v>9.4</v>
      </c>
      <c r="BH281">
        <v>9.8000000000000007</v>
      </c>
      <c r="BI281">
        <f t="shared" ref="BI281" si="554">BH281</f>
        <v>9.8000000000000007</v>
      </c>
      <c r="BJ281">
        <f t="shared" ref="BJ281" si="555">BI281</f>
        <v>9.8000000000000007</v>
      </c>
      <c r="BK281">
        <v>10</v>
      </c>
      <c r="BL281">
        <f t="shared" ref="BL281" si="556">BK281</f>
        <v>10</v>
      </c>
      <c r="BM281">
        <v>10</v>
      </c>
      <c r="BN281">
        <f t="shared" ref="BN281" si="557">BM281</f>
        <v>10</v>
      </c>
      <c r="BO281">
        <v>9.9</v>
      </c>
      <c r="BP281">
        <f t="shared" ref="BP281" si="558">BO281</f>
        <v>9.9</v>
      </c>
      <c r="BQ281">
        <f t="shared" ref="BQ281" si="559">BP281</f>
        <v>9.9</v>
      </c>
    </row>
    <row r="282" spans="20:69" x14ac:dyDescent="0.2">
      <c r="T282">
        <v>99736</v>
      </c>
      <c r="U282" s="1">
        <v>0.99380000000000002</v>
      </c>
      <c r="V282" s="1">
        <v>0.97650000000000003</v>
      </c>
      <c r="W282">
        <v>10</v>
      </c>
      <c r="X282">
        <f t="shared" ref="X282:X305" si="560">W282</f>
        <v>10</v>
      </c>
      <c r="Y282">
        <v>10</v>
      </c>
      <c r="Z282">
        <f t="shared" ref="Z282:AA305" si="561">Y282</f>
        <v>10</v>
      </c>
      <c r="AA282">
        <f t="shared" si="561"/>
        <v>10</v>
      </c>
      <c r="AB282">
        <v>8.3000000000000007</v>
      </c>
      <c r="AC282">
        <f t="shared" ref="AC282:AC305" si="562">AB282</f>
        <v>8.3000000000000007</v>
      </c>
      <c r="AD282">
        <v>10</v>
      </c>
      <c r="AE282">
        <f t="shared" ref="AE282:AE305" si="563">AD282</f>
        <v>10</v>
      </c>
      <c r="AF282">
        <v>9.8000000000000007</v>
      </c>
      <c r="AG282">
        <f t="shared" ref="AG282:AH305" si="564">AF282</f>
        <v>9.8000000000000007</v>
      </c>
      <c r="AH282">
        <f t="shared" si="564"/>
        <v>9.8000000000000007</v>
      </c>
      <c r="AI282">
        <v>9.8000000000000007</v>
      </c>
      <c r="AJ282">
        <f t="shared" ref="AJ282:AJ305" si="565">AI282</f>
        <v>9.8000000000000007</v>
      </c>
      <c r="AK282">
        <v>10</v>
      </c>
      <c r="AL282">
        <f t="shared" ref="AL282:AL305" si="566">AK282</f>
        <v>10</v>
      </c>
      <c r="AM282">
        <v>10</v>
      </c>
      <c r="AN282">
        <f t="shared" ref="AN282:AO305" si="567">AM282</f>
        <v>10</v>
      </c>
      <c r="AO282">
        <f t="shared" si="567"/>
        <v>10</v>
      </c>
      <c r="AP282">
        <v>9.5</v>
      </c>
      <c r="AQ282">
        <f t="shared" ref="AQ282:AQ305" si="568">AP282</f>
        <v>9.5</v>
      </c>
      <c r="AR282">
        <v>10</v>
      </c>
      <c r="AS282">
        <f t="shared" ref="AS282:AS305" si="569">AR282</f>
        <v>10</v>
      </c>
      <c r="AT282">
        <f t="shared" si="545"/>
        <v>0</v>
      </c>
      <c r="AU282">
        <f t="shared" ref="AU282:AV305" si="570">AT282</f>
        <v>0</v>
      </c>
      <c r="AV282">
        <f t="shared" si="570"/>
        <v>0</v>
      </c>
      <c r="AW282">
        <v>10</v>
      </c>
      <c r="AX282">
        <f t="shared" ref="AX282:AX305" si="571">AW282</f>
        <v>10</v>
      </c>
      <c r="AY282">
        <v>9.5</v>
      </c>
      <c r="AZ282">
        <f t="shared" ref="AZ282:AZ305" si="572">AY282</f>
        <v>9.5</v>
      </c>
      <c r="BA282">
        <v>9.9</v>
      </c>
      <c r="BB282">
        <f t="shared" ref="BB282:BC305" si="573">BA282</f>
        <v>9.9</v>
      </c>
      <c r="BC282">
        <f t="shared" si="573"/>
        <v>9.9</v>
      </c>
      <c r="BD282">
        <v>9.5</v>
      </c>
      <c r="BE282">
        <f t="shared" ref="BE282:BE305" si="574">BD282</f>
        <v>9.5</v>
      </c>
      <c r="BF282">
        <v>9.9</v>
      </c>
      <c r="BG282">
        <f t="shared" ref="BG282:BG305" si="575">BF282</f>
        <v>9.9</v>
      </c>
      <c r="BH282">
        <v>9.8000000000000007</v>
      </c>
      <c r="BI282">
        <f t="shared" ref="BI282:BJ305" si="576">BH282</f>
        <v>9.8000000000000007</v>
      </c>
      <c r="BJ282">
        <f t="shared" si="576"/>
        <v>9.8000000000000007</v>
      </c>
      <c r="BK282">
        <v>7</v>
      </c>
      <c r="BL282">
        <f t="shared" ref="BL282:BL305" si="577">BK282</f>
        <v>7</v>
      </c>
      <c r="BM282">
        <v>9.9</v>
      </c>
      <c r="BN282">
        <f t="shared" ref="BN282:BN305" si="578">BM282</f>
        <v>9.9</v>
      </c>
      <c r="BO282">
        <v>9.5</v>
      </c>
      <c r="BP282">
        <f t="shared" ref="BP282:BQ305" si="579">BO282</f>
        <v>9.5</v>
      </c>
      <c r="BQ282">
        <f t="shared" si="579"/>
        <v>9.5</v>
      </c>
    </row>
    <row r="283" spans="20:69" x14ac:dyDescent="0.2">
      <c r="T283">
        <v>99530</v>
      </c>
      <c r="U283" s="1">
        <v>0.98540000000000005</v>
      </c>
      <c r="V283" s="1">
        <v>0.90529999999999999</v>
      </c>
      <c r="W283">
        <v>10</v>
      </c>
      <c r="X283">
        <f t="shared" si="560"/>
        <v>10</v>
      </c>
      <c r="Y283">
        <v>9.6</v>
      </c>
      <c r="Z283">
        <f t="shared" si="561"/>
        <v>9.6</v>
      </c>
      <c r="AA283">
        <f t="shared" si="561"/>
        <v>9.6</v>
      </c>
      <c r="AB283">
        <v>8.9</v>
      </c>
      <c r="AC283">
        <f t="shared" si="562"/>
        <v>8.9</v>
      </c>
      <c r="AD283">
        <v>10</v>
      </c>
      <c r="AE283">
        <f t="shared" si="563"/>
        <v>10</v>
      </c>
      <c r="AF283">
        <v>10</v>
      </c>
      <c r="AG283">
        <f t="shared" si="564"/>
        <v>10</v>
      </c>
      <c r="AH283">
        <f t="shared" si="564"/>
        <v>10</v>
      </c>
      <c r="AI283">
        <v>9.8000000000000007</v>
      </c>
      <c r="AJ283">
        <f t="shared" si="565"/>
        <v>9.8000000000000007</v>
      </c>
      <c r="AK283">
        <v>10</v>
      </c>
      <c r="AL283">
        <f t="shared" si="566"/>
        <v>10</v>
      </c>
      <c r="AM283">
        <v>8</v>
      </c>
      <c r="AN283">
        <f t="shared" si="567"/>
        <v>8</v>
      </c>
      <c r="AO283">
        <f t="shared" si="567"/>
        <v>8</v>
      </c>
      <c r="AP283">
        <v>10</v>
      </c>
      <c r="AQ283">
        <f t="shared" si="568"/>
        <v>10</v>
      </c>
      <c r="AR283">
        <v>10</v>
      </c>
      <c r="AS283">
        <f t="shared" si="569"/>
        <v>10</v>
      </c>
      <c r="AT283">
        <f>(47/90)*10</f>
        <v>5.2222222222222223</v>
      </c>
      <c r="AU283">
        <f t="shared" si="570"/>
        <v>5.2222222222222223</v>
      </c>
      <c r="AV283">
        <f t="shared" si="570"/>
        <v>5.2222222222222223</v>
      </c>
      <c r="AW283">
        <v>10</v>
      </c>
      <c r="AX283">
        <f t="shared" si="571"/>
        <v>10</v>
      </c>
      <c r="AY283">
        <v>8.9</v>
      </c>
      <c r="AZ283">
        <f t="shared" si="572"/>
        <v>8.9</v>
      </c>
      <c r="BA283">
        <v>0</v>
      </c>
      <c r="BB283">
        <f t="shared" si="573"/>
        <v>0</v>
      </c>
      <c r="BC283">
        <f t="shared" si="573"/>
        <v>0</v>
      </c>
      <c r="BD283">
        <v>9.8000000000000007</v>
      </c>
      <c r="BE283">
        <f t="shared" si="574"/>
        <v>9.8000000000000007</v>
      </c>
      <c r="BF283">
        <v>9.4</v>
      </c>
      <c r="BG283">
        <f t="shared" si="575"/>
        <v>9.4</v>
      </c>
      <c r="BH283">
        <v>9.5</v>
      </c>
      <c r="BI283">
        <f t="shared" si="576"/>
        <v>9.5</v>
      </c>
      <c r="BJ283">
        <f t="shared" si="576"/>
        <v>9.5</v>
      </c>
      <c r="BK283">
        <v>9.6999999999999993</v>
      </c>
      <c r="BL283">
        <f t="shared" si="577"/>
        <v>9.6999999999999993</v>
      </c>
      <c r="BM283">
        <v>9.9</v>
      </c>
      <c r="BN283">
        <f t="shared" si="578"/>
        <v>9.9</v>
      </c>
      <c r="BO283">
        <v>10</v>
      </c>
      <c r="BP283">
        <f t="shared" si="579"/>
        <v>10</v>
      </c>
      <c r="BQ283">
        <f t="shared" si="579"/>
        <v>10</v>
      </c>
    </row>
    <row r="284" spans="20:69" x14ac:dyDescent="0.2">
      <c r="T284">
        <v>97624</v>
      </c>
      <c r="U284" s="1">
        <v>0.97150000000000003</v>
      </c>
      <c r="V284" s="1">
        <v>0.95240000000000002</v>
      </c>
      <c r="W284">
        <v>9.1999999999999993</v>
      </c>
      <c r="X284">
        <f t="shared" si="560"/>
        <v>9.1999999999999993</v>
      </c>
      <c r="Y284">
        <v>10</v>
      </c>
      <c r="Z284">
        <f t="shared" si="561"/>
        <v>10</v>
      </c>
      <c r="AA284">
        <f t="shared" si="561"/>
        <v>10</v>
      </c>
      <c r="AB284">
        <v>9.3000000000000007</v>
      </c>
      <c r="AC284">
        <f t="shared" si="562"/>
        <v>9.3000000000000007</v>
      </c>
      <c r="AD284">
        <v>10</v>
      </c>
      <c r="AE284">
        <f t="shared" si="563"/>
        <v>10</v>
      </c>
      <c r="AF284">
        <v>10</v>
      </c>
      <c r="AG284">
        <f t="shared" si="564"/>
        <v>10</v>
      </c>
      <c r="AH284">
        <f t="shared" si="564"/>
        <v>10</v>
      </c>
      <c r="AI284">
        <v>9.6999999999999993</v>
      </c>
      <c r="AJ284">
        <f t="shared" si="565"/>
        <v>9.6999999999999993</v>
      </c>
      <c r="AK284">
        <v>10</v>
      </c>
      <c r="AL284">
        <f t="shared" si="566"/>
        <v>10</v>
      </c>
      <c r="AM284">
        <v>9.3000000000000007</v>
      </c>
      <c r="AN284">
        <f t="shared" si="567"/>
        <v>9.3000000000000007</v>
      </c>
      <c r="AO284">
        <f t="shared" si="567"/>
        <v>9.3000000000000007</v>
      </c>
      <c r="AP284">
        <v>9.3000000000000007</v>
      </c>
      <c r="AQ284">
        <f t="shared" si="568"/>
        <v>9.3000000000000007</v>
      </c>
      <c r="AR284">
        <v>10</v>
      </c>
      <c r="AS284">
        <f t="shared" si="569"/>
        <v>10</v>
      </c>
      <c r="AT284">
        <f t="shared" si="545"/>
        <v>0</v>
      </c>
      <c r="AU284">
        <f t="shared" si="570"/>
        <v>0</v>
      </c>
      <c r="AV284">
        <f t="shared" si="570"/>
        <v>0</v>
      </c>
      <c r="AW284">
        <v>9.6999999999999993</v>
      </c>
      <c r="AX284">
        <f t="shared" si="571"/>
        <v>9.6999999999999993</v>
      </c>
      <c r="AY284">
        <v>8.6999999999999993</v>
      </c>
      <c r="AZ284">
        <f t="shared" si="572"/>
        <v>8.6999999999999993</v>
      </c>
      <c r="BA284">
        <v>9.4</v>
      </c>
      <c r="BB284">
        <f t="shared" si="573"/>
        <v>9.4</v>
      </c>
      <c r="BC284">
        <f t="shared" si="573"/>
        <v>9.4</v>
      </c>
      <c r="BD284">
        <v>9.6</v>
      </c>
      <c r="BE284">
        <f t="shared" si="574"/>
        <v>9.6</v>
      </c>
      <c r="BF284">
        <v>8.9</v>
      </c>
      <c r="BG284">
        <f t="shared" si="575"/>
        <v>8.9</v>
      </c>
      <c r="BH284">
        <v>8.8000000000000007</v>
      </c>
      <c r="BI284">
        <f t="shared" si="576"/>
        <v>8.8000000000000007</v>
      </c>
      <c r="BJ284">
        <f t="shared" si="576"/>
        <v>8.8000000000000007</v>
      </c>
      <c r="BK284">
        <v>9.6</v>
      </c>
      <c r="BL284">
        <f t="shared" si="577"/>
        <v>9.6</v>
      </c>
      <c r="BM284">
        <v>9.9</v>
      </c>
      <c r="BN284">
        <f t="shared" si="578"/>
        <v>9.9</v>
      </c>
      <c r="BO284">
        <v>9.8000000000000007</v>
      </c>
      <c r="BP284">
        <f t="shared" si="579"/>
        <v>9.8000000000000007</v>
      </c>
      <c r="BQ284">
        <f t="shared" si="579"/>
        <v>9.8000000000000007</v>
      </c>
    </row>
    <row r="285" spans="20:69" x14ac:dyDescent="0.2">
      <c r="T285">
        <v>91912</v>
      </c>
      <c r="U285" s="1">
        <v>0.96230000000000004</v>
      </c>
      <c r="V285" s="1">
        <v>0.93059999999999998</v>
      </c>
      <c r="W285">
        <v>10</v>
      </c>
      <c r="X285">
        <f t="shared" si="560"/>
        <v>10</v>
      </c>
      <c r="Y285">
        <v>9.6</v>
      </c>
      <c r="Z285">
        <f t="shared" si="561"/>
        <v>9.6</v>
      </c>
      <c r="AA285">
        <f t="shared" si="561"/>
        <v>9.6</v>
      </c>
      <c r="AB285">
        <v>9.6</v>
      </c>
      <c r="AC285">
        <f t="shared" si="562"/>
        <v>9.6</v>
      </c>
      <c r="AD285">
        <v>9.8000000000000007</v>
      </c>
      <c r="AE285">
        <f t="shared" si="563"/>
        <v>9.8000000000000007</v>
      </c>
      <c r="AF285">
        <v>9.4</v>
      </c>
      <c r="AG285">
        <f t="shared" si="564"/>
        <v>9.4</v>
      </c>
      <c r="AH285">
        <f t="shared" si="564"/>
        <v>9.4</v>
      </c>
      <c r="AI285">
        <v>9.6999999999999993</v>
      </c>
      <c r="AJ285">
        <f t="shared" si="565"/>
        <v>9.6999999999999993</v>
      </c>
      <c r="AK285">
        <v>9.1</v>
      </c>
      <c r="AL285">
        <f t="shared" si="566"/>
        <v>9.1</v>
      </c>
      <c r="AM285">
        <v>9.8000000000000007</v>
      </c>
      <c r="AN285">
        <f t="shared" si="567"/>
        <v>9.8000000000000007</v>
      </c>
      <c r="AO285">
        <f t="shared" si="567"/>
        <v>9.8000000000000007</v>
      </c>
      <c r="AP285">
        <v>8.8000000000000007</v>
      </c>
      <c r="AQ285">
        <f t="shared" si="568"/>
        <v>8.8000000000000007</v>
      </c>
      <c r="AR285">
        <v>10</v>
      </c>
      <c r="AS285">
        <f t="shared" si="569"/>
        <v>10</v>
      </c>
      <c r="AT285">
        <f t="shared" si="545"/>
        <v>0</v>
      </c>
      <c r="AU285">
        <f t="shared" si="570"/>
        <v>0</v>
      </c>
      <c r="AV285">
        <f t="shared" si="570"/>
        <v>0</v>
      </c>
      <c r="AW285">
        <v>8.5</v>
      </c>
      <c r="AX285">
        <f t="shared" si="571"/>
        <v>8.5</v>
      </c>
      <c r="AY285">
        <v>7.5</v>
      </c>
      <c r="AZ285">
        <f t="shared" si="572"/>
        <v>7.5</v>
      </c>
      <c r="BA285">
        <v>9.4</v>
      </c>
      <c r="BB285">
        <f t="shared" si="573"/>
        <v>9.4</v>
      </c>
      <c r="BC285">
        <f t="shared" si="573"/>
        <v>9.4</v>
      </c>
      <c r="BD285">
        <v>8.3000000000000007</v>
      </c>
      <c r="BE285">
        <f t="shared" si="574"/>
        <v>8.3000000000000007</v>
      </c>
      <c r="BF285">
        <v>9</v>
      </c>
      <c r="BG285">
        <f t="shared" si="575"/>
        <v>9</v>
      </c>
      <c r="BH285">
        <v>9.6999999999999993</v>
      </c>
      <c r="BI285">
        <f t="shared" si="576"/>
        <v>9.6999999999999993</v>
      </c>
      <c r="BJ285">
        <f t="shared" si="576"/>
        <v>9.6999999999999993</v>
      </c>
      <c r="BK285">
        <v>9.9</v>
      </c>
      <c r="BL285">
        <f t="shared" si="577"/>
        <v>9.9</v>
      </c>
      <c r="BM285">
        <v>10</v>
      </c>
      <c r="BN285">
        <f t="shared" si="578"/>
        <v>10</v>
      </c>
      <c r="BO285">
        <v>9.8000000000000007</v>
      </c>
      <c r="BP285">
        <f t="shared" si="579"/>
        <v>9.8000000000000007</v>
      </c>
      <c r="BQ285">
        <f t="shared" si="579"/>
        <v>9.8000000000000007</v>
      </c>
    </row>
    <row r="286" spans="20:69" x14ac:dyDescent="0.2">
      <c r="T286">
        <v>82737</v>
      </c>
      <c r="U286" s="1">
        <v>0.99690000000000001</v>
      </c>
      <c r="V286" s="1">
        <v>0.98529999999999995</v>
      </c>
      <c r="W286">
        <v>10</v>
      </c>
      <c r="X286">
        <f t="shared" si="560"/>
        <v>10</v>
      </c>
      <c r="Y286">
        <v>10</v>
      </c>
      <c r="Z286">
        <f t="shared" si="561"/>
        <v>10</v>
      </c>
      <c r="AA286">
        <f t="shared" si="561"/>
        <v>10</v>
      </c>
      <c r="AB286">
        <v>10</v>
      </c>
      <c r="AC286">
        <f t="shared" si="562"/>
        <v>10</v>
      </c>
      <c r="AD286">
        <v>10</v>
      </c>
      <c r="AE286">
        <f t="shared" si="563"/>
        <v>10</v>
      </c>
      <c r="AF286">
        <v>10</v>
      </c>
      <c r="AG286">
        <f t="shared" si="564"/>
        <v>10</v>
      </c>
      <c r="AH286">
        <f t="shared" si="564"/>
        <v>10</v>
      </c>
      <c r="AI286">
        <v>10</v>
      </c>
      <c r="AJ286">
        <f t="shared" si="565"/>
        <v>10</v>
      </c>
      <c r="AK286">
        <v>10</v>
      </c>
      <c r="AL286">
        <f t="shared" si="566"/>
        <v>10</v>
      </c>
      <c r="AM286">
        <v>10</v>
      </c>
      <c r="AN286">
        <f t="shared" si="567"/>
        <v>10</v>
      </c>
      <c r="AO286">
        <f t="shared" si="567"/>
        <v>10</v>
      </c>
      <c r="AP286">
        <v>9.8000000000000007</v>
      </c>
      <c r="AQ286">
        <f t="shared" si="568"/>
        <v>9.8000000000000007</v>
      </c>
      <c r="AR286">
        <v>10</v>
      </c>
      <c r="AS286">
        <f t="shared" si="569"/>
        <v>10</v>
      </c>
      <c r="AT286">
        <f t="shared" si="545"/>
        <v>0</v>
      </c>
      <c r="AU286">
        <f t="shared" si="570"/>
        <v>0</v>
      </c>
      <c r="AV286">
        <f t="shared" si="570"/>
        <v>0</v>
      </c>
      <c r="AW286">
        <v>9.8000000000000007</v>
      </c>
      <c r="AX286">
        <f t="shared" si="571"/>
        <v>9.8000000000000007</v>
      </c>
      <c r="AY286">
        <v>8.9</v>
      </c>
      <c r="AZ286">
        <f t="shared" si="572"/>
        <v>8.9</v>
      </c>
      <c r="BA286">
        <v>9.6</v>
      </c>
      <c r="BB286">
        <f t="shared" si="573"/>
        <v>9.6</v>
      </c>
      <c r="BC286">
        <f t="shared" si="573"/>
        <v>9.6</v>
      </c>
      <c r="BD286">
        <v>9.6</v>
      </c>
      <c r="BE286">
        <f t="shared" si="574"/>
        <v>9.6</v>
      </c>
      <c r="BF286">
        <v>10</v>
      </c>
      <c r="BG286">
        <f t="shared" si="575"/>
        <v>10</v>
      </c>
      <c r="BH286">
        <v>9.8000000000000007</v>
      </c>
      <c r="BI286">
        <f t="shared" si="576"/>
        <v>9.8000000000000007</v>
      </c>
      <c r="BJ286">
        <f t="shared" si="576"/>
        <v>9.8000000000000007</v>
      </c>
      <c r="BK286">
        <v>7.6</v>
      </c>
      <c r="BL286">
        <f t="shared" si="577"/>
        <v>7.6</v>
      </c>
      <c r="BM286">
        <v>9.9</v>
      </c>
      <c r="BN286">
        <f t="shared" si="578"/>
        <v>9.9</v>
      </c>
      <c r="BO286">
        <v>9</v>
      </c>
      <c r="BP286">
        <f t="shared" si="579"/>
        <v>9</v>
      </c>
      <c r="BQ286">
        <f t="shared" si="579"/>
        <v>9</v>
      </c>
    </row>
    <row r="287" spans="20:69" x14ac:dyDescent="0.2">
      <c r="T287">
        <v>81362</v>
      </c>
      <c r="U287" s="1">
        <v>0.99690000000000001</v>
      </c>
      <c r="V287" s="1">
        <v>0.99060000000000004</v>
      </c>
      <c r="W287">
        <v>10</v>
      </c>
      <c r="X287">
        <f t="shared" si="560"/>
        <v>10</v>
      </c>
      <c r="Y287">
        <v>10</v>
      </c>
      <c r="Z287">
        <f t="shared" si="561"/>
        <v>10</v>
      </c>
      <c r="AA287">
        <f t="shared" si="561"/>
        <v>10</v>
      </c>
      <c r="AB287">
        <v>10</v>
      </c>
      <c r="AC287">
        <f t="shared" si="562"/>
        <v>10</v>
      </c>
      <c r="AD287">
        <v>9.8000000000000007</v>
      </c>
      <c r="AE287">
        <f t="shared" si="563"/>
        <v>9.8000000000000007</v>
      </c>
      <c r="AF287">
        <v>10</v>
      </c>
      <c r="AG287">
        <f t="shared" si="564"/>
        <v>10</v>
      </c>
      <c r="AH287">
        <f t="shared" si="564"/>
        <v>10</v>
      </c>
      <c r="AI287">
        <v>10</v>
      </c>
      <c r="AJ287">
        <f t="shared" si="565"/>
        <v>10</v>
      </c>
      <c r="AK287">
        <v>10</v>
      </c>
      <c r="AL287">
        <f t="shared" si="566"/>
        <v>10</v>
      </c>
      <c r="AM287">
        <v>9.8000000000000007</v>
      </c>
      <c r="AN287">
        <f t="shared" si="567"/>
        <v>9.8000000000000007</v>
      </c>
      <c r="AO287">
        <f t="shared" si="567"/>
        <v>9.8000000000000007</v>
      </c>
      <c r="AP287">
        <v>9.8000000000000007</v>
      </c>
      <c r="AQ287">
        <f t="shared" si="568"/>
        <v>9.8000000000000007</v>
      </c>
      <c r="AR287">
        <v>10</v>
      </c>
      <c r="AS287">
        <f t="shared" si="569"/>
        <v>10</v>
      </c>
      <c r="AT287">
        <f t="shared" si="545"/>
        <v>0</v>
      </c>
      <c r="AU287">
        <f t="shared" si="570"/>
        <v>0</v>
      </c>
      <c r="AV287">
        <f t="shared" si="570"/>
        <v>0</v>
      </c>
      <c r="AW287">
        <v>9.6</v>
      </c>
      <c r="AX287">
        <f t="shared" si="571"/>
        <v>9.6</v>
      </c>
      <c r="AY287">
        <v>10</v>
      </c>
      <c r="AZ287">
        <f t="shared" si="572"/>
        <v>10</v>
      </c>
      <c r="BA287">
        <v>10</v>
      </c>
      <c r="BB287">
        <f t="shared" si="573"/>
        <v>10</v>
      </c>
      <c r="BC287">
        <f t="shared" si="573"/>
        <v>10</v>
      </c>
      <c r="BD287">
        <v>9.8000000000000007</v>
      </c>
      <c r="BE287">
        <f t="shared" si="574"/>
        <v>9.8000000000000007</v>
      </c>
      <c r="BF287">
        <v>9.6</v>
      </c>
      <c r="BG287">
        <f t="shared" si="575"/>
        <v>9.6</v>
      </c>
      <c r="BH287">
        <v>10</v>
      </c>
      <c r="BI287">
        <f t="shared" si="576"/>
        <v>10</v>
      </c>
      <c r="BJ287">
        <f t="shared" si="576"/>
        <v>10</v>
      </c>
      <c r="BK287">
        <v>7.2</v>
      </c>
      <c r="BL287">
        <f t="shared" si="577"/>
        <v>7.2</v>
      </c>
      <c r="BM287">
        <v>9.6</v>
      </c>
      <c r="BN287">
        <f t="shared" si="578"/>
        <v>9.6</v>
      </c>
      <c r="BO287">
        <v>8.4</v>
      </c>
      <c r="BP287">
        <f t="shared" si="579"/>
        <v>8.4</v>
      </c>
      <c r="BQ287">
        <f t="shared" si="579"/>
        <v>8.4</v>
      </c>
    </row>
    <row r="288" spans="20:69" x14ac:dyDescent="0.2">
      <c r="T288">
        <v>79811</v>
      </c>
      <c r="U288" s="1">
        <v>0.99770000000000003</v>
      </c>
      <c r="V288" s="1">
        <v>0.98</v>
      </c>
      <c r="W288">
        <v>10</v>
      </c>
      <c r="X288">
        <f t="shared" si="560"/>
        <v>10</v>
      </c>
      <c r="Y288">
        <v>10</v>
      </c>
      <c r="Z288">
        <f t="shared" si="561"/>
        <v>10</v>
      </c>
      <c r="AA288">
        <f t="shared" si="561"/>
        <v>10</v>
      </c>
      <c r="AB288">
        <v>10</v>
      </c>
      <c r="AC288">
        <f t="shared" si="562"/>
        <v>10</v>
      </c>
      <c r="AD288">
        <v>10</v>
      </c>
      <c r="AE288">
        <f t="shared" si="563"/>
        <v>10</v>
      </c>
      <c r="AF288">
        <v>10</v>
      </c>
      <c r="AG288">
        <f t="shared" si="564"/>
        <v>10</v>
      </c>
      <c r="AH288">
        <f t="shared" si="564"/>
        <v>10</v>
      </c>
      <c r="AI288">
        <v>10</v>
      </c>
      <c r="AJ288">
        <f t="shared" si="565"/>
        <v>10</v>
      </c>
      <c r="AK288">
        <v>10</v>
      </c>
      <c r="AL288">
        <f t="shared" si="566"/>
        <v>10</v>
      </c>
      <c r="AM288">
        <v>10</v>
      </c>
      <c r="AN288">
        <f t="shared" si="567"/>
        <v>10</v>
      </c>
      <c r="AO288">
        <f t="shared" si="567"/>
        <v>10</v>
      </c>
      <c r="AP288">
        <v>9.5</v>
      </c>
      <c r="AQ288">
        <f t="shared" si="568"/>
        <v>9.5</v>
      </c>
      <c r="AR288">
        <v>10</v>
      </c>
      <c r="AS288">
        <f t="shared" si="569"/>
        <v>10</v>
      </c>
      <c r="AT288">
        <f>(69/90)*10</f>
        <v>7.666666666666667</v>
      </c>
      <c r="AU288">
        <f t="shared" si="570"/>
        <v>7.666666666666667</v>
      </c>
      <c r="AV288">
        <f t="shared" si="570"/>
        <v>7.666666666666667</v>
      </c>
      <c r="AW288">
        <v>9.8000000000000007</v>
      </c>
      <c r="AX288">
        <f t="shared" si="571"/>
        <v>9.8000000000000007</v>
      </c>
      <c r="AY288">
        <v>8.5</v>
      </c>
      <c r="AZ288">
        <f t="shared" si="572"/>
        <v>8.5</v>
      </c>
      <c r="BA288">
        <v>9.5</v>
      </c>
      <c r="BB288">
        <f t="shared" si="573"/>
        <v>9.5</v>
      </c>
      <c r="BC288">
        <f t="shared" si="573"/>
        <v>9.5</v>
      </c>
      <c r="BD288">
        <v>9.4</v>
      </c>
      <c r="BE288">
        <f t="shared" si="574"/>
        <v>9.4</v>
      </c>
      <c r="BF288">
        <v>9.9</v>
      </c>
      <c r="BG288">
        <f t="shared" si="575"/>
        <v>9.9</v>
      </c>
      <c r="BH288">
        <v>10</v>
      </c>
      <c r="BI288">
        <f t="shared" si="576"/>
        <v>10</v>
      </c>
      <c r="BJ288">
        <f t="shared" si="576"/>
        <v>10</v>
      </c>
      <c r="BK288">
        <v>7.1</v>
      </c>
      <c r="BL288">
        <f t="shared" si="577"/>
        <v>7.1</v>
      </c>
      <c r="BM288">
        <v>9</v>
      </c>
      <c r="BN288">
        <f t="shared" si="578"/>
        <v>9</v>
      </c>
      <c r="BO288">
        <v>0</v>
      </c>
      <c r="BP288">
        <f t="shared" si="579"/>
        <v>0</v>
      </c>
      <c r="BQ288">
        <f t="shared" si="579"/>
        <v>0</v>
      </c>
    </row>
    <row r="289" spans="20:69" x14ac:dyDescent="0.2">
      <c r="T289">
        <v>78374</v>
      </c>
      <c r="U289" s="1">
        <v>0.96150000000000002</v>
      </c>
      <c r="V289" s="1">
        <v>0.93710000000000004</v>
      </c>
      <c r="W289">
        <v>9.9</v>
      </c>
      <c r="X289">
        <f t="shared" si="560"/>
        <v>9.9</v>
      </c>
      <c r="Y289">
        <v>9.6</v>
      </c>
      <c r="Z289">
        <f t="shared" si="561"/>
        <v>9.6</v>
      </c>
      <c r="AA289">
        <f t="shared" si="561"/>
        <v>9.6</v>
      </c>
      <c r="AB289">
        <v>8.6</v>
      </c>
      <c r="AC289">
        <f t="shared" si="562"/>
        <v>8.6</v>
      </c>
      <c r="AD289">
        <v>9.3000000000000007</v>
      </c>
      <c r="AE289">
        <f t="shared" si="563"/>
        <v>9.3000000000000007</v>
      </c>
      <c r="AF289">
        <v>8.9</v>
      </c>
      <c r="AG289">
        <f t="shared" si="564"/>
        <v>8.9</v>
      </c>
      <c r="AH289">
        <f t="shared" si="564"/>
        <v>8.9</v>
      </c>
      <c r="AI289">
        <v>9.8000000000000007</v>
      </c>
      <c r="AJ289">
        <f t="shared" si="565"/>
        <v>9.8000000000000007</v>
      </c>
      <c r="AK289">
        <v>8.5</v>
      </c>
      <c r="AL289">
        <f t="shared" si="566"/>
        <v>8.5</v>
      </c>
      <c r="AM289">
        <v>9</v>
      </c>
      <c r="AN289">
        <f t="shared" si="567"/>
        <v>9</v>
      </c>
      <c r="AO289">
        <f t="shared" si="567"/>
        <v>9</v>
      </c>
      <c r="AP289">
        <v>9.8000000000000007</v>
      </c>
      <c r="AQ289">
        <f t="shared" si="568"/>
        <v>9.8000000000000007</v>
      </c>
      <c r="AR289">
        <v>10</v>
      </c>
      <c r="AS289">
        <f t="shared" si="569"/>
        <v>10</v>
      </c>
      <c r="AT289">
        <f t="shared" si="545"/>
        <v>0</v>
      </c>
      <c r="AU289">
        <f t="shared" si="570"/>
        <v>0</v>
      </c>
      <c r="AV289">
        <f t="shared" si="570"/>
        <v>0</v>
      </c>
      <c r="AW289">
        <v>9.8000000000000007</v>
      </c>
      <c r="AX289">
        <f t="shared" si="571"/>
        <v>9.8000000000000007</v>
      </c>
      <c r="AY289">
        <v>8.3000000000000007</v>
      </c>
      <c r="AZ289">
        <f t="shared" si="572"/>
        <v>8.3000000000000007</v>
      </c>
      <c r="BA289">
        <v>9.6</v>
      </c>
      <c r="BB289">
        <f t="shared" si="573"/>
        <v>9.6</v>
      </c>
      <c r="BC289">
        <f t="shared" si="573"/>
        <v>9.6</v>
      </c>
      <c r="BD289">
        <v>9.8000000000000007</v>
      </c>
      <c r="BE289">
        <f t="shared" si="574"/>
        <v>9.8000000000000007</v>
      </c>
      <c r="BF289">
        <v>9.4</v>
      </c>
      <c r="BG289">
        <f t="shared" si="575"/>
        <v>9.4</v>
      </c>
      <c r="BH289">
        <v>9</v>
      </c>
      <c r="BI289">
        <f t="shared" si="576"/>
        <v>9</v>
      </c>
      <c r="BJ289">
        <f t="shared" si="576"/>
        <v>9</v>
      </c>
      <c r="BK289">
        <v>9.9</v>
      </c>
      <c r="BL289">
        <f t="shared" si="577"/>
        <v>9.9</v>
      </c>
      <c r="BM289">
        <v>10</v>
      </c>
      <c r="BN289">
        <f t="shared" si="578"/>
        <v>10</v>
      </c>
      <c r="BO289">
        <v>9.3000000000000007</v>
      </c>
      <c r="BP289">
        <f t="shared" si="579"/>
        <v>9.3000000000000007</v>
      </c>
      <c r="BQ289">
        <f t="shared" si="579"/>
        <v>9.3000000000000007</v>
      </c>
    </row>
    <row r="290" spans="20:69" x14ac:dyDescent="0.2">
      <c r="T290">
        <v>77274</v>
      </c>
      <c r="U290" s="1">
        <v>0.92079999999999995</v>
      </c>
      <c r="V290" s="1">
        <v>0.74880000000000002</v>
      </c>
      <c r="W290">
        <v>0</v>
      </c>
      <c r="X290">
        <f t="shared" si="560"/>
        <v>0</v>
      </c>
      <c r="Y290">
        <v>0</v>
      </c>
      <c r="Z290">
        <f t="shared" si="561"/>
        <v>0</v>
      </c>
      <c r="AA290">
        <f t="shared" si="561"/>
        <v>0</v>
      </c>
      <c r="AB290">
        <v>7.6</v>
      </c>
      <c r="AC290">
        <f t="shared" si="562"/>
        <v>7.6</v>
      </c>
      <c r="AD290">
        <v>9</v>
      </c>
      <c r="AE290">
        <f t="shared" si="563"/>
        <v>9</v>
      </c>
      <c r="AF290">
        <v>9.4</v>
      </c>
      <c r="AG290">
        <f t="shared" si="564"/>
        <v>9.4</v>
      </c>
      <c r="AH290">
        <f t="shared" si="564"/>
        <v>9.4</v>
      </c>
      <c r="AI290">
        <v>8.8000000000000007</v>
      </c>
      <c r="AJ290">
        <f t="shared" si="565"/>
        <v>8.8000000000000007</v>
      </c>
      <c r="AK290">
        <v>9.4</v>
      </c>
      <c r="AL290">
        <f t="shared" si="566"/>
        <v>9.4</v>
      </c>
      <c r="AM290">
        <v>9.8000000000000007</v>
      </c>
      <c r="AN290">
        <f t="shared" si="567"/>
        <v>9.8000000000000007</v>
      </c>
      <c r="AO290">
        <f t="shared" si="567"/>
        <v>9.8000000000000007</v>
      </c>
      <c r="AP290">
        <v>9</v>
      </c>
      <c r="AQ290">
        <f t="shared" si="568"/>
        <v>9</v>
      </c>
      <c r="AR290">
        <v>10</v>
      </c>
      <c r="AS290">
        <f t="shared" si="569"/>
        <v>10</v>
      </c>
      <c r="AT290">
        <f t="shared" si="545"/>
        <v>0</v>
      </c>
      <c r="AU290">
        <f t="shared" si="570"/>
        <v>0</v>
      </c>
      <c r="AV290">
        <f t="shared" si="570"/>
        <v>0</v>
      </c>
      <c r="AW290">
        <v>8.3000000000000007</v>
      </c>
      <c r="AX290">
        <f t="shared" si="571"/>
        <v>8.3000000000000007</v>
      </c>
      <c r="AY290">
        <v>8.5</v>
      </c>
      <c r="AZ290">
        <f t="shared" si="572"/>
        <v>8.5</v>
      </c>
      <c r="BA290">
        <v>9.4</v>
      </c>
      <c r="BB290">
        <f t="shared" si="573"/>
        <v>9.4</v>
      </c>
      <c r="BC290">
        <f t="shared" si="573"/>
        <v>9.4</v>
      </c>
      <c r="BD290">
        <v>9.4</v>
      </c>
      <c r="BE290">
        <f t="shared" si="574"/>
        <v>9.4</v>
      </c>
      <c r="BF290">
        <v>0</v>
      </c>
      <c r="BG290">
        <f t="shared" si="575"/>
        <v>0</v>
      </c>
      <c r="BH290">
        <v>8.6999999999999993</v>
      </c>
      <c r="BI290">
        <f t="shared" si="576"/>
        <v>8.6999999999999993</v>
      </c>
      <c r="BJ290">
        <f t="shared" si="576"/>
        <v>8.6999999999999993</v>
      </c>
      <c r="BK290">
        <v>9.9</v>
      </c>
      <c r="BL290">
        <f t="shared" si="577"/>
        <v>9.9</v>
      </c>
      <c r="BM290">
        <v>9.9</v>
      </c>
      <c r="BN290">
        <f t="shared" si="578"/>
        <v>9.9</v>
      </c>
      <c r="BO290">
        <v>9.9</v>
      </c>
      <c r="BP290">
        <f t="shared" si="579"/>
        <v>9.9</v>
      </c>
      <c r="BQ290">
        <f t="shared" si="579"/>
        <v>9.9</v>
      </c>
    </row>
    <row r="291" spans="20:69" x14ac:dyDescent="0.2">
      <c r="T291">
        <v>75922</v>
      </c>
      <c r="U291" s="1">
        <v>0.98919999999999997</v>
      </c>
      <c r="V291" s="1">
        <v>0.97240000000000004</v>
      </c>
      <c r="W291">
        <v>10</v>
      </c>
      <c r="X291">
        <f t="shared" si="560"/>
        <v>10</v>
      </c>
      <c r="Y291">
        <v>10</v>
      </c>
      <c r="Z291">
        <f t="shared" si="561"/>
        <v>10</v>
      </c>
      <c r="AA291">
        <f t="shared" si="561"/>
        <v>10</v>
      </c>
      <c r="AB291">
        <v>9.6</v>
      </c>
      <c r="AC291">
        <f t="shared" si="562"/>
        <v>9.6</v>
      </c>
      <c r="AD291">
        <v>10</v>
      </c>
      <c r="AE291">
        <f t="shared" si="563"/>
        <v>10</v>
      </c>
      <c r="AF291">
        <v>10</v>
      </c>
      <c r="AG291">
        <f t="shared" si="564"/>
        <v>10</v>
      </c>
      <c r="AH291">
        <f t="shared" si="564"/>
        <v>10</v>
      </c>
      <c r="AI291">
        <v>10</v>
      </c>
      <c r="AJ291">
        <f t="shared" si="565"/>
        <v>10</v>
      </c>
      <c r="AK291">
        <v>9.6</v>
      </c>
      <c r="AL291">
        <f t="shared" si="566"/>
        <v>9.6</v>
      </c>
      <c r="AM291">
        <v>10</v>
      </c>
      <c r="AN291">
        <f t="shared" si="567"/>
        <v>10</v>
      </c>
      <c r="AO291">
        <f t="shared" si="567"/>
        <v>10</v>
      </c>
      <c r="AP291">
        <v>9.8000000000000007</v>
      </c>
      <c r="AQ291">
        <f t="shared" si="568"/>
        <v>9.8000000000000007</v>
      </c>
      <c r="AR291">
        <v>10</v>
      </c>
      <c r="AS291">
        <f t="shared" si="569"/>
        <v>10</v>
      </c>
      <c r="AT291">
        <f t="shared" si="545"/>
        <v>0</v>
      </c>
      <c r="AU291">
        <f t="shared" si="570"/>
        <v>0</v>
      </c>
      <c r="AV291">
        <f t="shared" si="570"/>
        <v>0</v>
      </c>
      <c r="AW291">
        <v>9.4</v>
      </c>
      <c r="AX291">
        <f t="shared" si="571"/>
        <v>9.4</v>
      </c>
      <c r="AY291">
        <v>9</v>
      </c>
      <c r="AZ291">
        <f t="shared" si="572"/>
        <v>9</v>
      </c>
      <c r="BA291">
        <v>9.8000000000000007</v>
      </c>
      <c r="BB291">
        <f t="shared" si="573"/>
        <v>9.8000000000000007</v>
      </c>
      <c r="BC291">
        <f t="shared" si="573"/>
        <v>9.8000000000000007</v>
      </c>
      <c r="BD291">
        <v>9.8000000000000007</v>
      </c>
      <c r="BE291">
        <f t="shared" si="574"/>
        <v>9.8000000000000007</v>
      </c>
      <c r="BF291">
        <v>9.1</v>
      </c>
      <c r="BG291">
        <f t="shared" si="575"/>
        <v>9.1</v>
      </c>
      <c r="BH291">
        <v>9.1999999999999993</v>
      </c>
      <c r="BI291">
        <f t="shared" si="576"/>
        <v>9.1999999999999993</v>
      </c>
      <c r="BJ291">
        <f t="shared" si="576"/>
        <v>9.1999999999999993</v>
      </c>
      <c r="BK291">
        <v>8.3000000000000007</v>
      </c>
      <c r="BL291">
        <f t="shared" si="577"/>
        <v>8.3000000000000007</v>
      </c>
      <c r="BM291">
        <v>9.8000000000000007</v>
      </c>
      <c r="BN291">
        <f t="shared" si="578"/>
        <v>9.8000000000000007</v>
      </c>
      <c r="BO291">
        <v>9</v>
      </c>
      <c r="BP291">
        <f t="shared" si="579"/>
        <v>9</v>
      </c>
      <c r="BQ291">
        <f t="shared" si="579"/>
        <v>9</v>
      </c>
    </row>
    <row r="292" spans="20:69" x14ac:dyDescent="0.2">
      <c r="T292">
        <v>75843</v>
      </c>
      <c r="U292" s="1">
        <v>0.96619999999999995</v>
      </c>
      <c r="V292" s="1">
        <v>0.94710000000000005</v>
      </c>
      <c r="W292">
        <v>10</v>
      </c>
      <c r="X292">
        <f t="shared" si="560"/>
        <v>10</v>
      </c>
      <c r="Y292">
        <v>9.6</v>
      </c>
      <c r="Z292">
        <f t="shared" si="561"/>
        <v>9.6</v>
      </c>
      <c r="AA292">
        <f t="shared" si="561"/>
        <v>9.6</v>
      </c>
      <c r="AB292">
        <v>9.8000000000000007</v>
      </c>
      <c r="AC292">
        <f t="shared" si="562"/>
        <v>9.8000000000000007</v>
      </c>
      <c r="AD292">
        <v>9.8000000000000007</v>
      </c>
      <c r="AE292">
        <f t="shared" si="563"/>
        <v>9.8000000000000007</v>
      </c>
      <c r="AF292">
        <v>9.4</v>
      </c>
      <c r="AG292">
        <f t="shared" si="564"/>
        <v>9.4</v>
      </c>
      <c r="AH292">
        <f t="shared" si="564"/>
        <v>9.4</v>
      </c>
      <c r="AI292">
        <v>9.5</v>
      </c>
      <c r="AJ292">
        <f t="shared" si="565"/>
        <v>9.5</v>
      </c>
      <c r="AK292">
        <v>9.1</v>
      </c>
      <c r="AL292">
        <f t="shared" si="566"/>
        <v>9.1</v>
      </c>
      <c r="AM292">
        <v>9.8000000000000007</v>
      </c>
      <c r="AN292">
        <f t="shared" si="567"/>
        <v>9.8000000000000007</v>
      </c>
      <c r="AO292">
        <f t="shared" si="567"/>
        <v>9.8000000000000007</v>
      </c>
      <c r="AP292">
        <v>9.5</v>
      </c>
      <c r="AQ292">
        <f t="shared" si="568"/>
        <v>9.5</v>
      </c>
      <c r="AR292">
        <v>10</v>
      </c>
      <c r="AS292">
        <f t="shared" si="569"/>
        <v>10</v>
      </c>
      <c r="AT292">
        <f t="shared" si="545"/>
        <v>0</v>
      </c>
      <c r="AU292">
        <f t="shared" si="570"/>
        <v>0</v>
      </c>
      <c r="AV292">
        <f t="shared" si="570"/>
        <v>0</v>
      </c>
      <c r="AW292">
        <v>9.6</v>
      </c>
      <c r="AX292">
        <f t="shared" si="571"/>
        <v>9.6</v>
      </c>
      <c r="AY292">
        <v>8.1999999999999993</v>
      </c>
      <c r="AZ292">
        <f t="shared" si="572"/>
        <v>8.1999999999999993</v>
      </c>
      <c r="BA292">
        <v>9.3000000000000007</v>
      </c>
      <c r="BB292">
        <f t="shared" si="573"/>
        <v>9.3000000000000007</v>
      </c>
      <c r="BC292">
        <f t="shared" si="573"/>
        <v>9.3000000000000007</v>
      </c>
      <c r="BD292">
        <v>8.8000000000000007</v>
      </c>
      <c r="BE292">
        <f t="shared" si="574"/>
        <v>8.8000000000000007</v>
      </c>
      <c r="BF292">
        <v>9.3000000000000007</v>
      </c>
      <c r="BG292">
        <f t="shared" si="575"/>
        <v>9.3000000000000007</v>
      </c>
      <c r="BH292">
        <v>9.3000000000000007</v>
      </c>
      <c r="BI292">
        <f t="shared" si="576"/>
        <v>9.3000000000000007</v>
      </c>
      <c r="BJ292">
        <f t="shared" si="576"/>
        <v>9.3000000000000007</v>
      </c>
      <c r="BK292">
        <v>9.6</v>
      </c>
      <c r="BL292">
        <f t="shared" si="577"/>
        <v>9.6</v>
      </c>
      <c r="BM292">
        <v>9.9</v>
      </c>
      <c r="BN292">
        <f t="shared" si="578"/>
        <v>9.9</v>
      </c>
      <c r="BO292">
        <v>9.9</v>
      </c>
      <c r="BP292">
        <f t="shared" si="579"/>
        <v>9.9</v>
      </c>
      <c r="BQ292">
        <f t="shared" si="579"/>
        <v>9.9</v>
      </c>
    </row>
    <row r="293" spans="20:69" x14ac:dyDescent="0.2">
      <c r="T293">
        <v>73777</v>
      </c>
      <c r="U293" s="1">
        <v>0.93149999999999999</v>
      </c>
      <c r="V293" s="1">
        <v>0.85650000000000004</v>
      </c>
      <c r="W293">
        <v>9.9</v>
      </c>
      <c r="X293">
        <f t="shared" si="560"/>
        <v>9.9</v>
      </c>
      <c r="Y293">
        <v>10</v>
      </c>
      <c r="Z293">
        <f t="shared" si="561"/>
        <v>10</v>
      </c>
      <c r="AA293">
        <f t="shared" si="561"/>
        <v>10</v>
      </c>
      <c r="AB293">
        <v>7.4</v>
      </c>
      <c r="AC293">
        <f t="shared" si="562"/>
        <v>7.4</v>
      </c>
      <c r="AD293">
        <v>8.3000000000000007</v>
      </c>
      <c r="AE293">
        <f t="shared" si="563"/>
        <v>8.3000000000000007</v>
      </c>
      <c r="AF293">
        <v>9.6</v>
      </c>
      <c r="AG293">
        <f t="shared" si="564"/>
        <v>9.6</v>
      </c>
      <c r="AH293">
        <f t="shared" si="564"/>
        <v>9.6</v>
      </c>
      <c r="AI293">
        <v>9.5</v>
      </c>
      <c r="AJ293">
        <f t="shared" si="565"/>
        <v>9.5</v>
      </c>
      <c r="AK293">
        <v>9.4</v>
      </c>
      <c r="AL293">
        <f t="shared" si="566"/>
        <v>9.4</v>
      </c>
      <c r="AM293">
        <v>10</v>
      </c>
      <c r="AN293">
        <f t="shared" si="567"/>
        <v>10</v>
      </c>
      <c r="AO293">
        <f t="shared" si="567"/>
        <v>10</v>
      </c>
      <c r="AP293">
        <v>9</v>
      </c>
      <c r="AQ293">
        <f t="shared" si="568"/>
        <v>9</v>
      </c>
      <c r="AR293">
        <v>10</v>
      </c>
      <c r="AS293">
        <f t="shared" si="569"/>
        <v>10</v>
      </c>
      <c r="AT293">
        <f t="shared" si="545"/>
        <v>0</v>
      </c>
      <c r="AU293">
        <f t="shared" si="570"/>
        <v>0</v>
      </c>
      <c r="AV293">
        <f t="shared" si="570"/>
        <v>0</v>
      </c>
      <c r="AW293">
        <v>7.9</v>
      </c>
      <c r="AX293">
        <f t="shared" si="571"/>
        <v>7.9</v>
      </c>
      <c r="AY293">
        <v>1</v>
      </c>
      <c r="AZ293">
        <f t="shared" si="572"/>
        <v>1</v>
      </c>
      <c r="BA293">
        <v>8.3000000000000007</v>
      </c>
      <c r="BB293">
        <f t="shared" si="573"/>
        <v>8.3000000000000007</v>
      </c>
      <c r="BC293">
        <f t="shared" si="573"/>
        <v>8.3000000000000007</v>
      </c>
      <c r="BD293">
        <v>8.6999999999999993</v>
      </c>
      <c r="BE293">
        <f t="shared" si="574"/>
        <v>8.6999999999999993</v>
      </c>
      <c r="BF293">
        <v>8.4</v>
      </c>
      <c r="BG293">
        <f t="shared" si="575"/>
        <v>8.4</v>
      </c>
      <c r="BH293">
        <v>8.1999999999999993</v>
      </c>
      <c r="BI293">
        <f t="shared" si="576"/>
        <v>8.1999999999999993</v>
      </c>
      <c r="BJ293">
        <f t="shared" si="576"/>
        <v>8.1999999999999993</v>
      </c>
      <c r="BK293">
        <v>9.5</v>
      </c>
      <c r="BL293">
        <f t="shared" si="577"/>
        <v>9.5</v>
      </c>
      <c r="BM293">
        <v>10</v>
      </c>
      <c r="BN293">
        <f t="shared" si="578"/>
        <v>10</v>
      </c>
      <c r="BO293">
        <v>9.8000000000000007</v>
      </c>
      <c r="BP293">
        <f t="shared" si="579"/>
        <v>9.8000000000000007</v>
      </c>
      <c r="BQ293">
        <f t="shared" si="579"/>
        <v>9.8000000000000007</v>
      </c>
    </row>
    <row r="294" spans="20:69" x14ac:dyDescent="0.2">
      <c r="T294">
        <v>64474</v>
      </c>
      <c r="U294" s="1">
        <v>0.98770000000000002</v>
      </c>
      <c r="V294" s="1">
        <v>0.96589999999999998</v>
      </c>
      <c r="W294">
        <v>10</v>
      </c>
      <c r="X294">
        <f t="shared" si="560"/>
        <v>10</v>
      </c>
      <c r="Y294">
        <v>10</v>
      </c>
      <c r="Z294">
        <f t="shared" si="561"/>
        <v>10</v>
      </c>
      <c r="AA294">
        <f t="shared" si="561"/>
        <v>10</v>
      </c>
      <c r="AB294">
        <v>10</v>
      </c>
      <c r="AC294">
        <f t="shared" si="562"/>
        <v>10</v>
      </c>
      <c r="AD294">
        <v>10</v>
      </c>
      <c r="AE294">
        <f t="shared" si="563"/>
        <v>10</v>
      </c>
      <c r="AF294">
        <v>10</v>
      </c>
      <c r="AG294">
        <f t="shared" si="564"/>
        <v>10</v>
      </c>
      <c r="AH294">
        <f t="shared" si="564"/>
        <v>10</v>
      </c>
      <c r="AI294">
        <v>9.8000000000000007</v>
      </c>
      <c r="AJ294">
        <f t="shared" si="565"/>
        <v>9.8000000000000007</v>
      </c>
      <c r="AK294">
        <v>9.6</v>
      </c>
      <c r="AL294">
        <f t="shared" si="566"/>
        <v>9.6</v>
      </c>
      <c r="AM294">
        <v>10</v>
      </c>
      <c r="AN294">
        <f t="shared" si="567"/>
        <v>10</v>
      </c>
      <c r="AO294">
        <f t="shared" si="567"/>
        <v>10</v>
      </c>
      <c r="AP294">
        <v>9.8000000000000007</v>
      </c>
      <c r="AQ294">
        <f t="shared" si="568"/>
        <v>9.8000000000000007</v>
      </c>
      <c r="AR294">
        <v>10</v>
      </c>
      <c r="AS294">
        <f t="shared" si="569"/>
        <v>10</v>
      </c>
      <c r="AT294">
        <f t="shared" si="545"/>
        <v>0</v>
      </c>
      <c r="AU294">
        <f t="shared" si="570"/>
        <v>0</v>
      </c>
      <c r="AV294">
        <f t="shared" si="570"/>
        <v>0</v>
      </c>
      <c r="AW294">
        <v>9.3000000000000007</v>
      </c>
      <c r="AX294">
        <f t="shared" si="571"/>
        <v>9.3000000000000007</v>
      </c>
      <c r="AY294">
        <v>8.8000000000000007</v>
      </c>
      <c r="AZ294">
        <f t="shared" si="572"/>
        <v>8.8000000000000007</v>
      </c>
      <c r="BA294">
        <v>8.3000000000000007</v>
      </c>
      <c r="BB294">
        <f t="shared" si="573"/>
        <v>8.3000000000000007</v>
      </c>
      <c r="BC294">
        <f t="shared" si="573"/>
        <v>8.3000000000000007</v>
      </c>
      <c r="BD294">
        <v>9.6</v>
      </c>
      <c r="BE294">
        <f t="shared" si="574"/>
        <v>9.6</v>
      </c>
      <c r="BF294">
        <v>9.4</v>
      </c>
      <c r="BG294">
        <f t="shared" si="575"/>
        <v>9.4</v>
      </c>
      <c r="BH294">
        <v>9.6</v>
      </c>
      <c r="BI294">
        <f t="shared" si="576"/>
        <v>9.6</v>
      </c>
      <c r="BJ294">
        <f t="shared" si="576"/>
        <v>9.6</v>
      </c>
      <c r="BK294">
        <v>9.1</v>
      </c>
      <c r="BL294">
        <f t="shared" si="577"/>
        <v>9.1</v>
      </c>
      <c r="BM294">
        <v>9.9</v>
      </c>
      <c r="BN294">
        <f t="shared" si="578"/>
        <v>9.9</v>
      </c>
      <c r="BO294">
        <v>9.6999999999999993</v>
      </c>
      <c r="BP294">
        <f t="shared" si="579"/>
        <v>9.6999999999999993</v>
      </c>
      <c r="BQ294">
        <f t="shared" si="579"/>
        <v>9.6999999999999993</v>
      </c>
    </row>
    <row r="295" spans="20:69" x14ac:dyDescent="0.2">
      <c r="T295">
        <v>62155</v>
      </c>
      <c r="U295" s="1">
        <v>0.97770000000000001</v>
      </c>
      <c r="V295" s="1">
        <v>0.94289999999999996</v>
      </c>
      <c r="W295">
        <v>9</v>
      </c>
      <c r="X295">
        <f t="shared" si="560"/>
        <v>9</v>
      </c>
      <c r="Y295">
        <v>9.6</v>
      </c>
      <c r="Z295">
        <f t="shared" si="561"/>
        <v>9.6</v>
      </c>
      <c r="AA295">
        <f t="shared" si="561"/>
        <v>9.6</v>
      </c>
      <c r="AB295">
        <v>9</v>
      </c>
      <c r="AC295">
        <f t="shared" si="562"/>
        <v>9</v>
      </c>
      <c r="AD295">
        <v>10</v>
      </c>
      <c r="AE295">
        <f t="shared" si="563"/>
        <v>10</v>
      </c>
      <c r="AF295">
        <v>10</v>
      </c>
      <c r="AG295">
        <f t="shared" si="564"/>
        <v>10</v>
      </c>
      <c r="AH295">
        <f t="shared" si="564"/>
        <v>10</v>
      </c>
      <c r="AI295">
        <v>9.6999999999999993</v>
      </c>
      <c r="AJ295">
        <f t="shared" si="565"/>
        <v>9.6999999999999993</v>
      </c>
      <c r="AK295">
        <v>9.4</v>
      </c>
      <c r="AL295">
        <f t="shared" si="566"/>
        <v>9.4</v>
      </c>
      <c r="AM295">
        <v>10</v>
      </c>
      <c r="AN295">
        <f t="shared" si="567"/>
        <v>10</v>
      </c>
      <c r="AO295">
        <f t="shared" si="567"/>
        <v>10</v>
      </c>
      <c r="AP295">
        <v>9.5</v>
      </c>
      <c r="AQ295">
        <f t="shared" si="568"/>
        <v>9.5</v>
      </c>
      <c r="AR295">
        <v>10</v>
      </c>
      <c r="AS295">
        <f t="shared" si="569"/>
        <v>10</v>
      </c>
      <c r="AT295">
        <f>(68/90)*10</f>
        <v>7.5555555555555554</v>
      </c>
      <c r="AU295">
        <f t="shared" si="570"/>
        <v>7.5555555555555554</v>
      </c>
      <c r="AV295">
        <f t="shared" si="570"/>
        <v>7.5555555555555554</v>
      </c>
      <c r="AW295">
        <v>9.6</v>
      </c>
      <c r="AX295">
        <f t="shared" si="571"/>
        <v>9.6</v>
      </c>
      <c r="AY295">
        <v>7.5</v>
      </c>
      <c r="AZ295">
        <f t="shared" si="572"/>
        <v>7.5</v>
      </c>
      <c r="BA295">
        <v>7.7</v>
      </c>
      <c r="BB295">
        <f t="shared" si="573"/>
        <v>7.7</v>
      </c>
      <c r="BC295">
        <f t="shared" si="573"/>
        <v>7.7</v>
      </c>
      <c r="BD295">
        <v>10</v>
      </c>
      <c r="BE295">
        <f t="shared" si="574"/>
        <v>10</v>
      </c>
      <c r="BF295">
        <v>9.6999999999999993</v>
      </c>
      <c r="BG295">
        <f t="shared" si="575"/>
        <v>9.6999999999999993</v>
      </c>
      <c r="BH295">
        <v>9.6</v>
      </c>
      <c r="BI295">
        <f t="shared" si="576"/>
        <v>9.6</v>
      </c>
      <c r="BJ295">
        <f t="shared" si="576"/>
        <v>9.6</v>
      </c>
      <c r="BK295">
        <v>7.6</v>
      </c>
      <c r="BL295">
        <f t="shared" si="577"/>
        <v>7.6</v>
      </c>
      <c r="BM295">
        <v>9</v>
      </c>
      <c r="BN295">
        <f t="shared" si="578"/>
        <v>9</v>
      </c>
      <c r="BO295">
        <v>9.5</v>
      </c>
      <c r="BP295">
        <f t="shared" si="579"/>
        <v>9.5</v>
      </c>
      <c r="BQ295">
        <f t="shared" si="579"/>
        <v>9.5</v>
      </c>
    </row>
    <row r="296" spans="20:69" x14ac:dyDescent="0.2">
      <c r="T296">
        <v>59025</v>
      </c>
      <c r="U296" s="1">
        <v>0.99690000000000001</v>
      </c>
      <c r="V296" s="1">
        <v>0.98650000000000004</v>
      </c>
      <c r="W296">
        <v>10</v>
      </c>
      <c r="X296">
        <f t="shared" si="560"/>
        <v>10</v>
      </c>
      <c r="Y296">
        <v>10</v>
      </c>
      <c r="Z296">
        <f t="shared" si="561"/>
        <v>10</v>
      </c>
      <c r="AA296">
        <f t="shared" si="561"/>
        <v>10</v>
      </c>
      <c r="AB296">
        <v>9.8000000000000007</v>
      </c>
      <c r="AC296">
        <f t="shared" si="562"/>
        <v>9.8000000000000007</v>
      </c>
      <c r="AD296">
        <v>10</v>
      </c>
      <c r="AE296">
        <f t="shared" si="563"/>
        <v>10</v>
      </c>
      <c r="AF296">
        <v>10</v>
      </c>
      <c r="AG296">
        <f t="shared" si="564"/>
        <v>10</v>
      </c>
      <c r="AH296">
        <f t="shared" si="564"/>
        <v>10</v>
      </c>
      <c r="AI296">
        <v>10</v>
      </c>
      <c r="AJ296">
        <f t="shared" si="565"/>
        <v>10</v>
      </c>
      <c r="AK296">
        <v>10</v>
      </c>
      <c r="AL296">
        <f t="shared" si="566"/>
        <v>10</v>
      </c>
      <c r="AM296">
        <v>10</v>
      </c>
      <c r="AN296">
        <f t="shared" si="567"/>
        <v>10</v>
      </c>
      <c r="AO296">
        <f t="shared" si="567"/>
        <v>10</v>
      </c>
      <c r="AP296">
        <v>10</v>
      </c>
      <c r="AQ296">
        <f t="shared" si="568"/>
        <v>10</v>
      </c>
      <c r="AR296">
        <v>10</v>
      </c>
      <c r="AS296">
        <f t="shared" si="569"/>
        <v>10</v>
      </c>
      <c r="AT296">
        <f t="shared" si="545"/>
        <v>0</v>
      </c>
      <c r="AU296">
        <f t="shared" si="570"/>
        <v>0</v>
      </c>
      <c r="AV296">
        <f t="shared" si="570"/>
        <v>0</v>
      </c>
      <c r="AW296">
        <v>9.6</v>
      </c>
      <c r="AX296">
        <f t="shared" si="571"/>
        <v>9.6</v>
      </c>
      <c r="AY296">
        <v>9.3000000000000007</v>
      </c>
      <c r="AZ296">
        <f t="shared" si="572"/>
        <v>9.3000000000000007</v>
      </c>
      <c r="BA296">
        <v>10</v>
      </c>
      <c r="BB296">
        <f t="shared" si="573"/>
        <v>10</v>
      </c>
      <c r="BC296">
        <f t="shared" si="573"/>
        <v>10</v>
      </c>
      <c r="BD296">
        <v>9.6999999999999993</v>
      </c>
      <c r="BE296">
        <f t="shared" si="574"/>
        <v>9.6999999999999993</v>
      </c>
      <c r="BF296">
        <v>9.5</v>
      </c>
      <c r="BG296">
        <f t="shared" si="575"/>
        <v>9.5</v>
      </c>
      <c r="BH296">
        <v>9.8000000000000007</v>
      </c>
      <c r="BI296">
        <f t="shared" si="576"/>
        <v>9.8000000000000007</v>
      </c>
      <c r="BJ296">
        <f t="shared" si="576"/>
        <v>9.8000000000000007</v>
      </c>
      <c r="BK296">
        <v>9.6</v>
      </c>
      <c r="BL296">
        <f t="shared" si="577"/>
        <v>9.6</v>
      </c>
      <c r="BM296">
        <v>9.8000000000000007</v>
      </c>
      <c r="BN296">
        <f t="shared" si="578"/>
        <v>9.8000000000000007</v>
      </c>
      <c r="BO296">
        <v>9.4</v>
      </c>
      <c r="BP296">
        <f t="shared" si="579"/>
        <v>9.4</v>
      </c>
      <c r="BQ296">
        <f t="shared" si="579"/>
        <v>9.4</v>
      </c>
    </row>
    <row r="297" spans="20:69" x14ac:dyDescent="0.2">
      <c r="T297">
        <v>48046</v>
      </c>
      <c r="U297" s="1">
        <v>0.98229999999999995</v>
      </c>
      <c r="V297" s="1">
        <v>0.96530000000000005</v>
      </c>
      <c r="W297">
        <v>10</v>
      </c>
      <c r="X297">
        <f t="shared" si="560"/>
        <v>10</v>
      </c>
      <c r="Y297">
        <v>10</v>
      </c>
      <c r="Z297">
        <f t="shared" si="561"/>
        <v>10</v>
      </c>
      <c r="AA297">
        <f t="shared" si="561"/>
        <v>10</v>
      </c>
      <c r="AB297">
        <v>9.6</v>
      </c>
      <c r="AC297">
        <f t="shared" si="562"/>
        <v>9.6</v>
      </c>
      <c r="AD297">
        <v>10</v>
      </c>
      <c r="AE297">
        <f t="shared" si="563"/>
        <v>10</v>
      </c>
      <c r="AF297">
        <v>9.6</v>
      </c>
      <c r="AG297">
        <f t="shared" si="564"/>
        <v>9.6</v>
      </c>
      <c r="AH297">
        <f t="shared" si="564"/>
        <v>9.6</v>
      </c>
      <c r="AI297">
        <v>9.6999999999999993</v>
      </c>
      <c r="AJ297">
        <f t="shared" si="565"/>
        <v>9.6999999999999993</v>
      </c>
      <c r="AK297">
        <v>9.6</v>
      </c>
      <c r="AL297">
        <f t="shared" si="566"/>
        <v>9.6</v>
      </c>
      <c r="AM297">
        <v>10</v>
      </c>
      <c r="AN297">
        <f t="shared" si="567"/>
        <v>10</v>
      </c>
      <c r="AO297">
        <f t="shared" si="567"/>
        <v>10</v>
      </c>
      <c r="AP297">
        <v>9.3000000000000007</v>
      </c>
      <c r="AQ297">
        <f t="shared" si="568"/>
        <v>9.3000000000000007</v>
      </c>
      <c r="AR297">
        <v>10</v>
      </c>
      <c r="AS297">
        <f t="shared" si="569"/>
        <v>10</v>
      </c>
      <c r="AT297">
        <f>(79/90)*10</f>
        <v>8.7777777777777786</v>
      </c>
      <c r="AU297">
        <f t="shared" si="570"/>
        <v>8.7777777777777786</v>
      </c>
      <c r="AV297">
        <f t="shared" si="570"/>
        <v>8.7777777777777786</v>
      </c>
      <c r="AW297">
        <v>9.8000000000000007</v>
      </c>
      <c r="AX297">
        <f t="shared" si="571"/>
        <v>9.8000000000000007</v>
      </c>
      <c r="AY297">
        <v>8.3000000000000007</v>
      </c>
      <c r="AZ297">
        <f t="shared" si="572"/>
        <v>8.3000000000000007</v>
      </c>
      <c r="BA297">
        <v>9.8000000000000007</v>
      </c>
      <c r="BB297">
        <f t="shared" si="573"/>
        <v>9.8000000000000007</v>
      </c>
      <c r="BC297">
        <f t="shared" si="573"/>
        <v>9.8000000000000007</v>
      </c>
      <c r="BD297">
        <v>9.6</v>
      </c>
      <c r="BE297">
        <f t="shared" si="574"/>
        <v>9.6</v>
      </c>
      <c r="BF297">
        <v>9.1999999999999993</v>
      </c>
      <c r="BG297">
        <f t="shared" si="575"/>
        <v>9.1999999999999993</v>
      </c>
      <c r="BH297">
        <v>9.6</v>
      </c>
      <c r="BI297">
        <f t="shared" si="576"/>
        <v>9.6</v>
      </c>
      <c r="BJ297">
        <f t="shared" si="576"/>
        <v>9.6</v>
      </c>
      <c r="BK297">
        <v>0</v>
      </c>
      <c r="BL297">
        <f t="shared" si="577"/>
        <v>0</v>
      </c>
      <c r="BM297">
        <v>0</v>
      </c>
      <c r="BN297">
        <f t="shared" si="578"/>
        <v>0</v>
      </c>
      <c r="BO297">
        <v>8.6999999999999993</v>
      </c>
      <c r="BP297">
        <f t="shared" si="579"/>
        <v>8.6999999999999993</v>
      </c>
      <c r="BQ297">
        <f t="shared" si="579"/>
        <v>8.6999999999999993</v>
      </c>
    </row>
    <row r="298" spans="20:69" x14ac:dyDescent="0.2">
      <c r="T298">
        <v>46853</v>
      </c>
      <c r="U298" s="1">
        <v>0.95540000000000003</v>
      </c>
      <c r="V298" s="1">
        <v>0.85880000000000001</v>
      </c>
      <c r="W298">
        <v>9.5</v>
      </c>
      <c r="X298">
        <f t="shared" si="560"/>
        <v>9.5</v>
      </c>
      <c r="Y298">
        <v>0</v>
      </c>
      <c r="Z298">
        <f t="shared" si="561"/>
        <v>0</v>
      </c>
      <c r="AA298">
        <f t="shared" si="561"/>
        <v>0</v>
      </c>
      <c r="AB298">
        <v>9.1</v>
      </c>
      <c r="AC298">
        <f t="shared" si="562"/>
        <v>9.1</v>
      </c>
      <c r="AD298">
        <v>9.3000000000000007</v>
      </c>
      <c r="AE298">
        <f t="shared" si="563"/>
        <v>9.3000000000000007</v>
      </c>
      <c r="AF298">
        <v>9.1</v>
      </c>
      <c r="AG298">
        <f t="shared" si="564"/>
        <v>9.1</v>
      </c>
      <c r="AH298">
        <f t="shared" si="564"/>
        <v>9.1</v>
      </c>
      <c r="AI298">
        <v>9.1999999999999993</v>
      </c>
      <c r="AJ298">
        <f t="shared" si="565"/>
        <v>9.1999999999999993</v>
      </c>
      <c r="AK298">
        <v>9.8000000000000007</v>
      </c>
      <c r="AL298">
        <f t="shared" si="566"/>
        <v>9.8000000000000007</v>
      </c>
      <c r="AM298">
        <v>10</v>
      </c>
      <c r="AN298">
        <f t="shared" si="567"/>
        <v>10</v>
      </c>
      <c r="AO298">
        <f t="shared" si="567"/>
        <v>10</v>
      </c>
      <c r="AP298">
        <v>9</v>
      </c>
      <c r="AQ298">
        <f t="shared" si="568"/>
        <v>9</v>
      </c>
      <c r="AR298">
        <v>10</v>
      </c>
      <c r="AS298">
        <f t="shared" si="569"/>
        <v>10</v>
      </c>
      <c r="AT298">
        <v>7</v>
      </c>
      <c r="AU298">
        <f t="shared" si="570"/>
        <v>7</v>
      </c>
      <c r="AV298">
        <f t="shared" si="570"/>
        <v>7</v>
      </c>
      <c r="AW298">
        <v>9.3000000000000007</v>
      </c>
      <c r="AX298">
        <f t="shared" si="571"/>
        <v>9.3000000000000007</v>
      </c>
      <c r="AY298">
        <v>8.8000000000000007</v>
      </c>
      <c r="AZ298">
        <f t="shared" si="572"/>
        <v>8.8000000000000007</v>
      </c>
      <c r="BA298">
        <v>9.6</v>
      </c>
      <c r="BB298">
        <f t="shared" si="573"/>
        <v>9.6</v>
      </c>
      <c r="BC298">
        <f t="shared" si="573"/>
        <v>9.6</v>
      </c>
      <c r="BD298">
        <v>9.3000000000000007</v>
      </c>
      <c r="BE298">
        <f t="shared" si="574"/>
        <v>9.3000000000000007</v>
      </c>
      <c r="BF298">
        <v>10</v>
      </c>
      <c r="BG298">
        <f t="shared" si="575"/>
        <v>10</v>
      </c>
      <c r="BH298">
        <v>4</v>
      </c>
      <c r="BI298">
        <f t="shared" si="576"/>
        <v>4</v>
      </c>
      <c r="BJ298">
        <f t="shared" si="576"/>
        <v>4</v>
      </c>
      <c r="BK298">
        <v>9.1</v>
      </c>
      <c r="BL298">
        <f t="shared" si="577"/>
        <v>9.1</v>
      </c>
      <c r="BM298">
        <v>9.8000000000000007</v>
      </c>
      <c r="BN298">
        <f t="shared" si="578"/>
        <v>9.8000000000000007</v>
      </c>
      <c r="BO298">
        <v>9.5</v>
      </c>
      <c r="BP298">
        <f t="shared" si="579"/>
        <v>9.5</v>
      </c>
      <c r="BQ298">
        <f t="shared" si="579"/>
        <v>9.5</v>
      </c>
    </row>
    <row r="299" spans="20:69" x14ac:dyDescent="0.2">
      <c r="T299">
        <v>41504</v>
      </c>
      <c r="U299" s="1">
        <v>0.99309999999999998</v>
      </c>
      <c r="V299" s="1">
        <v>0.92469999999999997</v>
      </c>
      <c r="W299">
        <v>10</v>
      </c>
      <c r="X299">
        <f t="shared" si="560"/>
        <v>10</v>
      </c>
      <c r="Y299">
        <v>10</v>
      </c>
      <c r="Z299">
        <f t="shared" si="561"/>
        <v>10</v>
      </c>
      <c r="AA299">
        <f t="shared" si="561"/>
        <v>10</v>
      </c>
      <c r="AB299">
        <v>9.4</v>
      </c>
      <c r="AC299">
        <f t="shared" si="562"/>
        <v>9.4</v>
      </c>
      <c r="AD299">
        <v>10</v>
      </c>
      <c r="AE299">
        <f t="shared" si="563"/>
        <v>10</v>
      </c>
      <c r="AF299">
        <v>9.8000000000000007</v>
      </c>
      <c r="AG299">
        <f t="shared" si="564"/>
        <v>9.8000000000000007</v>
      </c>
      <c r="AH299">
        <f t="shared" si="564"/>
        <v>9.8000000000000007</v>
      </c>
      <c r="AI299">
        <v>9.3000000000000007</v>
      </c>
      <c r="AJ299">
        <f t="shared" si="565"/>
        <v>9.3000000000000007</v>
      </c>
      <c r="AK299">
        <v>10</v>
      </c>
      <c r="AL299">
        <f t="shared" si="566"/>
        <v>10</v>
      </c>
      <c r="AM299">
        <v>0</v>
      </c>
      <c r="AN299">
        <f t="shared" si="567"/>
        <v>0</v>
      </c>
      <c r="AO299">
        <f t="shared" si="567"/>
        <v>0</v>
      </c>
      <c r="AP299">
        <v>10</v>
      </c>
      <c r="AQ299">
        <f t="shared" si="568"/>
        <v>10</v>
      </c>
      <c r="AR299">
        <v>10</v>
      </c>
      <c r="AS299">
        <f t="shared" si="569"/>
        <v>10</v>
      </c>
      <c r="AT299">
        <f t="shared" si="545"/>
        <v>0</v>
      </c>
      <c r="AU299">
        <f t="shared" si="570"/>
        <v>0</v>
      </c>
      <c r="AV299">
        <f t="shared" si="570"/>
        <v>0</v>
      </c>
      <c r="AW299">
        <v>9.4</v>
      </c>
      <c r="AX299">
        <f t="shared" si="571"/>
        <v>9.4</v>
      </c>
      <c r="AY299">
        <v>10</v>
      </c>
      <c r="AZ299">
        <f t="shared" si="572"/>
        <v>10</v>
      </c>
      <c r="BA299">
        <v>9.8000000000000007</v>
      </c>
      <c r="BB299">
        <f t="shared" si="573"/>
        <v>9.8000000000000007</v>
      </c>
      <c r="BC299">
        <f t="shared" si="573"/>
        <v>9.8000000000000007</v>
      </c>
      <c r="BD299">
        <v>9.6</v>
      </c>
      <c r="BE299">
        <f t="shared" si="574"/>
        <v>9.6</v>
      </c>
      <c r="BF299">
        <v>9.9</v>
      </c>
      <c r="BG299">
        <f t="shared" si="575"/>
        <v>9.9</v>
      </c>
      <c r="BH299">
        <v>10</v>
      </c>
      <c r="BI299">
        <f t="shared" si="576"/>
        <v>10</v>
      </c>
      <c r="BJ299">
        <f t="shared" si="576"/>
        <v>10</v>
      </c>
      <c r="BK299">
        <v>9.6</v>
      </c>
      <c r="BL299">
        <f t="shared" si="577"/>
        <v>9.6</v>
      </c>
      <c r="BM299">
        <v>10</v>
      </c>
      <c r="BN299">
        <f t="shared" si="578"/>
        <v>10</v>
      </c>
      <c r="BO299">
        <v>10</v>
      </c>
      <c r="BP299">
        <f t="shared" si="579"/>
        <v>10</v>
      </c>
      <c r="BQ299">
        <f t="shared" si="579"/>
        <v>10</v>
      </c>
    </row>
    <row r="300" spans="20:69" x14ac:dyDescent="0.2">
      <c r="T300">
        <v>40358</v>
      </c>
      <c r="U300" s="1">
        <v>0.86770000000000003</v>
      </c>
      <c r="V300" s="1">
        <v>0.78180000000000005</v>
      </c>
      <c r="W300">
        <v>8.9</v>
      </c>
      <c r="X300">
        <f t="shared" si="560"/>
        <v>8.9</v>
      </c>
      <c r="Y300">
        <v>7.9</v>
      </c>
      <c r="Z300">
        <f t="shared" si="561"/>
        <v>7.9</v>
      </c>
      <c r="AA300">
        <f t="shared" si="561"/>
        <v>7.9</v>
      </c>
      <c r="AB300">
        <v>7.9</v>
      </c>
      <c r="AC300">
        <f t="shared" si="562"/>
        <v>7.9</v>
      </c>
      <c r="AD300">
        <v>8</v>
      </c>
      <c r="AE300">
        <f t="shared" si="563"/>
        <v>8</v>
      </c>
      <c r="AF300">
        <v>7.3</v>
      </c>
      <c r="AG300">
        <f t="shared" si="564"/>
        <v>7.3</v>
      </c>
      <c r="AH300">
        <f t="shared" si="564"/>
        <v>7.3</v>
      </c>
      <c r="AI300">
        <v>8</v>
      </c>
      <c r="AJ300">
        <f t="shared" si="565"/>
        <v>8</v>
      </c>
      <c r="AK300">
        <v>8.4</v>
      </c>
      <c r="AL300">
        <f t="shared" si="566"/>
        <v>8.4</v>
      </c>
      <c r="AM300">
        <v>8</v>
      </c>
      <c r="AN300">
        <f t="shared" si="567"/>
        <v>8</v>
      </c>
      <c r="AO300">
        <f t="shared" si="567"/>
        <v>8</v>
      </c>
      <c r="AP300">
        <v>8.3000000000000007</v>
      </c>
      <c r="AQ300">
        <f t="shared" si="568"/>
        <v>8.3000000000000007</v>
      </c>
      <c r="AR300">
        <v>10</v>
      </c>
      <c r="AS300">
        <f t="shared" si="569"/>
        <v>10</v>
      </c>
      <c r="AT300">
        <f t="shared" si="545"/>
        <v>0</v>
      </c>
      <c r="AU300">
        <f t="shared" si="570"/>
        <v>0</v>
      </c>
      <c r="AV300">
        <f t="shared" si="570"/>
        <v>0</v>
      </c>
      <c r="AW300">
        <v>6.9</v>
      </c>
      <c r="AX300">
        <f t="shared" si="571"/>
        <v>6.9</v>
      </c>
      <c r="AY300">
        <v>5.9</v>
      </c>
      <c r="AZ300">
        <f t="shared" si="572"/>
        <v>5.9</v>
      </c>
      <c r="BA300">
        <v>8.9</v>
      </c>
      <c r="BB300">
        <f t="shared" si="573"/>
        <v>8.9</v>
      </c>
      <c r="BC300">
        <f t="shared" si="573"/>
        <v>8.9</v>
      </c>
      <c r="BD300">
        <v>8.8000000000000007</v>
      </c>
      <c r="BE300">
        <f t="shared" si="574"/>
        <v>8.8000000000000007</v>
      </c>
      <c r="BF300">
        <v>0</v>
      </c>
      <c r="BG300">
        <f t="shared" si="575"/>
        <v>0</v>
      </c>
      <c r="BH300">
        <v>9.6999999999999993</v>
      </c>
      <c r="BI300">
        <f t="shared" si="576"/>
        <v>9.6999999999999993</v>
      </c>
      <c r="BJ300">
        <f t="shared" si="576"/>
        <v>9.6999999999999993</v>
      </c>
      <c r="BK300">
        <v>10</v>
      </c>
      <c r="BL300">
        <f t="shared" si="577"/>
        <v>10</v>
      </c>
      <c r="BM300">
        <v>10</v>
      </c>
      <c r="BN300">
        <f t="shared" si="578"/>
        <v>10</v>
      </c>
      <c r="BO300">
        <v>9.9</v>
      </c>
      <c r="BP300">
        <f t="shared" si="579"/>
        <v>9.9</v>
      </c>
      <c r="BQ300">
        <f t="shared" si="579"/>
        <v>9.9</v>
      </c>
    </row>
    <row r="301" spans="20:69" x14ac:dyDescent="0.2">
      <c r="T301">
        <v>34139</v>
      </c>
      <c r="U301" s="1">
        <v>0.86150000000000004</v>
      </c>
      <c r="V301" s="1">
        <v>0.82650000000000001</v>
      </c>
      <c r="W301">
        <v>9.3000000000000007</v>
      </c>
      <c r="X301">
        <f t="shared" si="560"/>
        <v>9.3000000000000007</v>
      </c>
      <c r="Y301">
        <v>9.6</v>
      </c>
      <c r="Z301">
        <f t="shared" si="561"/>
        <v>9.6</v>
      </c>
      <c r="AA301">
        <f t="shared" si="561"/>
        <v>9.6</v>
      </c>
      <c r="AB301">
        <v>8.3000000000000007</v>
      </c>
      <c r="AC301">
        <f t="shared" si="562"/>
        <v>8.3000000000000007</v>
      </c>
      <c r="AD301">
        <v>8.3000000000000007</v>
      </c>
      <c r="AE301">
        <f t="shared" si="563"/>
        <v>8.3000000000000007</v>
      </c>
      <c r="AF301">
        <v>7.4</v>
      </c>
      <c r="AG301">
        <f t="shared" si="564"/>
        <v>7.4</v>
      </c>
      <c r="AH301">
        <f t="shared" si="564"/>
        <v>7.4</v>
      </c>
      <c r="AI301">
        <v>8.3000000000000007</v>
      </c>
      <c r="AJ301">
        <f t="shared" si="565"/>
        <v>8.3000000000000007</v>
      </c>
      <c r="AK301">
        <v>7.4</v>
      </c>
      <c r="AL301">
        <f t="shared" si="566"/>
        <v>7.4</v>
      </c>
      <c r="AM301">
        <v>8.8000000000000007</v>
      </c>
      <c r="AN301">
        <f t="shared" si="567"/>
        <v>8.8000000000000007</v>
      </c>
      <c r="AO301">
        <f t="shared" si="567"/>
        <v>8.8000000000000007</v>
      </c>
      <c r="AP301">
        <v>6.5</v>
      </c>
      <c r="AQ301">
        <f t="shared" si="568"/>
        <v>6.5</v>
      </c>
      <c r="AR301">
        <v>10</v>
      </c>
      <c r="AS301">
        <f t="shared" si="569"/>
        <v>10</v>
      </c>
      <c r="AT301">
        <f t="shared" si="545"/>
        <v>0</v>
      </c>
      <c r="AU301">
        <f t="shared" si="570"/>
        <v>0</v>
      </c>
      <c r="AV301">
        <f t="shared" si="570"/>
        <v>0</v>
      </c>
      <c r="AW301">
        <v>7.2</v>
      </c>
      <c r="AX301">
        <f t="shared" si="571"/>
        <v>7.2</v>
      </c>
      <c r="AY301">
        <v>7.4</v>
      </c>
      <c r="AZ301">
        <f t="shared" si="572"/>
        <v>7.4</v>
      </c>
      <c r="BA301">
        <v>8.4</v>
      </c>
      <c r="BB301">
        <f t="shared" si="573"/>
        <v>8.4</v>
      </c>
      <c r="BC301">
        <f t="shared" si="573"/>
        <v>8.4</v>
      </c>
      <c r="BD301">
        <v>7.8</v>
      </c>
      <c r="BE301">
        <f t="shared" si="574"/>
        <v>7.8</v>
      </c>
      <c r="BF301">
        <v>7.4</v>
      </c>
      <c r="BG301">
        <f t="shared" si="575"/>
        <v>7.4</v>
      </c>
      <c r="BH301">
        <v>8.4</v>
      </c>
      <c r="BI301">
        <f t="shared" si="576"/>
        <v>8.4</v>
      </c>
      <c r="BJ301">
        <f t="shared" si="576"/>
        <v>8.4</v>
      </c>
      <c r="BK301">
        <v>9.3000000000000007</v>
      </c>
      <c r="BL301">
        <f t="shared" si="577"/>
        <v>9.3000000000000007</v>
      </c>
      <c r="BM301">
        <v>9.6999999999999993</v>
      </c>
      <c r="BN301">
        <f t="shared" si="578"/>
        <v>9.6999999999999993</v>
      </c>
      <c r="BO301">
        <v>9.4</v>
      </c>
      <c r="BP301">
        <f t="shared" si="579"/>
        <v>9.4</v>
      </c>
      <c r="BQ301">
        <f t="shared" si="579"/>
        <v>9.4</v>
      </c>
    </row>
    <row r="302" spans="20:69" x14ac:dyDescent="0.2">
      <c r="T302">
        <v>20068</v>
      </c>
      <c r="U302" s="1">
        <v>0.99850000000000005</v>
      </c>
      <c r="V302" s="1">
        <v>0.98760000000000003</v>
      </c>
      <c r="W302">
        <v>10</v>
      </c>
      <c r="X302">
        <f t="shared" si="560"/>
        <v>10</v>
      </c>
      <c r="Y302">
        <v>10</v>
      </c>
      <c r="Z302">
        <f t="shared" si="561"/>
        <v>10</v>
      </c>
      <c r="AA302">
        <f t="shared" si="561"/>
        <v>10</v>
      </c>
      <c r="AB302">
        <v>10</v>
      </c>
      <c r="AC302">
        <f t="shared" si="562"/>
        <v>10</v>
      </c>
      <c r="AD302">
        <v>9.8000000000000007</v>
      </c>
      <c r="AE302">
        <f t="shared" si="563"/>
        <v>9.8000000000000007</v>
      </c>
      <c r="AF302">
        <v>10</v>
      </c>
      <c r="AG302">
        <f t="shared" si="564"/>
        <v>10</v>
      </c>
      <c r="AH302">
        <f t="shared" si="564"/>
        <v>10</v>
      </c>
      <c r="AI302">
        <v>10</v>
      </c>
      <c r="AJ302">
        <f t="shared" si="565"/>
        <v>10</v>
      </c>
      <c r="AK302">
        <v>10</v>
      </c>
      <c r="AL302">
        <f t="shared" si="566"/>
        <v>10</v>
      </c>
      <c r="AM302">
        <v>10</v>
      </c>
      <c r="AN302">
        <f t="shared" si="567"/>
        <v>10</v>
      </c>
      <c r="AO302">
        <f t="shared" si="567"/>
        <v>10</v>
      </c>
      <c r="AP302">
        <v>9.8000000000000007</v>
      </c>
      <c r="AQ302">
        <f t="shared" si="568"/>
        <v>9.8000000000000007</v>
      </c>
      <c r="AR302">
        <v>10</v>
      </c>
      <c r="AS302">
        <f t="shared" si="569"/>
        <v>10</v>
      </c>
      <c r="AT302">
        <f t="shared" si="545"/>
        <v>0</v>
      </c>
      <c r="AU302">
        <f t="shared" si="570"/>
        <v>0</v>
      </c>
      <c r="AV302">
        <f t="shared" si="570"/>
        <v>0</v>
      </c>
      <c r="AW302">
        <v>10</v>
      </c>
      <c r="AX302">
        <f t="shared" si="571"/>
        <v>10</v>
      </c>
      <c r="AY302">
        <v>9.1999999999999993</v>
      </c>
      <c r="AZ302">
        <f t="shared" si="572"/>
        <v>9.1999999999999993</v>
      </c>
      <c r="BA302">
        <v>9.6</v>
      </c>
      <c r="BB302">
        <f t="shared" si="573"/>
        <v>9.6</v>
      </c>
      <c r="BC302">
        <f t="shared" si="573"/>
        <v>9.6</v>
      </c>
      <c r="BD302">
        <v>9.5</v>
      </c>
      <c r="BE302">
        <f t="shared" si="574"/>
        <v>9.5</v>
      </c>
      <c r="BF302">
        <v>10</v>
      </c>
      <c r="BG302">
        <f t="shared" si="575"/>
        <v>10</v>
      </c>
      <c r="BH302">
        <v>10</v>
      </c>
      <c r="BI302">
        <f t="shared" si="576"/>
        <v>10</v>
      </c>
      <c r="BJ302">
        <f t="shared" si="576"/>
        <v>10</v>
      </c>
      <c r="BK302">
        <v>9.1999999999999993</v>
      </c>
      <c r="BL302">
        <f t="shared" si="577"/>
        <v>9.1999999999999993</v>
      </c>
      <c r="BM302">
        <v>10</v>
      </c>
      <c r="BN302">
        <f t="shared" si="578"/>
        <v>10</v>
      </c>
      <c r="BO302">
        <v>9.3000000000000007</v>
      </c>
      <c r="BP302">
        <f t="shared" si="579"/>
        <v>9.3000000000000007</v>
      </c>
      <c r="BQ302">
        <f t="shared" si="579"/>
        <v>9.3000000000000007</v>
      </c>
    </row>
    <row r="303" spans="20:69" x14ac:dyDescent="0.2">
      <c r="T303">
        <v>16943</v>
      </c>
      <c r="U303" s="1">
        <v>0.99770000000000003</v>
      </c>
      <c r="V303" s="1">
        <v>0.98409999999999997</v>
      </c>
      <c r="W303">
        <v>10</v>
      </c>
      <c r="X303">
        <f t="shared" si="560"/>
        <v>10</v>
      </c>
      <c r="Y303">
        <v>10</v>
      </c>
      <c r="Z303">
        <f t="shared" si="561"/>
        <v>10</v>
      </c>
      <c r="AA303">
        <f t="shared" si="561"/>
        <v>10</v>
      </c>
      <c r="AB303">
        <v>10</v>
      </c>
      <c r="AC303">
        <f t="shared" si="562"/>
        <v>10</v>
      </c>
      <c r="AD303">
        <v>10</v>
      </c>
      <c r="AE303">
        <f t="shared" si="563"/>
        <v>10</v>
      </c>
      <c r="AF303">
        <v>10</v>
      </c>
      <c r="AG303">
        <f t="shared" si="564"/>
        <v>10</v>
      </c>
      <c r="AH303">
        <f t="shared" si="564"/>
        <v>10</v>
      </c>
      <c r="AI303">
        <v>10</v>
      </c>
      <c r="AJ303">
        <f t="shared" si="565"/>
        <v>10</v>
      </c>
      <c r="AK303">
        <v>10</v>
      </c>
      <c r="AL303">
        <f t="shared" si="566"/>
        <v>10</v>
      </c>
      <c r="AM303">
        <v>9</v>
      </c>
      <c r="AN303">
        <f t="shared" si="567"/>
        <v>9</v>
      </c>
      <c r="AO303">
        <f t="shared" si="567"/>
        <v>9</v>
      </c>
      <c r="AP303">
        <v>9.8000000000000007</v>
      </c>
      <c r="AQ303">
        <f t="shared" si="568"/>
        <v>9.8000000000000007</v>
      </c>
      <c r="AR303">
        <v>10</v>
      </c>
      <c r="AS303">
        <f t="shared" si="569"/>
        <v>10</v>
      </c>
      <c r="AT303">
        <v>7</v>
      </c>
      <c r="AU303">
        <f t="shared" si="570"/>
        <v>7</v>
      </c>
      <c r="AV303">
        <f t="shared" si="570"/>
        <v>7</v>
      </c>
      <c r="AW303">
        <v>10</v>
      </c>
      <c r="AX303">
        <f t="shared" si="571"/>
        <v>10</v>
      </c>
      <c r="AY303">
        <v>9.4</v>
      </c>
      <c r="AZ303">
        <f t="shared" si="572"/>
        <v>9.4</v>
      </c>
      <c r="BA303">
        <v>9.9</v>
      </c>
      <c r="BB303">
        <f t="shared" si="573"/>
        <v>9.9</v>
      </c>
      <c r="BC303">
        <f t="shared" si="573"/>
        <v>9.9</v>
      </c>
      <c r="BD303">
        <v>9.6999999999999993</v>
      </c>
      <c r="BE303">
        <f t="shared" si="574"/>
        <v>9.6999999999999993</v>
      </c>
      <c r="BF303">
        <v>9.5</v>
      </c>
      <c r="BG303">
        <f t="shared" si="575"/>
        <v>9.5</v>
      </c>
      <c r="BH303">
        <v>10</v>
      </c>
      <c r="BI303">
        <f t="shared" si="576"/>
        <v>10</v>
      </c>
      <c r="BJ303">
        <f t="shared" si="576"/>
        <v>10</v>
      </c>
      <c r="BK303">
        <v>9.4</v>
      </c>
      <c r="BL303">
        <f t="shared" si="577"/>
        <v>9.4</v>
      </c>
      <c r="BM303">
        <v>9.8000000000000007</v>
      </c>
      <c r="BN303">
        <f t="shared" si="578"/>
        <v>9.8000000000000007</v>
      </c>
      <c r="BO303">
        <v>9.9</v>
      </c>
      <c r="BP303">
        <f t="shared" si="579"/>
        <v>9.9</v>
      </c>
      <c r="BQ303">
        <f t="shared" si="579"/>
        <v>9.9</v>
      </c>
    </row>
    <row r="304" spans="20:69" x14ac:dyDescent="0.2">
      <c r="T304">
        <v>15346</v>
      </c>
      <c r="U304" s="1">
        <v>0.97770000000000001</v>
      </c>
      <c r="V304" s="1">
        <v>0.89119999999999999</v>
      </c>
      <c r="W304">
        <v>10</v>
      </c>
      <c r="X304">
        <f t="shared" si="560"/>
        <v>10</v>
      </c>
      <c r="Y304">
        <v>10</v>
      </c>
      <c r="Z304">
        <f t="shared" si="561"/>
        <v>10</v>
      </c>
      <c r="AA304">
        <f t="shared" si="561"/>
        <v>10</v>
      </c>
      <c r="AB304">
        <v>10</v>
      </c>
      <c r="AC304">
        <f t="shared" si="562"/>
        <v>10</v>
      </c>
      <c r="AD304">
        <v>10</v>
      </c>
      <c r="AE304">
        <f t="shared" si="563"/>
        <v>10</v>
      </c>
      <c r="AF304">
        <v>10</v>
      </c>
      <c r="AG304">
        <f t="shared" si="564"/>
        <v>10</v>
      </c>
      <c r="AH304">
        <f t="shared" si="564"/>
        <v>10</v>
      </c>
      <c r="AI304">
        <v>9.8000000000000007</v>
      </c>
      <c r="AJ304">
        <f t="shared" si="565"/>
        <v>9.8000000000000007</v>
      </c>
      <c r="AK304">
        <v>10</v>
      </c>
      <c r="AL304">
        <f t="shared" si="566"/>
        <v>10</v>
      </c>
      <c r="AM304">
        <v>10</v>
      </c>
      <c r="AN304">
        <f t="shared" si="567"/>
        <v>10</v>
      </c>
      <c r="AO304">
        <f t="shared" si="567"/>
        <v>10</v>
      </c>
      <c r="AP304">
        <v>9</v>
      </c>
      <c r="AQ304">
        <f t="shared" si="568"/>
        <v>9</v>
      </c>
      <c r="AR304">
        <v>10</v>
      </c>
      <c r="AS304">
        <f t="shared" si="569"/>
        <v>10</v>
      </c>
      <c r="AT304">
        <f>(0/90)*100</f>
        <v>0</v>
      </c>
      <c r="AU304">
        <f t="shared" si="570"/>
        <v>0</v>
      </c>
      <c r="AV304">
        <f t="shared" si="570"/>
        <v>0</v>
      </c>
      <c r="AW304">
        <v>0</v>
      </c>
      <c r="AX304">
        <f t="shared" si="571"/>
        <v>0</v>
      </c>
      <c r="AY304">
        <v>7.4</v>
      </c>
      <c r="AZ304">
        <f t="shared" si="572"/>
        <v>7.4</v>
      </c>
      <c r="BA304">
        <v>9.3000000000000007</v>
      </c>
      <c r="BB304">
        <f t="shared" si="573"/>
        <v>9.3000000000000007</v>
      </c>
      <c r="BC304">
        <f t="shared" si="573"/>
        <v>9.3000000000000007</v>
      </c>
      <c r="BD304">
        <v>9</v>
      </c>
      <c r="BE304">
        <f t="shared" si="574"/>
        <v>9</v>
      </c>
      <c r="BF304">
        <v>8</v>
      </c>
      <c r="BG304">
        <f t="shared" si="575"/>
        <v>8</v>
      </c>
      <c r="BH304">
        <v>9</v>
      </c>
      <c r="BI304">
        <f t="shared" si="576"/>
        <v>9</v>
      </c>
      <c r="BJ304">
        <f t="shared" si="576"/>
        <v>9</v>
      </c>
      <c r="BK304">
        <v>0</v>
      </c>
      <c r="BL304">
        <f t="shared" si="577"/>
        <v>0</v>
      </c>
      <c r="BM304">
        <v>10</v>
      </c>
      <c r="BN304">
        <f t="shared" si="578"/>
        <v>10</v>
      </c>
      <c r="BO304">
        <v>9.8000000000000007</v>
      </c>
      <c r="BP304">
        <f t="shared" si="579"/>
        <v>9.8000000000000007</v>
      </c>
      <c r="BQ304">
        <f t="shared" si="579"/>
        <v>9.8000000000000007</v>
      </c>
    </row>
    <row r="305" spans="20:69" x14ac:dyDescent="0.2">
      <c r="T305">
        <v>14139</v>
      </c>
      <c r="U305" s="1">
        <v>0.99690000000000001</v>
      </c>
      <c r="V305" s="1">
        <v>0.93240000000000001</v>
      </c>
      <c r="W305">
        <v>10</v>
      </c>
      <c r="X305">
        <f t="shared" si="560"/>
        <v>10</v>
      </c>
      <c r="Y305">
        <v>10</v>
      </c>
      <c r="Z305">
        <f t="shared" si="561"/>
        <v>10</v>
      </c>
      <c r="AA305">
        <f t="shared" si="561"/>
        <v>10</v>
      </c>
      <c r="AB305">
        <v>10</v>
      </c>
      <c r="AC305">
        <f t="shared" si="562"/>
        <v>10</v>
      </c>
      <c r="AD305">
        <v>9.3000000000000007</v>
      </c>
      <c r="AE305">
        <f t="shared" si="563"/>
        <v>9.3000000000000007</v>
      </c>
      <c r="AF305">
        <v>0</v>
      </c>
      <c r="AG305">
        <f t="shared" si="564"/>
        <v>0</v>
      </c>
      <c r="AH305">
        <f t="shared" si="564"/>
        <v>0</v>
      </c>
      <c r="AI305">
        <v>9.8000000000000007</v>
      </c>
      <c r="AJ305">
        <f t="shared" si="565"/>
        <v>9.8000000000000007</v>
      </c>
      <c r="AK305">
        <v>10</v>
      </c>
      <c r="AL305">
        <f t="shared" si="566"/>
        <v>10</v>
      </c>
      <c r="AM305">
        <v>10</v>
      </c>
      <c r="AN305">
        <f t="shared" si="567"/>
        <v>10</v>
      </c>
      <c r="AO305">
        <f t="shared" si="567"/>
        <v>10</v>
      </c>
      <c r="AP305">
        <v>9.8000000000000007</v>
      </c>
      <c r="AQ305">
        <f t="shared" si="568"/>
        <v>9.8000000000000007</v>
      </c>
      <c r="AR305">
        <v>10</v>
      </c>
      <c r="AS305">
        <f t="shared" si="569"/>
        <v>10</v>
      </c>
      <c r="AT305">
        <f>(72/90)*10</f>
        <v>8</v>
      </c>
      <c r="AU305">
        <f t="shared" si="570"/>
        <v>8</v>
      </c>
      <c r="AV305">
        <f t="shared" si="570"/>
        <v>8</v>
      </c>
      <c r="AW305">
        <v>9.8000000000000007</v>
      </c>
      <c r="AX305">
        <f t="shared" si="571"/>
        <v>9.8000000000000007</v>
      </c>
      <c r="AY305">
        <v>9.9</v>
      </c>
      <c r="AZ305">
        <f t="shared" si="572"/>
        <v>9.9</v>
      </c>
      <c r="BA305">
        <v>10</v>
      </c>
      <c r="BB305">
        <f t="shared" si="573"/>
        <v>10</v>
      </c>
      <c r="BC305">
        <f t="shared" si="573"/>
        <v>10</v>
      </c>
      <c r="BD305">
        <v>10</v>
      </c>
      <c r="BE305">
        <f t="shared" si="574"/>
        <v>10</v>
      </c>
      <c r="BF305">
        <v>9.9</v>
      </c>
      <c r="BG305">
        <f t="shared" si="575"/>
        <v>9.9</v>
      </c>
      <c r="BH305">
        <v>10</v>
      </c>
      <c r="BI305">
        <f t="shared" si="576"/>
        <v>10</v>
      </c>
      <c r="BJ305">
        <f t="shared" si="576"/>
        <v>10</v>
      </c>
      <c r="BK305">
        <v>9.4</v>
      </c>
      <c r="BL305">
        <f t="shared" si="577"/>
        <v>9.4</v>
      </c>
      <c r="BM305">
        <v>9.9</v>
      </c>
      <c r="BN305">
        <f t="shared" si="578"/>
        <v>9.9</v>
      </c>
      <c r="BO305">
        <v>9.9</v>
      </c>
      <c r="BP305">
        <f t="shared" si="579"/>
        <v>9.9</v>
      </c>
      <c r="BQ305">
        <f t="shared" si="579"/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2017-03-12T22:36:55Z</dcterms:created>
  <dcterms:modified xsi:type="dcterms:W3CDTF">2017-03-20T10:33:17Z</dcterms:modified>
</cp:coreProperties>
</file>