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dabasi\source\repos\HotelPriceCalculator\HotelPriceCalculator\Data\"/>
    </mc:Choice>
  </mc:AlternateContent>
  <bookViews>
    <workbookView xWindow="0" yWindow="0" windowWidth="17256" windowHeight="6624" tabRatio="889"/>
  </bookViews>
  <sheets>
    <sheet name="ROSE GARDEN" sheetId="10" r:id="rId1"/>
  </sheets>
  <definedNames>
    <definedName name="_xlnm.Print_Area" localSheetId="0">'ROSE GARDEN'!$A$1:$J$30</definedName>
  </definedNames>
  <calcPr calcId="162913"/>
</workbook>
</file>

<file path=xl/calcChain.xml><?xml version="1.0" encoding="utf-8"?>
<calcChain xmlns="http://schemas.openxmlformats.org/spreadsheetml/2006/main">
  <c r="C15" i="10" l="1"/>
  <c r="D8" i="10" l="1"/>
  <c r="C18" i="10"/>
  <c r="C17" i="10"/>
  <c r="C16" i="10"/>
  <c r="C14" i="10"/>
  <c r="C13" i="10"/>
  <c r="C12" i="10"/>
  <c r="C11" i="10"/>
  <c r="D13" i="10" l="1"/>
  <c r="E13" i="10"/>
  <c r="F13" i="10"/>
  <c r="G13" i="10"/>
  <c r="H13" i="10"/>
  <c r="I13" i="10"/>
  <c r="J13" i="10"/>
  <c r="G18" i="10" l="1"/>
  <c r="G17" i="10"/>
  <c r="G16" i="10"/>
  <c r="G15" i="10"/>
  <c r="G14" i="10"/>
  <c r="G12" i="10"/>
  <c r="G11" i="10"/>
  <c r="I18" i="10"/>
  <c r="I17" i="10"/>
  <c r="I16" i="10"/>
  <c r="I15" i="10"/>
  <c r="I14" i="10"/>
  <c r="I12" i="10"/>
  <c r="I11" i="10"/>
  <c r="E8" i="10"/>
  <c r="F8" i="10"/>
  <c r="G8" i="10"/>
  <c r="H8" i="10"/>
  <c r="J15" i="10" l="1"/>
  <c r="H15" i="10"/>
  <c r="D18" i="10" l="1"/>
  <c r="E18" i="10"/>
  <c r="F18" i="10"/>
  <c r="D17" i="10"/>
  <c r="E17" i="10"/>
  <c r="F17" i="10"/>
  <c r="H17" i="10"/>
  <c r="J17" i="10"/>
  <c r="D15" i="10"/>
  <c r="E15" i="10"/>
  <c r="F15" i="10"/>
  <c r="D14" i="10" l="1"/>
  <c r="E14" i="10"/>
  <c r="F14" i="10"/>
  <c r="H14" i="10"/>
  <c r="J14" i="10"/>
  <c r="D16" i="10"/>
  <c r="E16" i="10"/>
  <c r="F16" i="10"/>
  <c r="H16" i="10"/>
  <c r="J16" i="10"/>
  <c r="H18" i="10"/>
  <c r="J18" i="10"/>
  <c r="D12" i="10" l="1"/>
  <c r="E12" i="10"/>
  <c r="F12" i="10"/>
  <c r="H12" i="10"/>
  <c r="J12" i="10"/>
  <c r="D11" i="10"/>
  <c r="E11" i="10"/>
  <c r="F11" i="10"/>
  <c r="H11" i="10"/>
  <c r="J11" i="10"/>
</calcChain>
</file>

<file path=xl/sharedStrings.xml><?xml version="1.0" encoding="utf-8"?>
<sst xmlns="http://schemas.openxmlformats.org/spreadsheetml/2006/main" count="20" uniqueCount="20">
  <si>
    <t>SEZON</t>
  </si>
  <si>
    <t>DBL</t>
  </si>
  <si>
    <t xml:space="preserve">RELEASE DATE </t>
  </si>
  <si>
    <t>işbirliğinizden dolayı  teşekkür eder,iyi çalışmalar dilerim.</t>
  </si>
  <si>
    <t>Otel Yetkilisi</t>
  </si>
  <si>
    <t xml:space="preserve">STANDART ROOM </t>
  </si>
  <si>
    <t>Fiyatlarımıza  K.D.V.  Dahildir.</t>
  </si>
  <si>
    <t>1+2 CHD (02-11,99)</t>
  </si>
  <si>
    <t>2+1 CHD (02-06,99)</t>
  </si>
  <si>
    <t>2+1 CHD (07-11,99)</t>
  </si>
  <si>
    <t>1+1 CHD (02-06,99)</t>
  </si>
  <si>
    <t>1+1 CHD (07-11,99)</t>
  </si>
  <si>
    <t>ROSE GARDEN PREMİUM HOTEL</t>
  </si>
  <si>
    <t xml:space="preserve">2024 YAZ SEZONU -  ULTRA  ALL INCLUSIVE </t>
  </si>
  <si>
    <t>TRPL</t>
  </si>
  <si>
    <t>MARKETLER:  TÜM PAZARLAR</t>
  </si>
  <si>
    <t>Tamaz MİKELADZE</t>
  </si>
  <si>
    <t>info@rosegardenhotel.com.tr</t>
  </si>
  <si>
    <t>E.B.</t>
  </si>
  <si>
    <t>SINGLE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</si>
</sst>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_T_L"/>
    <numFmt numFmtId="165" formatCode="#,##0.00\ &quot;TL&quot;"/>
    <numFmt numFmtId="166" formatCode="_(* #,##0.00_);_(* \(#,##0.00\);_(* &quot;-&quot;??_);_(@_)"/>
    <numFmt numFmtId="167" formatCode="[$€-2]\ #,##0.00"/>
    <numFmt numFmtId="168" formatCode="dd/mm/yy;@"/>
  </numFmts>
  <fonts count="30">
    <font>
      <sz val="11"/>
      <color theme="1"/>
      <name val="Router Light"/>
      <family val="2"/>
      <charset val="162"/>
    </font>
    <font>
      <sz val="11"/>
      <color theme="1"/>
      <name val="Router Light"/>
      <family val="2"/>
      <charset val="162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Router Light"/>
      <family val="2"/>
      <charset val="162"/>
    </font>
    <font>
      <b/>
      <sz val="13"/>
      <color theme="3"/>
      <name val="Router Light"/>
      <family val="2"/>
      <charset val="162"/>
    </font>
    <font>
      <b/>
      <sz val="11"/>
      <color theme="3"/>
      <name val="Router Light"/>
      <family val="2"/>
      <charset val="162"/>
    </font>
    <font>
      <sz val="11"/>
      <color rgb="FF006100"/>
      <name val="Router Light"/>
      <family val="2"/>
      <charset val="162"/>
    </font>
    <font>
      <sz val="11"/>
      <color rgb="FF9C0006"/>
      <name val="Router Light"/>
      <family val="2"/>
      <charset val="162"/>
    </font>
    <font>
      <sz val="11"/>
      <color rgb="FF9C6500"/>
      <name val="Router Light"/>
      <family val="2"/>
      <charset val="162"/>
    </font>
    <font>
      <sz val="11"/>
      <color rgb="FF3F3F76"/>
      <name val="Router Light"/>
      <family val="2"/>
      <charset val="162"/>
    </font>
    <font>
      <b/>
      <sz val="11"/>
      <color rgb="FF3F3F3F"/>
      <name val="Router Light"/>
      <family val="2"/>
      <charset val="162"/>
    </font>
    <font>
      <b/>
      <sz val="11"/>
      <color rgb="FFFA7D00"/>
      <name val="Router Light"/>
      <family val="2"/>
      <charset val="162"/>
    </font>
    <font>
      <sz val="11"/>
      <color rgb="FFFA7D00"/>
      <name val="Router Light"/>
      <family val="2"/>
      <charset val="162"/>
    </font>
    <font>
      <b/>
      <sz val="11"/>
      <color theme="0"/>
      <name val="Router Light"/>
      <family val="2"/>
      <charset val="162"/>
    </font>
    <font>
      <sz val="11"/>
      <color rgb="FFFF0000"/>
      <name val="Router Light"/>
      <family val="2"/>
      <charset val="162"/>
    </font>
    <font>
      <i/>
      <sz val="11"/>
      <color rgb="FF7F7F7F"/>
      <name val="Router Light"/>
      <family val="2"/>
      <charset val="162"/>
    </font>
    <font>
      <b/>
      <sz val="11"/>
      <color theme="1"/>
      <name val="Router Light"/>
      <family val="2"/>
      <charset val="162"/>
    </font>
    <font>
      <sz val="11"/>
      <color theme="0"/>
      <name val="Router Light"/>
      <family val="2"/>
      <charset val="162"/>
    </font>
    <font>
      <sz val="12"/>
      <color indexed="8"/>
      <name val="Calibri"/>
      <family val="2"/>
      <charset val="162"/>
      <scheme val="minor"/>
    </font>
    <font>
      <b/>
      <sz val="12"/>
      <color indexed="8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rgb="FFFF000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1"/>
      <name val="Calibri"/>
      <family val="2"/>
      <charset val="162"/>
    </font>
    <font>
      <u/>
      <sz val="11"/>
      <color theme="10"/>
      <name val="Router Light"/>
      <family val="2"/>
      <charset val="162"/>
    </font>
    <font>
      <sz val="11"/>
      <name val="Router Light"/>
      <family val="2"/>
      <charset val="162"/>
    </font>
    <font>
      <u/>
      <sz val="11"/>
      <name val="Router Light"/>
      <family val="2"/>
      <charset val="162"/>
    </font>
    <font>
      <b/>
      <sz val="16"/>
      <name val="Calibri"/>
      <family val="2"/>
      <charset val="162"/>
      <scheme val="minor"/>
    </font>
    <font>
      <b/>
      <sz val="16"/>
      <color indexed="8"/>
      <name val="Calibri"/>
      <family val="2"/>
      <charset val="16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5F4CB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166" fontId="20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78">
    <xf numFmtId="0" fontId="0" fillId="0" borderId="0" xfId="0"/>
    <xf numFmtId="0" fontId="18" fillId="33" borderId="0" xfId="0" applyFont="1" applyFill="1" applyBorder="1" applyAlignment="1">
      <alignment vertical="top"/>
    </xf>
    <xf numFmtId="1" fontId="21" fillId="33" borderId="0" xfId="42" applyNumberFormat="1" applyFont="1" applyFill="1" applyBorder="1" applyAlignment="1">
      <alignment vertical="center"/>
    </xf>
    <xf numFmtId="164" fontId="19" fillId="33" borderId="0" xfId="0" applyNumberFormat="1" applyFont="1" applyFill="1" applyBorder="1" applyAlignment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3" fillId="33" borderId="0" xfId="0" applyFont="1" applyFill="1" applyBorder="1" applyAlignment="1">
      <alignment horizontal="right" vertical="top"/>
    </xf>
    <xf numFmtId="0" fontId="23" fillId="33" borderId="0" xfId="0" applyFont="1" applyFill="1" applyBorder="1" applyAlignment="1">
      <alignment horizontal="center" vertical="top"/>
    </xf>
    <xf numFmtId="0" fontId="0" fillId="0" borderId="0" xfId="0" applyBorder="1"/>
    <xf numFmtId="0" fontId="24" fillId="0" borderId="17" xfId="0" applyFont="1" applyBorder="1" applyAlignment="1">
      <alignment vertical="center"/>
    </xf>
    <xf numFmtId="164" fontId="23" fillId="33" borderId="0" xfId="0" applyNumberFormat="1" applyFont="1" applyFill="1" applyBorder="1" applyAlignment="1"/>
    <xf numFmtId="0" fontId="26" fillId="0" borderId="17" xfId="0" applyFont="1" applyBorder="1"/>
    <xf numFmtId="0" fontId="26" fillId="0" borderId="0" xfId="0" applyFont="1" applyBorder="1"/>
    <xf numFmtId="0" fontId="23" fillId="0" borderId="17" xfId="0" applyFont="1" applyBorder="1" applyAlignment="1">
      <alignment vertical="top"/>
    </xf>
    <xf numFmtId="0" fontId="23" fillId="0" borderId="0" xfId="0" applyFont="1" applyBorder="1" applyAlignment="1">
      <alignment vertical="center" wrapText="1"/>
    </xf>
    <xf numFmtId="1" fontId="22" fillId="33" borderId="23" xfId="42" applyNumberFormat="1" applyFont="1" applyFill="1" applyBorder="1" applyAlignment="1"/>
    <xf numFmtId="0" fontId="21" fillId="0" borderId="15" xfId="0" applyFont="1" applyBorder="1" applyAlignment="1">
      <alignment vertical="center" wrapText="1"/>
    </xf>
    <xf numFmtId="167" fontId="23" fillId="33" borderId="20" xfId="43" applyNumberFormat="1" applyFont="1" applyFill="1" applyBorder="1" applyAlignment="1">
      <alignment horizontal="center"/>
    </xf>
    <xf numFmtId="167" fontId="23" fillId="33" borderId="21" xfId="43" applyNumberFormat="1" applyFont="1" applyFill="1" applyBorder="1" applyAlignment="1">
      <alignment horizontal="center"/>
    </xf>
    <xf numFmtId="0" fontId="21" fillId="0" borderId="18" xfId="0" applyFont="1" applyBorder="1" applyAlignment="1">
      <alignment vertical="center" wrapText="1"/>
    </xf>
    <xf numFmtId="0" fontId="23" fillId="33" borderId="18" xfId="0" applyFont="1" applyFill="1" applyBorder="1" applyAlignment="1">
      <alignment horizontal="center" vertical="top"/>
    </xf>
    <xf numFmtId="0" fontId="0" fillId="0" borderId="18" xfId="0" applyBorder="1"/>
    <xf numFmtId="0" fontId="19" fillId="33" borderId="11" xfId="0" applyFont="1" applyFill="1" applyBorder="1" applyAlignment="1">
      <alignment horizontal="center" vertical="center"/>
    </xf>
    <xf numFmtId="0" fontId="18" fillId="0" borderId="17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164" fontId="19" fillId="33" borderId="26" xfId="0" applyNumberFormat="1" applyFont="1" applyFill="1" applyBorder="1" applyAlignment="1"/>
    <xf numFmtId="164" fontId="21" fillId="33" borderId="20" xfId="42" applyNumberFormat="1" applyFont="1" applyFill="1" applyBorder="1" applyAlignment="1"/>
    <xf numFmtId="164" fontId="22" fillId="33" borderId="22" xfId="42" applyNumberFormat="1" applyFont="1" applyFill="1" applyBorder="1" applyAlignment="1"/>
    <xf numFmtId="164" fontId="22" fillId="33" borderId="19" xfId="42" applyNumberFormat="1" applyFont="1" applyFill="1" applyBorder="1" applyAlignment="1"/>
    <xf numFmtId="164" fontId="22" fillId="33" borderId="27" xfId="42" applyNumberFormat="1" applyFont="1" applyFill="1" applyBorder="1" applyAlignment="1"/>
    <xf numFmtId="164" fontId="22" fillId="33" borderId="21" xfId="42" applyNumberFormat="1" applyFont="1" applyFill="1" applyBorder="1" applyAlignment="1"/>
    <xf numFmtId="164" fontId="19" fillId="33" borderId="28" xfId="0" applyNumberFormat="1" applyFont="1" applyFill="1" applyBorder="1" applyAlignment="1"/>
    <xf numFmtId="0" fontId="19" fillId="33" borderId="12" xfId="0" applyFont="1" applyFill="1" applyBorder="1" applyAlignment="1">
      <alignment horizontal="center" vertical="center"/>
    </xf>
    <xf numFmtId="168" fontId="19" fillId="33" borderId="29" xfId="0" applyNumberFormat="1" applyFont="1" applyFill="1" applyBorder="1" applyAlignment="1">
      <alignment horizontal="center" vertical="center"/>
    </xf>
    <xf numFmtId="168" fontId="19" fillId="33" borderId="30" xfId="0" applyNumberFormat="1" applyFont="1" applyFill="1" applyBorder="1" applyAlignment="1">
      <alignment horizontal="center" vertical="center"/>
    </xf>
    <xf numFmtId="167" fontId="23" fillId="33" borderId="29" xfId="43" applyNumberFormat="1" applyFont="1" applyFill="1" applyBorder="1" applyAlignment="1">
      <alignment horizontal="center"/>
    </xf>
    <xf numFmtId="167" fontId="23" fillId="33" borderId="32" xfId="43" applyNumberFormat="1" applyFont="1" applyFill="1" applyBorder="1" applyAlignment="1">
      <alignment horizontal="center"/>
    </xf>
    <xf numFmtId="0" fontId="19" fillId="33" borderId="26" xfId="0" applyFont="1" applyFill="1" applyBorder="1" applyAlignment="1">
      <alignment horizontal="center" vertical="center"/>
    </xf>
    <xf numFmtId="168" fontId="19" fillId="33" borderId="20" xfId="0" applyNumberFormat="1" applyFont="1" applyFill="1" applyBorder="1" applyAlignment="1">
      <alignment horizontal="center" vertical="center"/>
    </xf>
    <xf numFmtId="168" fontId="19" fillId="33" borderId="22" xfId="0" applyNumberFormat="1" applyFont="1" applyFill="1" applyBorder="1" applyAlignment="1">
      <alignment horizontal="center" vertical="center"/>
    </xf>
    <xf numFmtId="0" fontId="21" fillId="0" borderId="28" xfId="0" applyFont="1" applyBorder="1" applyAlignment="1">
      <alignment vertical="center" wrapText="1"/>
    </xf>
    <xf numFmtId="164" fontId="22" fillId="33" borderId="20" xfId="42" applyNumberFormat="1" applyFont="1" applyFill="1" applyBorder="1" applyAlignment="1"/>
    <xf numFmtId="0" fontId="21" fillId="0" borderId="16" xfId="0" applyFont="1" applyBorder="1" applyAlignment="1">
      <alignment vertical="center" wrapText="1"/>
    </xf>
    <xf numFmtId="1" fontId="22" fillId="33" borderId="23" xfId="42" applyNumberFormat="1" applyFont="1" applyFill="1" applyBorder="1" applyAlignment="1">
      <alignment horizontal="center" shrinkToFit="1"/>
    </xf>
    <xf numFmtId="1" fontId="22" fillId="33" borderId="24" xfId="42" applyNumberFormat="1" applyFont="1" applyFill="1" applyBorder="1" applyAlignment="1">
      <alignment horizontal="center" shrinkToFit="1"/>
    </xf>
    <xf numFmtId="1" fontId="22" fillId="33" borderId="10" xfId="42" applyNumberFormat="1" applyFont="1" applyFill="1" applyBorder="1" applyAlignment="1">
      <alignment horizontal="center" shrinkToFit="1"/>
    </xf>
    <xf numFmtId="3" fontId="23" fillId="33" borderId="19" xfId="43" applyNumberFormat="1" applyFont="1" applyFill="1" applyBorder="1" applyAlignment="1">
      <alignment horizontal="center"/>
    </xf>
    <xf numFmtId="3" fontId="23" fillId="33" borderId="31" xfId="43" applyNumberFormat="1" applyFont="1" applyFill="1" applyBorder="1" applyAlignment="1">
      <alignment horizontal="center"/>
    </xf>
    <xf numFmtId="1" fontId="22" fillId="34" borderId="25" xfId="42" applyNumberFormat="1" applyFont="1" applyFill="1" applyBorder="1" applyAlignment="1">
      <alignment horizontal="center"/>
    </xf>
    <xf numFmtId="164" fontId="21" fillId="34" borderId="26" xfId="42" applyNumberFormat="1" applyFont="1" applyFill="1" applyBorder="1" applyAlignment="1"/>
    <xf numFmtId="167" fontId="22" fillId="35" borderId="19" xfId="43" applyNumberFormat="1" applyFont="1" applyFill="1" applyBorder="1" applyAlignment="1">
      <alignment horizontal="center" vertical="center"/>
    </xf>
    <xf numFmtId="167" fontId="22" fillId="35" borderId="31" xfId="43" applyNumberFormat="1" applyFont="1" applyFill="1" applyBorder="1" applyAlignment="1">
      <alignment horizontal="center" vertical="center"/>
    </xf>
    <xf numFmtId="1" fontId="22" fillId="33" borderId="34" xfId="42" applyNumberFormat="1" applyFont="1" applyFill="1" applyBorder="1" applyAlignment="1">
      <alignment horizontal="center" shrinkToFit="1"/>
    </xf>
    <xf numFmtId="164" fontId="22" fillId="33" borderId="35" xfId="42" applyNumberFormat="1" applyFont="1" applyFill="1" applyBorder="1" applyAlignment="1"/>
    <xf numFmtId="167" fontId="23" fillId="33" borderId="22" xfId="43" applyNumberFormat="1" applyFont="1" applyFill="1" applyBorder="1" applyAlignment="1">
      <alignment horizontal="center"/>
    </xf>
    <xf numFmtId="1" fontId="22" fillId="33" borderId="17" xfId="42" applyNumberFormat="1" applyFont="1" applyFill="1" applyBorder="1" applyAlignment="1">
      <alignment horizontal="center" shrinkToFit="1"/>
    </xf>
    <xf numFmtId="167" fontId="23" fillId="33" borderId="0" xfId="43" applyNumberFormat="1" applyFont="1" applyFill="1" applyBorder="1" applyAlignment="1">
      <alignment horizontal="center"/>
    </xf>
    <xf numFmtId="167" fontId="23" fillId="33" borderId="27" xfId="43" applyNumberFormat="1" applyFont="1" applyFill="1" applyBorder="1" applyAlignment="1">
      <alignment horizontal="center"/>
    </xf>
    <xf numFmtId="9" fontId="23" fillId="33" borderId="19" xfId="43" applyNumberFormat="1" applyFont="1" applyFill="1" applyBorder="1" applyAlignment="1">
      <alignment horizontal="center"/>
    </xf>
    <xf numFmtId="0" fontId="27" fillId="0" borderId="17" xfId="44" applyFont="1" applyBorder="1"/>
    <xf numFmtId="0" fontId="0" fillId="0" borderId="36" xfId="0" applyBorder="1"/>
    <xf numFmtId="1" fontId="28" fillId="33" borderId="11" xfId="42" applyNumberFormat="1" applyFont="1" applyFill="1" applyBorder="1" applyAlignment="1">
      <alignment horizontal="center" vertical="center"/>
    </xf>
    <xf numFmtId="1" fontId="28" fillId="33" borderId="12" xfId="42" applyNumberFormat="1" applyFont="1" applyFill="1" applyBorder="1" applyAlignment="1">
      <alignment horizontal="center" vertical="center"/>
    </xf>
    <xf numFmtId="1" fontId="28" fillId="33" borderId="13" xfId="42" applyNumberFormat="1" applyFont="1" applyFill="1" applyBorder="1" applyAlignment="1">
      <alignment horizontal="center" vertical="center"/>
    </xf>
    <xf numFmtId="1" fontId="28" fillId="33" borderId="14" xfId="42" applyNumberFormat="1" applyFont="1" applyFill="1" applyBorder="1" applyAlignment="1">
      <alignment horizontal="center" vertical="center"/>
    </xf>
    <xf numFmtId="1" fontId="28" fillId="33" borderId="15" xfId="42" applyNumberFormat="1" applyFont="1" applyFill="1" applyBorder="1" applyAlignment="1">
      <alignment horizontal="center" vertical="center"/>
    </xf>
    <xf numFmtId="1" fontId="28" fillId="33" borderId="16" xfId="42" applyNumberFormat="1" applyFont="1" applyFill="1" applyBorder="1" applyAlignment="1">
      <alignment horizontal="center" vertical="center"/>
    </xf>
    <xf numFmtId="0" fontId="29" fillId="33" borderId="17" xfId="0" applyFont="1" applyFill="1" applyBorder="1" applyAlignment="1">
      <alignment horizontal="center" vertical="center"/>
    </xf>
    <xf numFmtId="0" fontId="29" fillId="33" borderId="0" xfId="0" applyFont="1" applyFill="1" applyBorder="1" applyAlignment="1">
      <alignment horizontal="center" vertical="center"/>
    </xf>
    <xf numFmtId="0" fontId="29" fillId="33" borderId="18" xfId="0" applyFont="1" applyFill="1" applyBorder="1" applyAlignment="1">
      <alignment horizontal="center" vertical="center"/>
    </xf>
    <xf numFmtId="0" fontId="29" fillId="33" borderId="14" xfId="0" applyFont="1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center" vertical="center"/>
    </xf>
    <xf numFmtId="0" fontId="29" fillId="33" borderId="16" xfId="0" applyFont="1" applyFill="1" applyBorder="1" applyAlignment="1">
      <alignment horizontal="center" vertical="center"/>
    </xf>
    <xf numFmtId="165" fontId="21" fillId="33" borderId="0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31" xfId="0" applyFont="1" applyFill="1" applyBorder="1" applyAlignment="1">
      <alignment horizontal="center" vertical="center"/>
    </xf>
    <xf numFmtId="0" fontId="19" fillId="33" borderId="33" xfId="0" applyFont="1" applyFill="1" applyBorder="1" applyAlignment="1">
      <alignment horizontal="center" vertical="center"/>
    </xf>
  </cellXfs>
  <cellStyles count="45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_Sayfa2" xfId="43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prü" xfId="44" builtinId="8"/>
    <cellStyle name="Kötü" xfId="7" builtinId="27" customBuiltin="1"/>
    <cellStyle name="Normal" xfId="0" builtinId="0"/>
    <cellStyle name="Normal_Sayfa2" xfId="42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90" zoomScaleNormal="90" workbookViewId="0">
      <selection activeCell="A12" sqref="A12"/>
    </sheetView>
  </sheetViews>
  <sheetFormatPr defaultRowHeight="13.8"/>
  <cols>
    <col min="1" max="1" width="24" customWidth="1"/>
    <col min="2" max="2" width="6.8984375" bestFit="1" customWidth="1"/>
    <col min="3" max="10" width="13.19921875" customWidth="1"/>
  </cols>
  <sheetData>
    <row r="1" spans="1:10" ht="15.75" customHeight="1">
      <c r="A1" s="1"/>
      <c r="B1" s="62" t="s">
        <v>12</v>
      </c>
      <c r="C1" s="63"/>
      <c r="D1" s="63"/>
      <c r="E1" s="63"/>
      <c r="F1" s="63"/>
      <c r="G1" s="63"/>
      <c r="H1" s="63"/>
      <c r="I1" s="63"/>
      <c r="J1" s="64"/>
    </row>
    <row r="2" spans="1:10" ht="16.5" customHeight="1" thickBot="1">
      <c r="A2" s="2"/>
      <c r="B2" s="65"/>
      <c r="C2" s="66"/>
      <c r="D2" s="66"/>
      <c r="E2" s="66"/>
      <c r="F2" s="66"/>
      <c r="G2" s="66"/>
      <c r="H2" s="66"/>
      <c r="I2" s="66"/>
      <c r="J2" s="67"/>
    </row>
    <row r="3" spans="1:10" ht="15.75" customHeight="1">
      <c r="A3" s="1"/>
      <c r="B3" s="68" t="s">
        <v>13</v>
      </c>
      <c r="C3" s="69"/>
      <c r="D3" s="69"/>
      <c r="E3" s="69"/>
      <c r="F3" s="69"/>
      <c r="G3" s="69"/>
      <c r="H3" s="69"/>
      <c r="I3" s="69"/>
      <c r="J3" s="70"/>
    </row>
    <row r="4" spans="1:10" ht="16.5" customHeight="1" thickBot="1">
      <c r="A4" s="4"/>
      <c r="B4" s="71"/>
      <c r="C4" s="72"/>
      <c r="D4" s="72"/>
      <c r="E4" s="72"/>
      <c r="F4" s="72"/>
      <c r="G4" s="72"/>
      <c r="H4" s="72"/>
      <c r="I4" s="72"/>
      <c r="J4" s="73"/>
    </row>
    <row r="5" spans="1:10" ht="28.5" customHeight="1" thickBot="1">
      <c r="A5" s="4"/>
      <c r="B5" s="75" t="s">
        <v>15</v>
      </c>
      <c r="C5" s="76"/>
      <c r="D5" s="76"/>
      <c r="E5" s="76"/>
      <c r="F5" s="76"/>
      <c r="G5" s="76"/>
      <c r="H5" s="76"/>
      <c r="I5" s="76"/>
      <c r="J5" s="77"/>
    </row>
    <row r="6" spans="1:10" ht="16.2" thickBot="1">
      <c r="A6" s="5"/>
      <c r="B6" s="3"/>
      <c r="C6" s="74"/>
      <c r="D6" s="74"/>
      <c r="E6" s="74"/>
      <c r="F6" s="74"/>
      <c r="G6" s="74"/>
      <c r="H6" s="74"/>
      <c r="I6" s="74"/>
      <c r="J6" s="74"/>
    </row>
    <row r="7" spans="1:10" ht="16.2" thickBot="1">
      <c r="A7" s="23"/>
      <c r="B7" s="26" t="s">
        <v>0</v>
      </c>
      <c r="C7" s="38"/>
      <c r="D7" s="38"/>
      <c r="E7" s="33"/>
      <c r="F7" s="38"/>
      <c r="G7" s="33"/>
      <c r="H7" s="38"/>
      <c r="I7" s="33"/>
      <c r="J7" s="38"/>
    </row>
    <row r="8" spans="1:10" ht="15.6">
      <c r="A8" s="16"/>
      <c r="B8" s="27"/>
      <c r="C8" s="39">
        <v>45468</v>
      </c>
      <c r="D8" s="39">
        <f>C9+1</f>
        <v>45476</v>
      </c>
      <c r="E8" s="34">
        <f t="shared" ref="E8:H8" si="0">D9+1</f>
        <v>45497</v>
      </c>
      <c r="F8" s="39">
        <f t="shared" si="0"/>
        <v>45518</v>
      </c>
      <c r="G8" s="34">
        <f t="shared" si="0"/>
        <v>45539</v>
      </c>
      <c r="H8" s="39">
        <f t="shared" si="0"/>
        <v>45551</v>
      </c>
      <c r="I8" s="34">
        <v>45566</v>
      </c>
      <c r="J8" s="39">
        <v>45581</v>
      </c>
    </row>
    <row r="9" spans="1:10" ht="16.2" thickBot="1">
      <c r="B9" s="28"/>
      <c r="C9" s="40">
        <v>45475</v>
      </c>
      <c r="D9" s="40">
        <v>45496</v>
      </c>
      <c r="E9" s="35">
        <v>45517</v>
      </c>
      <c r="F9" s="40">
        <v>45538</v>
      </c>
      <c r="G9" s="35">
        <v>45550</v>
      </c>
      <c r="H9" s="40">
        <v>45565</v>
      </c>
      <c r="I9" s="35">
        <v>45580</v>
      </c>
      <c r="J9" s="40">
        <v>45596</v>
      </c>
    </row>
    <row r="10" spans="1:10" ht="16.2" thickBot="1">
      <c r="A10" s="49" t="s">
        <v>5</v>
      </c>
      <c r="B10" s="50"/>
      <c r="C10" s="51">
        <v>90</v>
      </c>
      <c r="D10" s="51">
        <v>110</v>
      </c>
      <c r="E10" s="52">
        <v>130</v>
      </c>
      <c r="F10" s="51">
        <v>120</v>
      </c>
      <c r="G10" s="52">
        <v>110</v>
      </c>
      <c r="H10" s="51">
        <v>100</v>
      </c>
      <c r="I10" s="52">
        <v>64</v>
      </c>
      <c r="J10" s="51">
        <v>58</v>
      </c>
    </row>
    <row r="11" spans="1:10" ht="15.6">
      <c r="A11" s="44" t="s">
        <v>19</v>
      </c>
      <c r="B11" s="42">
        <v>1.8</v>
      </c>
      <c r="C11" s="18">
        <f t="shared" ref="C11:J11" si="1">C10*$B11</f>
        <v>162</v>
      </c>
      <c r="D11" s="18">
        <f t="shared" si="1"/>
        <v>198</v>
      </c>
      <c r="E11" s="36">
        <f t="shared" si="1"/>
        <v>234</v>
      </c>
      <c r="F11" s="18">
        <f t="shared" si="1"/>
        <v>216</v>
      </c>
      <c r="G11" s="36">
        <f t="shared" si="1"/>
        <v>198</v>
      </c>
      <c r="H11" s="18">
        <f t="shared" si="1"/>
        <v>180</v>
      </c>
      <c r="I11" s="36">
        <f t="shared" si="1"/>
        <v>115.2</v>
      </c>
      <c r="J11" s="18">
        <f t="shared" si="1"/>
        <v>104.4</v>
      </c>
    </row>
    <row r="12" spans="1:10" ht="15.6">
      <c r="A12" s="45" t="s">
        <v>1</v>
      </c>
      <c r="B12" s="31">
        <v>2</v>
      </c>
      <c r="C12" s="19">
        <f t="shared" ref="C12:J12" si="2">C10*$B12</f>
        <v>180</v>
      </c>
      <c r="D12" s="19">
        <f t="shared" si="2"/>
        <v>220</v>
      </c>
      <c r="E12" s="37">
        <f t="shared" si="2"/>
        <v>260</v>
      </c>
      <c r="F12" s="19">
        <f t="shared" si="2"/>
        <v>240</v>
      </c>
      <c r="G12" s="37">
        <f t="shared" si="2"/>
        <v>220</v>
      </c>
      <c r="H12" s="19">
        <f t="shared" si="2"/>
        <v>200</v>
      </c>
      <c r="I12" s="37">
        <f t="shared" si="2"/>
        <v>128</v>
      </c>
      <c r="J12" s="19">
        <f t="shared" si="2"/>
        <v>116</v>
      </c>
    </row>
    <row r="13" spans="1:10" ht="16.2" thickBot="1">
      <c r="A13" s="53" t="s">
        <v>14</v>
      </c>
      <c r="B13" s="28">
        <v>2.7</v>
      </c>
      <c r="C13" s="19">
        <f t="shared" ref="C13:J13" si="3">C10*$B13</f>
        <v>243.00000000000003</v>
      </c>
      <c r="D13" s="55">
        <f t="shared" si="3"/>
        <v>297</v>
      </c>
      <c r="E13" s="37">
        <f t="shared" si="3"/>
        <v>351</v>
      </c>
      <c r="F13" s="55">
        <f t="shared" si="3"/>
        <v>324</v>
      </c>
      <c r="G13" s="37">
        <f t="shared" si="3"/>
        <v>297</v>
      </c>
      <c r="H13" s="55">
        <f t="shared" si="3"/>
        <v>270</v>
      </c>
      <c r="I13" s="37">
        <f t="shared" si="3"/>
        <v>172.8</v>
      </c>
      <c r="J13" s="55">
        <f t="shared" si="3"/>
        <v>156.60000000000002</v>
      </c>
    </row>
    <row r="14" spans="1:10" ht="15.6">
      <c r="A14" s="44" t="s">
        <v>10</v>
      </c>
      <c r="B14" s="54"/>
      <c r="C14" s="18">
        <f t="shared" ref="C14:J14" si="4">C10*$B11</f>
        <v>162</v>
      </c>
      <c r="D14" s="18">
        <f t="shared" si="4"/>
        <v>198</v>
      </c>
      <c r="E14" s="36">
        <f t="shared" si="4"/>
        <v>234</v>
      </c>
      <c r="F14" s="18">
        <f t="shared" si="4"/>
        <v>216</v>
      </c>
      <c r="G14" s="18">
        <f t="shared" si="4"/>
        <v>198</v>
      </c>
      <c r="H14" s="18">
        <f t="shared" si="4"/>
        <v>180</v>
      </c>
      <c r="I14" s="36">
        <f t="shared" si="4"/>
        <v>115.2</v>
      </c>
      <c r="J14" s="18">
        <f t="shared" si="4"/>
        <v>104.4</v>
      </c>
    </row>
    <row r="15" spans="1:10" ht="15.6">
      <c r="A15" s="45" t="s">
        <v>11</v>
      </c>
      <c r="B15" s="31"/>
      <c r="C15" s="19">
        <f>C10*B12</f>
        <v>180</v>
      </c>
      <c r="D15" s="19">
        <f>D10*$B12</f>
        <v>220</v>
      </c>
      <c r="E15" s="37">
        <f>E10*$B12</f>
        <v>260</v>
      </c>
      <c r="F15" s="19">
        <f>F10*$B12</f>
        <v>240</v>
      </c>
      <c r="G15" s="19">
        <f>G10*$B12</f>
        <v>220</v>
      </c>
      <c r="H15" s="19">
        <f>H10*$B11</f>
        <v>180</v>
      </c>
      <c r="I15" s="37">
        <f>I10*$B11</f>
        <v>115.2</v>
      </c>
      <c r="J15" s="19">
        <f>J10*$B11</f>
        <v>104.4</v>
      </c>
    </row>
    <row r="16" spans="1:10" ht="15.6">
      <c r="A16" s="45" t="s">
        <v>7</v>
      </c>
      <c r="B16" s="31"/>
      <c r="C16" s="19">
        <f t="shared" ref="C16:J16" si="5">C10*$B12</f>
        <v>180</v>
      </c>
      <c r="D16" s="19">
        <f t="shared" si="5"/>
        <v>220</v>
      </c>
      <c r="E16" s="37">
        <f t="shared" si="5"/>
        <v>260</v>
      </c>
      <c r="F16" s="19">
        <f t="shared" si="5"/>
        <v>240</v>
      </c>
      <c r="G16" s="19">
        <f t="shared" si="5"/>
        <v>220</v>
      </c>
      <c r="H16" s="19">
        <f t="shared" si="5"/>
        <v>200</v>
      </c>
      <c r="I16" s="37">
        <f t="shared" si="5"/>
        <v>128</v>
      </c>
      <c r="J16" s="19">
        <f t="shared" si="5"/>
        <v>116</v>
      </c>
    </row>
    <row r="17" spans="1:10" ht="15.6">
      <c r="A17" s="45" t="s">
        <v>8</v>
      </c>
      <c r="B17" s="31"/>
      <c r="C17" s="19">
        <f t="shared" ref="C17:J17" si="6">C10*$B12</f>
        <v>180</v>
      </c>
      <c r="D17" s="19">
        <f t="shared" si="6"/>
        <v>220</v>
      </c>
      <c r="E17" s="37">
        <f t="shared" si="6"/>
        <v>260</v>
      </c>
      <c r="F17" s="19">
        <f t="shared" si="6"/>
        <v>240</v>
      </c>
      <c r="G17" s="19">
        <f t="shared" si="6"/>
        <v>220</v>
      </c>
      <c r="H17" s="19">
        <f t="shared" si="6"/>
        <v>200</v>
      </c>
      <c r="I17" s="37">
        <f t="shared" si="6"/>
        <v>128</v>
      </c>
      <c r="J17" s="19">
        <f t="shared" si="6"/>
        <v>116</v>
      </c>
    </row>
    <row r="18" spans="1:10" ht="15.6">
      <c r="A18" s="45" t="s">
        <v>9</v>
      </c>
      <c r="B18" s="31">
        <v>2.5</v>
      </c>
      <c r="C18" s="19">
        <f>C10*$B18</f>
        <v>225</v>
      </c>
      <c r="D18" s="19">
        <f>D10*$B18</f>
        <v>275</v>
      </c>
      <c r="E18" s="37">
        <f>E10*$B18</f>
        <v>325</v>
      </c>
      <c r="F18" s="19">
        <f>F10*$B18</f>
        <v>300</v>
      </c>
      <c r="G18" s="19">
        <f>G10*$B18</f>
        <v>275</v>
      </c>
      <c r="H18" s="19">
        <f>H10*$B12</f>
        <v>200</v>
      </c>
      <c r="I18" s="37">
        <f>I10*$B12</f>
        <v>128</v>
      </c>
      <c r="J18" s="19">
        <f>J10*$B12</f>
        <v>116</v>
      </c>
    </row>
    <row r="19" spans="1:10" ht="16.2" thickBot="1">
      <c r="A19" s="56"/>
      <c r="B19" s="30"/>
      <c r="C19" s="58"/>
      <c r="D19" s="58"/>
      <c r="E19" s="57"/>
      <c r="F19" s="58"/>
      <c r="G19" s="57"/>
      <c r="H19" s="58"/>
      <c r="I19" s="57"/>
      <c r="J19" s="58"/>
    </row>
    <row r="20" spans="1:10" ht="16.2" thickBot="1">
      <c r="A20" s="46" t="s">
        <v>18</v>
      </c>
      <c r="B20" s="29"/>
      <c r="C20" s="59">
        <v>0.2</v>
      </c>
      <c r="D20" s="59">
        <v>0.2</v>
      </c>
      <c r="E20" s="59">
        <v>0.25</v>
      </c>
      <c r="F20" s="59">
        <v>0.2</v>
      </c>
      <c r="G20" s="59">
        <v>0.2</v>
      </c>
      <c r="H20" s="59">
        <v>0.2</v>
      </c>
      <c r="I20" s="59">
        <v>0.15</v>
      </c>
      <c r="J20" s="59">
        <v>0.1</v>
      </c>
    </row>
    <row r="21" spans="1:10" ht="14.25" customHeight="1" thickBot="1">
      <c r="A21" s="24"/>
      <c r="B21" s="32"/>
      <c r="C21" s="41"/>
      <c r="D21" s="41"/>
      <c r="E21" s="17"/>
      <c r="F21" s="41"/>
      <c r="G21" s="17"/>
      <c r="H21" s="41"/>
      <c r="I21" s="17"/>
      <c r="J21" s="41"/>
    </row>
    <row r="22" spans="1:10" ht="16.2" thickBot="1">
      <c r="A22" s="46" t="s">
        <v>2</v>
      </c>
      <c r="B22" s="29"/>
      <c r="C22" s="47">
        <v>3</v>
      </c>
      <c r="D22" s="47">
        <v>3</v>
      </c>
      <c r="E22" s="48">
        <v>3</v>
      </c>
      <c r="F22" s="47">
        <v>3</v>
      </c>
      <c r="G22" s="48">
        <v>3</v>
      </c>
      <c r="H22" s="47">
        <v>3</v>
      </c>
      <c r="I22" s="48">
        <v>2</v>
      </c>
      <c r="J22" s="47">
        <v>2</v>
      </c>
    </row>
    <row r="23" spans="1:10" ht="16.2" thickBot="1">
      <c r="A23" s="25"/>
      <c r="B23" s="32"/>
      <c r="C23" s="17"/>
      <c r="D23" s="17"/>
      <c r="E23" s="17"/>
      <c r="F23" s="17"/>
      <c r="G23" s="17"/>
      <c r="H23" s="17"/>
      <c r="I23" s="17"/>
      <c r="J23" s="43"/>
    </row>
    <row r="24" spans="1:10" ht="15.6">
      <c r="A24" s="14" t="s">
        <v>6</v>
      </c>
      <c r="B24" s="11"/>
      <c r="C24" s="15"/>
      <c r="D24" s="15"/>
      <c r="E24" s="15"/>
      <c r="F24" s="15"/>
      <c r="G24" s="15"/>
      <c r="H24" s="6"/>
      <c r="I24" s="6"/>
      <c r="J24" s="20"/>
    </row>
    <row r="25" spans="1:10" ht="15.6">
      <c r="A25" s="10" t="s">
        <v>3</v>
      </c>
      <c r="B25" s="7"/>
      <c r="C25" s="8"/>
      <c r="D25" s="8"/>
      <c r="E25" s="8"/>
      <c r="F25" s="8"/>
      <c r="G25" s="8"/>
      <c r="H25" s="8"/>
      <c r="I25" s="8"/>
      <c r="J25" s="21"/>
    </row>
    <row r="26" spans="1:10" ht="15.6">
      <c r="A26" s="10"/>
      <c r="B26" s="7"/>
      <c r="C26" s="8"/>
      <c r="D26" s="8"/>
      <c r="E26" s="8"/>
      <c r="F26" s="8"/>
      <c r="G26" s="8"/>
      <c r="H26" s="8"/>
      <c r="I26" s="8"/>
      <c r="J26" s="21"/>
    </row>
    <row r="27" spans="1:10" ht="15.6">
      <c r="A27" s="10" t="s">
        <v>4</v>
      </c>
      <c r="B27" s="7"/>
      <c r="C27" s="8"/>
      <c r="D27" s="8"/>
      <c r="E27" s="8"/>
      <c r="F27" s="8"/>
      <c r="G27" s="8"/>
      <c r="H27" s="8"/>
      <c r="I27" s="8"/>
      <c r="J27" s="21"/>
    </row>
    <row r="28" spans="1:10">
      <c r="A28" s="12" t="s">
        <v>16</v>
      </c>
      <c r="B28" s="13"/>
      <c r="C28" s="13"/>
      <c r="D28" s="13"/>
      <c r="E28" s="13"/>
      <c r="F28" s="13"/>
      <c r="G28" s="13"/>
      <c r="H28" s="9"/>
      <c r="I28" s="9"/>
      <c r="J28" s="22"/>
    </row>
    <row r="29" spans="1:10">
      <c r="A29" s="60" t="s">
        <v>17</v>
      </c>
      <c r="B29" s="13"/>
      <c r="C29" s="13"/>
      <c r="D29" s="13"/>
      <c r="E29" s="13"/>
      <c r="F29" s="13"/>
      <c r="G29" s="13"/>
      <c r="H29" s="9"/>
      <c r="I29" s="9"/>
      <c r="J29" s="22"/>
    </row>
    <row r="30" spans="1:10">
      <c r="A30" s="61"/>
      <c r="B30" s="61"/>
      <c r="C30" s="61"/>
      <c r="D30" s="61"/>
      <c r="E30" s="61"/>
      <c r="F30" s="61"/>
      <c r="G30" s="61"/>
      <c r="H30" s="61"/>
      <c r="I30" s="61"/>
      <c r="J30" s="61"/>
    </row>
  </sheetData>
  <mergeCells count="4">
    <mergeCell ref="B1:J2"/>
    <mergeCell ref="B3:J4"/>
    <mergeCell ref="C6:J6"/>
    <mergeCell ref="B5:J5"/>
  </mergeCells>
  <pageMargins left="0.70866141732283472" right="0.70866141732283472" top="0.74803149606299213" bottom="0.74803149606299213" header="0.31496062992125984" footer="0.31496062992125984"/>
  <pageSetup paperSize="9" scale="71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ROSE GARDEN</vt:lpstr>
      <vt:lpstr>'ROSE GARDEN'!Yazdırma_Alanı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Serap Kose</dc:creator>
  <cp:lastModifiedBy>Odabasi</cp:lastModifiedBy>
  <cp:lastPrinted>2024-06-12T06:25:24Z</cp:lastPrinted>
  <dcterms:created xsi:type="dcterms:W3CDTF">2018-03-26T11:26:20Z</dcterms:created>
  <dcterms:modified xsi:type="dcterms:W3CDTF">2024-06-28T11:05:50Z</dcterms:modified>
</cp:coreProperties>
</file>