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yav20\Documents\GitHub\spile\telebot\tables\"/>
    </mc:Choice>
  </mc:AlternateContent>
  <bookViews>
    <workbookView xWindow="-120" yWindow="-120" windowWidth="29040" windowHeight="15840"/>
  </bookViews>
  <sheets>
    <sheet name="2-ое полугодие" sheetId="2" r:id="rId1"/>
  </sheets>
  <definedNames>
    <definedName name="Z_D16F5B1C_5A11_44BA_B48F_9E96B1B2C3DD_.wvu.FilterData" localSheetId="0" hidden="1">'2-ое полугодие'!$A$1:$CA$136</definedName>
    <definedName name="Z_DE368E86_F952_41DE_B8FB_93FB10A37846_.wvu.FilterData" localSheetId="0" hidden="1">'2-ое полугодие'!$A$1:$CA$135</definedName>
  </definedNames>
  <calcPr calcId="162913"/>
  <customWorkbookViews>
    <customWorkbookView name="Фильтр 2" guid="{D16F5B1C-5A11-44BA-B48F-9E96B1B2C3DD}" maximized="1" windowWidth="0" windowHeight="0" activeSheetId="0"/>
    <customWorkbookView name="Фильтр 1" guid="{DE368E86-F952-41DE-B8FB-93FB10A3784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34" i="2" l="1"/>
  <c r="BW133" i="2"/>
  <c r="CA134" i="2"/>
  <c r="BZ134" i="2"/>
  <c r="BY134" i="2"/>
  <c r="BX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O134" i="2"/>
  <c r="AN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S134" i="2"/>
  <c r="R134" i="2"/>
  <c r="Q134" i="2"/>
  <c r="O134" i="2"/>
  <c r="N134" i="2"/>
  <c r="L134" i="2"/>
  <c r="K134" i="2"/>
  <c r="J134" i="2"/>
  <c r="I134" i="2"/>
  <c r="H134" i="2"/>
  <c r="G134" i="2"/>
  <c r="F134" i="2"/>
  <c r="CA133" i="2"/>
  <c r="BZ133" i="2"/>
  <c r="BY133" i="2"/>
  <c r="BX133" i="2"/>
  <c r="BV133" i="2"/>
  <c r="BU133" i="2"/>
  <c r="BT133" i="2"/>
  <c r="BS133" i="2"/>
  <c r="BR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O133" i="2"/>
  <c r="AN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S133" i="2"/>
  <c r="R133" i="2"/>
  <c r="Q133" i="2"/>
  <c r="O133" i="2"/>
  <c r="N133" i="2"/>
  <c r="L133" i="2"/>
  <c r="K133" i="2"/>
  <c r="J133" i="2"/>
  <c r="I133" i="2"/>
  <c r="H133" i="2"/>
  <c r="G133" i="2"/>
  <c r="F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136" i="2" l="1"/>
</calcChain>
</file>

<file path=xl/comments1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0"/>
            <color rgb="FF000000"/>
            <rFont val="Arial"/>
          </rPr>
          <t>Астрономия</t>
        </r>
      </text>
    </comment>
    <comment ref="B23" authorId="0" shapeId="0">
      <text>
        <r>
          <rPr>
            <sz val="10"/>
            <color rgb="FF000000"/>
            <rFont val="Arial"/>
          </rPr>
          <t>Астрономия</t>
        </r>
      </text>
    </comment>
  </commentList>
</comments>
</file>

<file path=xl/sharedStrings.xml><?xml version="1.0" encoding="utf-8"?>
<sst xmlns="http://schemas.openxmlformats.org/spreadsheetml/2006/main" count="479" uniqueCount="257">
  <si>
    <t>№</t>
  </si>
  <si>
    <t>ФИО ученика</t>
  </si>
  <si>
    <t>Класс</t>
  </si>
  <si>
    <t>Профиль</t>
  </si>
  <si>
    <t>Количество курсов внеурочной деятельности</t>
  </si>
  <si>
    <t>Курс обобщающего повторения по английскому языку</t>
  </si>
  <si>
    <t>Юридический английский</t>
  </si>
  <si>
    <t>Английский язык: задания повышенной сложности</t>
  </si>
  <si>
    <t>Астрономия: задачи повышенной сложности</t>
  </si>
  <si>
    <t>Сложные вопросы в изучении биологии</t>
  </si>
  <si>
    <t>Биохимия и молекулярная биология</t>
  </si>
  <si>
    <t>Ботаника</t>
  </si>
  <si>
    <t>Биология: задания повышенной сложности</t>
  </si>
  <si>
    <t>Эмбриология</t>
  </si>
  <si>
    <t>Физическая география</t>
  </si>
  <si>
    <t>Страноведение</t>
  </si>
  <si>
    <t>Сложные вопросы в изучении информатики</t>
  </si>
  <si>
    <t>Программирование: задания повышенной сложности</t>
  </si>
  <si>
    <t>Исторический киноклуб</t>
  </si>
  <si>
    <t>Сложные темы российской истории</t>
  </si>
  <si>
    <t>История духовно-нравственной культуры. Основы исторического религиоведения</t>
  </si>
  <si>
    <t>Сложные вопросы в изучении истории</t>
  </si>
  <si>
    <t>«Ремесло историка»: историография, источники и методы их изучения.</t>
  </si>
  <si>
    <t>Музейная практика</t>
  </si>
  <si>
    <t>История: задания повышенной сложности</t>
  </si>
  <si>
    <t>Решение конкурсных заданий по истории</t>
  </si>
  <si>
    <t>Литература: задания повышенной сложности</t>
  </si>
  <si>
    <t>Русская литература первой половины XIX века</t>
  </si>
  <si>
    <t>Решение конкурсных задач по математике</t>
  </si>
  <si>
    <t>Специальная математика</t>
  </si>
  <si>
    <t>Задачи алгебры, геометрии и математического анализа</t>
  </si>
  <si>
    <t>Сложные вопросы в изучении математики</t>
  </si>
  <si>
    <t>Решение задач геометрии и углубление курса математики</t>
  </si>
  <si>
    <t>Математика: решение задач повышенной сложности</t>
  </si>
  <si>
    <t>Мировая художественная культура</t>
  </si>
  <si>
    <t>Сложные вопросы в изучении обществознания</t>
  </si>
  <si>
    <t>Обществознание: задания повышенной сложности</t>
  </si>
  <si>
    <t>Учебные суды</t>
  </si>
  <si>
    <t>Право: задания повышенной сложности</t>
  </si>
  <si>
    <t>Сложные вопросы в изучении русского языка</t>
  </si>
  <si>
    <t>Русский язык: задания повышенной сложности</t>
  </si>
  <si>
    <t>Театральная студия</t>
  </si>
  <si>
    <t>Волейбол</t>
  </si>
  <si>
    <t>Функциональные тренировки</t>
  </si>
  <si>
    <t>Плавание</t>
  </si>
  <si>
    <t>Шахматы</t>
  </si>
  <si>
    <t>Игра на гитаре</t>
  </si>
  <si>
    <t>Танцевальная студия</t>
  </si>
  <si>
    <t>Основы социологии</t>
  </si>
  <si>
    <t>Теоретические аспекты школьного курса физики</t>
  </si>
  <si>
    <t>Сложные вопросы в изучении физики</t>
  </si>
  <si>
    <t>Физика: задачи повышенной сложности</t>
  </si>
  <si>
    <t>Физический практикум</t>
  </si>
  <si>
    <t>Основы философии</t>
  </si>
  <si>
    <t>Сложные вопросы в изучении французского языка</t>
  </si>
  <si>
    <t>Решение задач повышенной сложности по химии</t>
  </si>
  <si>
    <t>Химия: задания повышенной сложности</t>
  </si>
  <si>
    <t>Сложные вопросы в изучении химии</t>
  </si>
  <si>
    <t>Экономика</t>
  </si>
  <si>
    <t>Экономика: решение задач повышенной сложности</t>
  </si>
  <si>
    <t>Короткометражное кино</t>
  </si>
  <si>
    <t>Левина А.С.</t>
  </si>
  <si>
    <t>Мартынова А.И.</t>
  </si>
  <si>
    <t>Петрущенкова И.А.</t>
  </si>
  <si>
    <t>Уткин Н.Д.</t>
  </si>
  <si>
    <t>Молчанов А.Ю.</t>
  </si>
  <si>
    <t>Асеев В.В.</t>
  </si>
  <si>
    <t>Мурашов В.В.</t>
  </si>
  <si>
    <t>Пустовид А.С.</t>
  </si>
  <si>
    <t>Гуринов А.Л.</t>
  </si>
  <si>
    <t>Пестич А.С.</t>
  </si>
  <si>
    <t>Мокроусов И.С.</t>
  </si>
  <si>
    <t>Степанов А.А.</t>
  </si>
  <si>
    <t>Шумилов И.С./Наседкин Е.Н.</t>
  </si>
  <si>
    <t>Шумилов И.С.</t>
  </si>
  <si>
    <t>Наседкин Е.Н.</t>
  </si>
  <si>
    <t>Пчелинцев А.И.</t>
  </si>
  <si>
    <t>Зубарева Е.Ю.</t>
  </si>
  <si>
    <t>Садовничий Ю.В.</t>
  </si>
  <si>
    <t>Блудова И.В.</t>
  </si>
  <si>
    <t>Петрова И.В.</t>
  </si>
  <si>
    <t>Ивашина М.В.</t>
  </si>
  <si>
    <t>Капустина Д.В.</t>
  </si>
  <si>
    <t>Лапшина В.С.</t>
  </si>
  <si>
    <t>Жижилева М.</t>
  </si>
  <si>
    <t>Косовская О.Н.</t>
  </si>
  <si>
    <t>Вологдин В.О.</t>
  </si>
  <si>
    <t>Алдакушкина А.А.</t>
  </si>
  <si>
    <t>Ахмадеева Е.А</t>
  </si>
  <si>
    <t>Сорокин А.П.</t>
  </si>
  <si>
    <t>Кузнецова А.</t>
  </si>
  <si>
    <t>Стрыгин С.Е.</t>
  </si>
  <si>
    <t>Парфенов К.В.</t>
  </si>
  <si>
    <t>Толоконников А.В.</t>
  </si>
  <si>
    <t>Толстухин А.В.</t>
  </si>
  <si>
    <t>Трухтанова Н.В.</t>
  </si>
  <si>
    <t>Рукосуева Е.А.</t>
  </si>
  <si>
    <t>Рукосуева Е.А./Карпова Е.В./Еремин В.В.</t>
  </si>
  <si>
    <t>Рукосуева Е.А./Карпова Е.В./Еремин В.В./Гладилин А.К./Козлов М.И.</t>
  </si>
  <si>
    <t>Кукушкин Д.С.</t>
  </si>
  <si>
    <t>Вахрушев Алексей Евгеньевич</t>
  </si>
  <si>
    <t>Куликов Владимир Вячеславович</t>
  </si>
  <si>
    <t>Лапчинская Мария Владимировна</t>
  </si>
  <si>
    <t>Микрюкова Анна Кирилловна</t>
  </si>
  <si>
    <t>Минников Ярослав Вадимович</t>
  </si>
  <si>
    <t>Михневич Милана Вадимовна</t>
  </si>
  <si>
    <t>Назарова Анна Александровна</t>
  </si>
  <si>
    <t>Никитин Кирилл Юрьевич</t>
  </si>
  <si>
    <t>Петрушина Татьяна Алексеевна</t>
  </si>
  <si>
    <t>Пизин Максим Михайлович</t>
  </si>
  <si>
    <t>Пискунова Ольга Сергеевна</t>
  </si>
  <si>
    <t>Попова Дарья Ивановна</t>
  </si>
  <si>
    <t>Рисков Василий Георгиевич</t>
  </si>
  <si>
    <t>Рязанова Мария Дмитриевна</t>
  </si>
  <si>
    <t>Сафина Аделина Рустамовна</t>
  </si>
  <si>
    <t>Седелков Алексей Андреевич</t>
  </si>
  <si>
    <t>Белов Александр Давидович</t>
  </si>
  <si>
    <t>Габзетдинов Руслан Илгизович</t>
  </si>
  <si>
    <t>Гиздатов Амир Ансельевич</t>
  </si>
  <si>
    <t>Головаш Денис Ростиславович</t>
  </si>
  <si>
    <t>Гривин Никита Андреевич</t>
  </si>
  <si>
    <t>Григорьев Степан Дмитриевич</t>
  </si>
  <si>
    <t>Докудин Никита Дмитриевич</t>
  </si>
  <si>
    <t>Коваль Ярослав Владимирович</t>
  </si>
  <si>
    <t>Кузин Иван Геннадьевич</t>
  </si>
  <si>
    <t>Лагуткин Илья Константинович</t>
  </si>
  <si>
    <t>Маклаков Сергей Олегович</t>
  </si>
  <si>
    <t>Медведев Сергей Николаевич</t>
  </si>
  <si>
    <t>Серебряков Семён Алексеевич</t>
  </si>
  <si>
    <t>Ямбаев Вадим Маратович</t>
  </si>
  <si>
    <t>Анохина Полина Александровна</t>
  </si>
  <si>
    <t>Геворгян Арташес Геворкович</t>
  </si>
  <si>
    <t>Зайнутдинова Надежда Рафаиловна</t>
  </si>
  <si>
    <t>Зарицкая София Сергеевна</t>
  </si>
  <si>
    <t>Зверева Виктория Геннадьевна</t>
  </si>
  <si>
    <t>Краснова Александра Андреевна</t>
  </si>
  <si>
    <t>Мельникова Анна Дмитриевна</t>
  </si>
  <si>
    <t>Панова Дарья Константиновна</t>
  </si>
  <si>
    <t>Пономарёва Валерия Евгеньевна</t>
  </si>
  <si>
    <t>Пронькина Александра Олеговна</t>
  </si>
  <si>
    <t>Романенко Дарья Сергеевна</t>
  </si>
  <si>
    <t>Сердюкова Марья Денисовна</t>
  </si>
  <si>
    <t>Филинская Софья Евгеньевна</t>
  </si>
  <si>
    <t>Хренова Екатерина Алексеевна</t>
  </si>
  <si>
    <t>Яковлева Татьяна Владимировна</t>
  </si>
  <si>
    <t>Галиева Диана Робертовна</t>
  </si>
  <si>
    <t>Дмитриева Мария Владимировна</t>
  </si>
  <si>
    <t>Донева Полина Дончева</t>
  </si>
  <si>
    <t>Качанова Полина Дмитриевна</t>
  </si>
  <si>
    <t>Кобычева Маргарита Михайловна</t>
  </si>
  <si>
    <t>Кулимбетова Аделия Тимуровна</t>
  </si>
  <si>
    <t>Кульбаков Илья Андреевич</t>
  </si>
  <si>
    <t>Лахин Михаил Александрович</t>
  </si>
  <si>
    <t>Нурлиева Ирина Владимировна</t>
  </si>
  <si>
    <t>Оверина Анна Сергеевна</t>
  </si>
  <si>
    <t>Овчаров Иван Юрьевич</t>
  </si>
  <si>
    <t>Очиров Александр Геннадьевич</t>
  </si>
  <si>
    <t>Переседова Анастасия Сергеевна</t>
  </si>
  <si>
    <t>Полькин Николай Юрьевич</t>
  </si>
  <si>
    <t>Худолеева Алина Александровна</t>
  </si>
  <si>
    <t>Чеснакова Татьяна Алексеевна</t>
  </si>
  <si>
    <t>Верлевский Максим Валентинович</t>
  </si>
  <si>
    <t>Виноградов Владимир Сергеевич</t>
  </si>
  <si>
    <t>Войт Руслан Александрович</t>
  </si>
  <si>
    <t>Гафизов Тимур Рамизович</t>
  </si>
  <si>
    <t>Гусев Никита Максимович</t>
  </si>
  <si>
    <t>Дровников Сергей Сергеевич</t>
  </si>
  <si>
    <t>Зверькова Анастасия Александровна</t>
  </si>
  <si>
    <t>Иванов Вячеслав Евгеньевич</t>
  </si>
  <si>
    <t>Кирнев Юрий Павлович</t>
  </si>
  <si>
    <t>Овчинников Артём Владимирович</t>
  </si>
  <si>
    <t>Останина Снежанна Алексеевна</t>
  </si>
  <si>
    <t>Поротикова Вероника Александровна</t>
  </si>
  <si>
    <t>Преснухина Полина Александровна</t>
  </si>
  <si>
    <t>Тимерзянов Тимур Маратович</t>
  </si>
  <si>
    <t>Чернышов Иван Алексеевич</t>
  </si>
  <si>
    <t>Швец Виктор Васильевич</t>
  </si>
  <si>
    <t>Беляева Елена Николаевна</t>
  </si>
  <si>
    <t xml:space="preserve"> </t>
  </si>
  <si>
    <t>Дервоедова Полина Сергеевна</t>
  </si>
  <si>
    <t>Ильина Юлия Андреевна</t>
  </si>
  <si>
    <t>Кудрявцева Софья Ярославовна</t>
  </si>
  <si>
    <t>Монин Фёдор Кириллович</t>
  </si>
  <si>
    <t>Рудковская Карина Игоревна</t>
  </si>
  <si>
    <t>Щепелев Евгений Михайлович</t>
  </si>
  <si>
    <t>Баранов Михаил Александрович</t>
  </si>
  <si>
    <t>Болотов Евгений Андреевич</t>
  </si>
  <si>
    <t>Борковский Роман Владимирович</t>
  </si>
  <si>
    <t>Зыкина Анна Александровна</t>
  </si>
  <si>
    <t>Рогулин Артём Андреевич</t>
  </si>
  <si>
    <t>Смовж Илья Николаевич</t>
  </si>
  <si>
    <t>Терентьев Константин Олегович</t>
  </si>
  <si>
    <t>Хитёв Вячеслав Валерьевич</t>
  </si>
  <si>
    <t>Якушев Марк Станиславович</t>
  </si>
  <si>
    <t>Газукина Софья Игоревна</t>
  </si>
  <si>
    <t>Глухенький Александр Александрович</t>
  </si>
  <si>
    <t>Горячева Виктория Сергеевна</t>
  </si>
  <si>
    <t>Громова Елизавета Алексеевна</t>
  </si>
  <si>
    <t>Канева Арина Михайловна</t>
  </si>
  <si>
    <t>Кисляк Ульяна Андреевна</t>
  </si>
  <si>
    <t>Комисаров Илья Александрович</t>
  </si>
  <si>
    <t>Корищенко Юлия Кирилловна</t>
  </si>
  <si>
    <t>Миронова Ольга Алексеевна</t>
  </si>
  <si>
    <t>Смекалова Анна Андреевна</t>
  </si>
  <si>
    <t>Фалалеев Никита Сергеевич</t>
  </si>
  <si>
    <t>Шарпалова Екатерина Вячеславовна</t>
  </si>
  <si>
    <t>Аленькова Ирина Александровна</t>
  </si>
  <si>
    <t>Богатырева Полина Алексеевна</t>
  </si>
  <si>
    <t>Волганов Владислав Алексеевич</t>
  </si>
  <si>
    <t>Ельникова Александра Леонидовна</t>
  </si>
  <si>
    <t>Кавкин Николай Александрович</t>
  </si>
  <si>
    <t>Леонова Дарья Алексеевна</t>
  </si>
  <si>
    <t>Лукоянова Полина Вадимовна</t>
  </si>
  <si>
    <t>Маров Александр Дмитриевич</t>
  </si>
  <si>
    <t>Петрова Анастасия Романовна</t>
  </si>
  <si>
    <t>Разборова Алина Витальевна</t>
  </si>
  <si>
    <t>Русиняк Степан Алексеевич</t>
  </si>
  <si>
    <t>Стикина Екатерина Вадимовна</t>
  </si>
  <si>
    <t>Уливанова Юлия Дмитриевна</t>
  </si>
  <si>
    <t>Филиппова Арина Андреевна</t>
  </si>
  <si>
    <t>Абзалилова Арина Тимуровна</t>
  </si>
  <si>
    <t>Володин Даниил Александрович</t>
  </si>
  <si>
    <t>Дергунов Егор Денисович</t>
  </si>
  <si>
    <t>Карпова Софья Саналовна</t>
  </si>
  <si>
    <t>Коваленко Дарья Константиновна</t>
  </si>
  <si>
    <t>Марченкова Мария Юрьевна</t>
  </si>
  <si>
    <t>Орлова Ирина Альбертовна</t>
  </si>
  <si>
    <t>Подлесов Егор Анатольевич</t>
  </si>
  <si>
    <t>Рамазанова Амина Рустамовна</t>
  </si>
  <si>
    <t>Сергеечева Арина Олеговна</t>
  </si>
  <si>
    <t>Чернышов Владимир Константинович</t>
  </si>
  <si>
    <t>Численность группы</t>
  </si>
  <si>
    <t>Численность группы c вольными слушателями</t>
  </si>
  <si>
    <t>ок</t>
  </si>
  <si>
    <t>Генетика</t>
  </si>
  <si>
    <t>Физиология человека и животных</t>
  </si>
  <si>
    <t>Задания повышенной сложности по информатике</t>
  </si>
  <si>
    <t>Курс обобщающего повторения по математике</t>
  </si>
  <si>
    <t>Логика</t>
  </si>
  <si>
    <t>Шилов Е.С.</t>
  </si>
  <si>
    <t>Сергеев И.Ю.</t>
  </si>
  <si>
    <t>Корнев А.А.</t>
  </si>
  <si>
    <t>Норин В.П</t>
  </si>
  <si>
    <t>Норин В.П.</t>
  </si>
  <si>
    <t>Сибирцев А.М.</t>
  </si>
  <si>
    <t>Шмальц М.А.</t>
  </si>
  <si>
    <t>Юшков В.В.</t>
  </si>
  <si>
    <t>Ильин М.В.</t>
  </si>
  <si>
    <t>Маковцев В.С.</t>
  </si>
  <si>
    <t>ЕН</t>
  </si>
  <si>
    <t>ИНЖ</t>
  </si>
  <si>
    <t>ИФ</t>
  </si>
  <si>
    <t>СП</t>
  </si>
  <si>
    <t>ЭМ</t>
  </si>
  <si>
    <t>Замятина М.Н./Князева Е.А.</t>
  </si>
  <si>
    <t>Игнатенко Т.С./Сидоренко Т.И.</t>
  </si>
  <si>
    <t>Вершинина И.А./Мартыненко Т.С.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</si>
</sst>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Arial"/>
    </font>
    <font>
      <sz val="10"/>
      <color theme="1"/>
      <name val="Times New Roman"/>
    </font>
    <font>
      <sz val="10"/>
      <color theme="1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textRotation="90"/>
    </xf>
    <xf numFmtId="0" fontId="2" fillId="2" borderId="2" xfId="0" applyFont="1" applyFill="1" applyBorder="1" applyAlignment="1">
      <alignment horizontal="left" vertical="center" textRotation="90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/>
    <xf numFmtId="0" fontId="3" fillId="2" borderId="2" xfId="0" applyFont="1" applyFill="1" applyBorder="1" applyAlignment="1"/>
    <xf numFmtId="0" fontId="3" fillId="0" borderId="0" xfId="0" applyFont="1"/>
    <xf numFmtId="0" fontId="2" fillId="2" borderId="2" xfId="0" applyFont="1" applyFill="1" applyBorder="1"/>
    <xf numFmtId="0" fontId="2" fillId="3" borderId="2" xfId="0" applyFont="1" applyFill="1" applyBorder="1"/>
    <xf numFmtId="0" fontId="5" fillId="0" borderId="0" xfId="0" applyFont="1" applyAlignment="1"/>
    <xf numFmtId="0" fontId="2" fillId="4" borderId="2" xfId="0" applyFont="1" applyFill="1" applyBorder="1"/>
    <xf numFmtId="0" fontId="2" fillId="2" borderId="2" xfId="0" applyFont="1" applyFill="1" applyBorder="1" applyAlignment="1"/>
    <xf numFmtId="0" fontId="2" fillId="5" borderId="2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5" fillId="0" borderId="0" xfId="0" applyFont="1" applyAlignment="1"/>
    <xf numFmtId="0" fontId="2" fillId="6" borderId="2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textRotation="90"/>
    </xf>
    <xf numFmtId="0" fontId="2" fillId="9" borderId="2" xfId="0" applyFont="1" applyFill="1" applyBorder="1" applyAlignment="1">
      <alignment horizontal="left" vertical="center" textRotation="90"/>
    </xf>
    <xf numFmtId="0" fontId="3" fillId="6" borderId="2" xfId="0" applyFont="1" applyFill="1" applyBorder="1" applyAlignment="1"/>
    <xf numFmtId="0" fontId="6" fillId="0" borderId="2" xfId="0" applyFont="1" applyBorder="1" applyAlignment="1"/>
    <xf numFmtId="0" fontId="3" fillId="6" borderId="2" xfId="0" applyFont="1" applyFill="1" applyBorder="1" applyAlignment="1"/>
    <xf numFmtId="0" fontId="2" fillId="9" borderId="2" xfId="0" applyFont="1" applyFill="1" applyBorder="1"/>
    <xf numFmtId="0" fontId="2" fillId="4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6" fillId="2" borderId="2" xfId="0" applyFont="1" applyFill="1" applyBorder="1" applyAlignment="1"/>
    <xf numFmtId="0" fontId="2" fillId="10" borderId="2" xfId="0" applyFont="1" applyFill="1" applyBorder="1"/>
    <xf numFmtId="0" fontId="6" fillId="0" borderId="2" xfId="0" applyFont="1" applyBorder="1" applyAlignment="1"/>
    <xf numFmtId="0" fontId="3" fillId="8" borderId="2" xfId="0" applyFont="1" applyFill="1" applyBorder="1" applyAlignment="1"/>
    <xf numFmtId="0" fontId="6" fillId="6" borderId="2" xfId="0" applyFont="1" applyFill="1" applyBorder="1" applyAlignment="1"/>
    <xf numFmtId="0" fontId="6" fillId="8" borderId="2" xfId="0" applyFont="1" applyFill="1" applyBorder="1" applyAlignment="1"/>
    <xf numFmtId="0" fontId="2" fillId="11" borderId="2" xfId="0" applyFont="1" applyFill="1" applyBorder="1"/>
    <xf numFmtId="0" fontId="2" fillId="11" borderId="2" xfId="0" applyFont="1" applyFill="1" applyBorder="1" applyAlignment="1"/>
    <xf numFmtId="0" fontId="2" fillId="12" borderId="2" xfId="0" applyFont="1" applyFill="1" applyBorder="1"/>
    <xf numFmtId="0" fontId="6" fillId="0" borderId="0" xfId="0" applyFont="1" applyAlignment="1"/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F1043"/>
  <sheetViews>
    <sheetView tabSelected="1" workbookViewId="0">
      <pane xSplit="2" ySplit="2" topLeftCell="C129" activePane="bottomRight" state="frozen"/>
      <selection pane="topRight" activeCell="C1" sqref="C1"/>
      <selection pane="bottomLeft" activeCell="A4" sqref="A4"/>
      <selection pane="bottomRight" activeCell="B14" sqref="B14"/>
    </sheetView>
  </sheetViews>
  <sheetFormatPr defaultColWidth="14.42578125" defaultRowHeight="15.75" customHeight="1"/>
  <cols>
    <col min="1" max="1" width="4" customWidth="1"/>
    <col min="2" max="2" width="32.85546875" customWidth="1"/>
    <col min="3" max="3" width="6.28515625" customWidth="1"/>
    <col min="4" max="4" width="18" customWidth="1"/>
    <col min="5" max="5" width="13" customWidth="1"/>
    <col min="6" max="79" width="5.28515625" customWidth="1"/>
  </cols>
  <sheetData>
    <row r="1" spans="1:84" ht="8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6" t="s">
        <v>234</v>
      </c>
      <c r="N1" s="5" t="s">
        <v>12</v>
      </c>
      <c r="O1" s="4" t="s">
        <v>13</v>
      </c>
      <c r="P1" s="37" t="s">
        <v>235</v>
      </c>
      <c r="Q1" s="4" t="s">
        <v>14</v>
      </c>
      <c r="R1" s="4" t="s">
        <v>15</v>
      </c>
      <c r="S1" s="4" t="s">
        <v>16</v>
      </c>
      <c r="T1" s="5" t="s">
        <v>236</v>
      </c>
      <c r="U1" s="4" t="s">
        <v>17</v>
      </c>
      <c r="V1" s="4" t="s">
        <v>18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23</v>
      </c>
      <c r="AD1" s="4" t="s">
        <v>21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29</v>
      </c>
      <c r="AL1" s="4" t="s">
        <v>30</v>
      </c>
      <c r="AM1" s="37" t="s">
        <v>237</v>
      </c>
      <c r="AN1" s="4" t="s">
        <v>31</v>
      </c>
      <c r="AO1" s="4" t="s">
        <v>32</v>
      </c>
      <c r="AP1" s="5" t="s">
        <v>33</v>
      </c>
      <c r="AQ1" s="4" t="s">
        <v>33</v>
      </c>
      <c r="AR1" s="4" t="s">
        <v>34</v>
      </c>
      <c r="AS1" s="4" t="s">
        <v>34</v>
      </c>
      <c r="AT1" s="4" t="s">
        <v>35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 t="s">
        <v>41</v>
      </c>
      <c r="BB1" s="4" t="s">
        <v>42</v>
      </c>
      <c r="BC1" s="38" t="s">
        <v>43</v>
      </c>
      <c r="BD1" s="4" t="s">
        <v>44</v>
      </c>
      <c r="BE1" s="4" t="s">
        <v>45</v>
      </c>
      <c r="BF1" s="4" t="s">
        <v>46</v>
      </c>
      <c r="BG1" s="4" t="s">
        <v>47</v>
      </c>
      <c r="BH1" s="4" t="s">
        <v>48</v>
      </c>
      <c r="BI1" s="4" t="s">
        <v>49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51</v>
      </c>
      <c r="BO1" s="4" t="s">
        <v>51</v>
      </c>
      <c r="BP1" s="4" t="s">
        <v>53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56</v>
      </c>
      <c r="BV1" s="4" t="s">
        <v>57</v>
      </c>
      <c r="BW1" s="5" t="s">
        <v>58</v>
      </c>
      <c r="BX1" s="4" t="s">
        <v>59</v>
      </c>
      <c r="BY1" s="4" t="s">
        <v>59</v>
      </c>
      <c r="BZ1" s="4" t="s">
        <v>60</v>
      </c>
      <c r="CA1" s="5" t="s">
        <v>238</v>
      </c>
      <c r="CB1" s="6"/>
      <c r="CC1" s="6"/>
      <c r="CD1" s="6"/>
      <c r="CE1" s="6"/>
      <c r="CF1" s="6"/>
    </row>
    <row r="2" spans="1:84" ht="74.25" customHeight="1">
      <c r="A2" s="39"/>
      <c r="B2" s="40"/>
      <c r="C2" s="40"/>
      <c r="D2" s="40"/>
      <c r="E2" s="41"/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  <c r="K2" s="7" t="s">
        <v>66</v>
      </c>
      <c r="L2" s="7" t="s">
        <v>67</v>
      </c>
      <c r="M2" s="42" t="s">
        <v>239</v>
      </c>
      <c r="N2" s="8" t="s">
        <v>68</v>
      </c>
      <c r="O2" s="8" t="s">
        <v>65</v>
      </c>
      <c r="P2" s="8" t="s">
        <v>240</v>
      </c>
      <c r="Q2" s="7" t="s">
        <v>69</v>
      </c>
      <c r="R2" s="7" t="s">
        <v>70</v>
      </c>
      <c r="S2" s="7" t="s">
        <v>71</v>
      </c>
      <c r="T2" s="8" t="s">
        <v>241</v>
      </c>
      <c r="U2" s="7" t="s">
        <v>72</v>
      </c>
      <c r="V2" s="7" t="s">
        <v>73</v>
      </c>
      <c r="W2" s="7" t="s">
        <v>73</v>
      </c>
      <c r="X2" s="7" t="s">
        <v>74</v>
      </c>
      <c r="Y2" s="7" t="s">
        <v>74</v>
      </c>
      <c r="Z2" s="7" t="s">
        <v>74</v>
      </c>
      <c r="AA2" s="7" t="s">
        <v>75</v>
      </c>
      <c r="AB2" s="7" t="s">
        <v>75</v>
      </c>
      <c r="AC2" s="7" t="s">
        <v>75</v>
      </c>
      <c r="AD2" s="7" t="s">
        <v>76</v>
      </c>
      <c r="AE2" s="7" t="s">
        <v>76</v>
      </c>
      <c r="AF2" s="7" t="s">
        <v>76</v>
      </c>
      <c r="AG2" s="7" t="s">
        <v>77</v>
      </c>
      <c r="AH2" s="7" t="s">
        <v>77</v>
      </c>
      <c r="AI2" s="7" t="s">
        <v>78</v>
      </c>
      <c r="AJ2" s="8" t="s">
        <v>242</v>
      </c>
      <c r="AK2" s="8" t="s">
        <v>243</v>
      </c>
      <c r="AL2" s="7" t="s">
        <v>79</v>
      </c>
      <c r="AM2" s="8" t="s">
        <v>244</v>
      </c>
      <c r="AN2" s="7" t="s">
        <v>80</v>
      </c>
      <c r="AO2" s="7" t="s">
        <v>80</v>
      </c>
      <c r="AP2" s="8" t="s">
        <v>72</v>
      </c>
      <c r="AQ2" s="7" t="s">
        <v>72</v>
      </c>
      <c r="AR2" s="7" t="s">
        <v>81</v>
      </c>
      <c r="AS2" s="7" t="s">
        <v>81</v>
      </c>
      <c r="AT2" s="7" t="s">
        <v>254</v>
      </c>
      <c r="AU2" s="8" t="s">
        <v>254</v>
      </c>
      <c r="AV2" s="7" t="s">
        <v>82</v>
      </c>
      <c r="AW2" s="7" t="s">
        <v>83</v>
      </c>
      <c r="AX2" s="7" t="s">
        <v>84</v>
      </c>
      <c r="AY2" s="7" t="s">
        <v>85</v>
      </c>
      <c r="AZ2" s="43" t="s">
        <v>245</v>
      </c>
      <c r="BA2" s="7" t="s">
        <v>61</v>
      </c>
      <c r="BB2" s="7" t="s">
        <v>255</v>
      </c>
      <c r="BC2" s="7" t="s">
        <v>86</v>
      </c>
      <c r="BD2" s="8" t="s">
        <v>87</v>
      </c>
      <c r="BE2" s="8" t="s">
        <v>88</v>
      </c>
      <c r="BF2" s="8" t="s">
        <v>89</v>
      </c>
      <c r="BG2" s="8" t="s">
        <v>90</v>
      </c>
      <c r="BH2" s="7" t="s">
        <v>256</v>
      </c>
      <c r="BI2" s="7" t="s">
        <v>64</v>
      </c>
      <c r="BJ2" s="7" t="s">
        <v>64</v>
      </c>
      <c r="BK2" s="7" t="s">
        <v>91</v>
      </c>
      <c r="BL2" s="7" t="s">
        <v>92</v>
      </c>
      <c r="BM2" s="8" t="s">
        <v>246</v>
      </c>
      <c r="BN2" s="8" t="s">
        <v>247</v>
      </c>
      <c r="BO2" s="8" t="s">
        <v>93</v>
      </c>
      <c r="BP2" s="8" t="s">
        <v>248</v>
      </c>
      <c r="BQ2" s="7" t="s">
        <v>94</v>
      </c>
      <c r="BR2" s="8" t="s">
        <v>95</v>
      </c>
      <c r="BS2" s="7" t="s">
        <v>96</v>
      </c>
      <c r="BT2" s="7" t="s">
        <v>97</v>
      </c>
      <c r="BU2" s="8" t="s">
        <v>98</v>
      </c>
      <c r="BV2" s="7" t="s">
        <v>96</v>
      </c>
      <c r="BW2" s="8" t="s">
        <v>99</v>
      </c>
      <c r="BX2" s="7" t="s">
        <v>99</v>
      </c>
      <c r="BY2" s="7" t="s">
        <v>99</v>
      </c>
      <c r="BZ2" s="7" t="s">
        <v>70</v>
      </c>
      <c r="CA2" s="8" t="s">
        <v>94</v>
      </c>
      <c r="CB2" s="9"/>
      <c r="CC2" s="9"/>
      <c r="CD2" s="9"/>
      <c r="CE2" s="9"/>
      <c r="CF2" s="9"/>
    </row>
    <row r="3" spans="1:84" ht="12.75">
      <c r="A3" s="10">
        <f t="shared" ref="A3:A132" si="0">ROW()-3</f>
        <v>0</v>
      </c>
      <c r="B3" s="19" t="s">
        <v>100</v>
      </c>
      <c r="C3" s="10">
        <v>10</v>
      </c>
      <c r="D3" s="20" t="s">
        <v>249</v>
      </c>
      <c r="E3" s="11">
        <f t="shared" ref="E3:E132" si="1">SUM(F3:CA3)</f>
        <v>4</v>
      </c>
      <c r="F3" s="12"/>
      <c r="G3" s="12"/>
      <c r="H3" s="12"/>
      <c r="I3" s="12"/>
      <c r="J3" s="12"/>
      <c r="K3" s="13">
        <v>1</v>
      </c>
      <c r="L3" s="13">
        <v>1</v>
      </c>
      <c r="M3" s="46"/>
      <c r="N3" s="13">
        <v>1</v>
      </c>
      <c r="O3" s="13">
        <v>1</v>
      </c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45"/>
      <c r="AC3" s="45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5"/>
      <c r="CC3" s="15"/>
      <c r="CD3" s="15"/>
      <c r="CE3" s="15"/>
      <c r="CF3" s="15"/>
    </row>
    <row r="4" spans="1:84" ht="12.75">
      <c r="A4" s="10">
        <f t="shared" si="0"/>
        <v>1</v>
      </c>
      <c r="B4" s="47" t="s">
        <v>101</v>
      </c>
      <c r="C4" s="10">
        <v>10</v>
      </c>
      <c r="D4" s="20" t="s">
        <v>249</v>
      </c>
      <c r="E4" s="11">
        <f t="shared" si="1"/>
        <v>4</v>
      </c>
      <c r="F4" s="12"/>
      <c r="G4" s="12"/>
      <c r="H4" s="12"/>
      <c r="I4" s="12"/>
      <c r="J4" s="12"/>
      <c r="K4" s="13">
        <v>1</v>
      </c>
      <c r="L4" s="13"/>
      <c r="M4" s="46"/>
      <c r="N4" s="13">
        <v>1</v>
      </c>
      <c r="O4" s="13">
        <v>1</v>
      </c>
      <c r="P4" s="13">
        <v>1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45"/>
      <c r="AC4" s="45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5"/>
      <c r="CC4" s="15"/>
      <c r="CD4" s="15"/>
      <c r="CE4" s="15"/>
      <c r="CF4" s="15"/>
    </row>
    <row r="5" spans="1:84" ht="12.75">
      <c r="A5" s="10">
        <f t="shared" si="0"/>
        <v>2</v>
      </c>
      <c r="B5" s="19" t="s">
        <v>102</v>
      </c>
      <c r="C5" s="10">
        <v>10</v>
      </c>
      <c r="D5" s="20" t="s">
        <v>249</v>
      </c>
      <c r="E5" s="11">
        <f t="shared" si="1"/>
        <v>4</v>
      </c>
      <c r="F5" s="12"/>
      <c r="G5" s="12"/>
      <c r="H5" s="12"/>
      <c r="I5" s="12"/>
      <c r="J5" s="12"/>
      <c r="K5" s="13">
        <v>1</v>
      </c>
      <c r="L5" s="12"/>
      <c r="M5" s="46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45"/>
      <c r="AC5" s="45"/>
      <c r="AD5" s="12"/>
      <c r="AE5" s="12"/>
      <c r="AF5" s="12"/>
      <c r="AG5" s="12"/>
      <c r="AH5" s="12"/>
      <c r="AI5" s="12"/>
      <c r="AJ5" s="12"/>
      <c r="AK5" s="12"/>
      <c r="AL5" s="13">
        <v>1</v>
      </c>
      <c r="AM5" s="13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3">
        <v>1</v>
      </c>
      <c r="AZ5" s="12"/>
      <c r="BA5" s="12"/>
      <c r="BB5" s="12"/>
      <c r="BC5" s="12"/>
      <c r="BD5" s="13">
        <v>1</v>
      </c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3"/>
      <c r="BV5" s="12"/>
      <c r="BW5" s="12"/>
      <c r="BX5" s="12"/>
      <c r="BY5" s="12"/>
      <c r="BZ5" s="12"/>
      <c r="CA5" s="12"/>
      <c r="CB5" s="15"/>
      <c r="CC5" s="15"/>
      <c r="CD5" s="15"/>
      <c r="CE5" s="15"/>
      <c r="CF5" s="15"/>
    </row>
    <row r="6" spans="1:84" ht="12.75">
      <c r="A6" s="10">
        <f t="shared" si="0"/>
        <v>3</v>
      </c>
      <c r="B6" s="19" t="s">
        <v>103</v>
      </c>
      <c r="C6" s="10">
        <v>10</v>
      </c>
      <c r="D6" s="20" t="s">
        <v>249</v>
      </c>
      <c r="E6" s="11">
        <f t="shared" si="1"/>
        <v>4</v>
      </c>
      <c r="F6" s="12"/>
      <c r="G6" s="12"/>
      <c r="H6" s="12"/>
      <c r="I6" s="12"/>
      <c r="J6" s="13">
        <v>1</v>
      </c>
      <c r="K6" s="13">
        <v>1</v>
      </c>
      <c r="L6" s="13">
        <v>1</v>
      </c>
      <c r="M6" s="44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45"/>
      <c r="AC6" s="45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3">
        <v>0</v>
      </c>
      <c r="AZ6" s="12"/>
      <c r="BA6" s="12"/>
      <c r="BB6" s="12"/>
      <c r="BC6" s="12"/>
      <c r="BD6" s="12"/>
      <c r="BE6" s="12"/>
      <c r="BF6" s="12"/>
      <c r="BG6" s="13">
        <v>1</v>
      </c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3"/>
      <c r="BV6" s="12"/>
      <c r="BW6" s="12"/>
      <c r="BX6" s="12"/>
      <c r="BY6" s="12"/>
      <c r="BZ6" s="12"/>
      <c r="CA6" s="12"/>
      <c r="CB6" s="15"/>
      <c r="CC6" s="15"/>
      <c r="CD6" s="15"/>
      <c r="CE6" s="15"/>
      <c r="CF6" s="15"/>
    </row>
    <row r="7" spans="1:84" ht="12.75">
      <c r="A7" s="10">
        <f t="shared" si="0"/>
        <v>4</v>
      </c>
      <c r="B7" s="19" t="s">
        <v>104</v>
      </c>
      <c r="C7" s="10">
        <v>10</v>
      </c>
      <c r="D7" s="20" t="s">
        <v>249</v>
      </c>
      <c r="E7" s="11">
        <f t="shared" si="1"/>
        <v>2</v>
      </c>
      <c r="F7" s="12"/>
      <c r="G7" s="12"/>
      <c r="H7" s="12"/>
      <c r="I7" s="13">
        <v>0</v>
      </c>
      <c r="J7" s="12"/>
      <c r="K7" s="13"/>
      <c r="L7" s="13"/>
      <c r="M7" s="4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45"/>
      <c r="AC7" s="45"/>
      <c r="AD7" s="12"/>
      <c r="AE7" s="12"/>
      <c r="AF7" s="12"/>
      <c r="AG7" s="12"/>
      <c r="AH7" s="12"/>
      <c r="AI7" s="12"/>
      <c r="AJ7" s="12"/>
      <c r="AK7" s="12"/>
      <c r="AL7" s="13"/>
      <c r="AM7" s="13"/>
      <c r="AN7" s="12"/>
      <c r="AO7" s="12"/>
      <c r="AP7" s="12"/>
      <c r="AQ7" s="13">
        <v>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3">
        <v>0</v>
      </c>
      <c r="BG7" s="12"/>
      <c r="BH7" s="12"/>
      <c r="BI7" s="12"/>
      <c r="BJ7" s="12"/>
      <c r="BK7" s="12"/>
      <c r="BL7" s="13">
        <v>1</v>
      </c>
      <c r="BM7" s="12"/>
      <c r="BN7" s="12"/>
      <c r="BO7" s="12"/>
      <c r="BP7" s="12"/>
      <c r="BQ7" s="12"/>
      <c r="BR7" s="12"/>
      <c r="BS7" s="12"/>
      <c r="BT7" s="12"/>
      <c r="BU7" s="13">
        <v>1</v>
      </c>
      <c r="BV7" s="12"/>
      <c r="BW7" s="12"/>
      <c r="BX7" s="12"/>
      <c r="BY7" s="12"/>
      <c r="BZ7" s="12"/>
      <c r="CA7" s="12"/>
      <c r="CB7" s="15"/>
      <c r="CC7" s="15"/>
      <c r="CD7" s="15"/>
      <c r="CE7" s="15"/>
      <c r="CF7" s="15"/>
    </row>
    <row r="8" spans="1:84" ht="12.75">
      <c r="A8" s="10">
        <f t="shared" si="0"/>
        <v>5</v>
      </c>
      <c r="B8" s="19" t="s">
        <v>105</v>
      </c>
      <c r="C8" s="10">
        <v>10</v>
      </c>
      <c r="D8" s="20" t="s">
        <v>249</v>
      </c>
      <c r="E8" s="11">
        <f t="shared" si="1"/>
        <v>4</v>
      </c>
      <c r="F8" s="12"/>
      <c r="G8" s="12"/>
      <c r="H8" s="13">
        <v>1</v>
      </c>
      <c r="I8" s="12"/>
      <c r="J8" s="12"/>
      <c r="K8" s="12"/>
      <c r="L8" s="12"/>
      <c r="M8" s="44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45"/>
      <c r="AC8" s="45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3">
        <v>1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>
        <v>1</v>
      </c>
      <c r="BG8" s="12"/>
      <c r="BH8" s="12"/>
      <c r="BI8" s="13">
        <v>1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5"/>
      <c r="CC8" s="15"/>
      <c r="CD8" s="15"/>
      <c r="CE8" s="15"/>
      <c r="CF8" s="15"/>
    </row>
    <row r="9" spans="1:84" ht="12.75">
      <c r="A9" s="10">
        <f t="shared" si="0"/>
        <v>6</v>
      </c>
      <c r="B9" s="19" t="s">
        <v>106</v>
      </c>
      <c r="C9" s="10">
        <v>10</v>
      </c>
      <c r="D9" s="20" t="s">
        <v>249</v>
      </c>
      <c r="E9" s="11">
        <f t="shared" si="1"/>
        <v>4</v>
      </c>
      <c r="F9" s="13">
        <v>1</v>
      </c>
      <c r="G9" s="12"/>
      <c r="H9" s="12"/>
      <c r="I9" s="12"/>
      <c r="J9" s="12"/>
      <c r="K9" s="13">
        <v>1</v>
      </c>
      <c r="L9" s="13">
        <v>1</v>
      </c>
      <c r="M9" s="46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45"/>
      <c r="AC9" s="45"/>
      <c r="AD9" s="12"/>
      <c r="AE9" s="12"/>
      <c r="AF9" s="12"/>
      <c r="AG9" s="12"/>
      <c r="AH9" s="12"/>
      <c r="AI9" s="13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>
        <v>1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5"/>
      <c r="CC9" s="15"/>
      <c r="CD9" s="15"/>
      <c r="CE9" s="15"/>
      <c r="CF9" s="15"/>
    </row>
    <row r="10" spans="1:84" ht="12.75">
      <c r="A10" s="10">
        <f t="shared" si="0"/>
        <v>7</v>
      </c>
      <c r="B10" s="19" t="s">
        <v>107</v>
      </c>
      <c r="C10" s="10">
        <v>10</v>
      </c>
      <c r="D10" s="20" t="s">
        <v>249</v>
      </c>
      <c r="E10" s="11">
        <f t="shared" si="1"/>
        <v>2</v>
      </c>
      <c r="F10" s="12"/>
      <c r="G10" s="12"/>
      <c r="H10" s="12"/>
      <c r="I10" s="12"/>
      <c r="J10" s="12"/>
      <c r="K10" s="12"/>
      <c r="L10" s="12"/>
      <c r="M10" s="44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45"/>
      <c r="AC10" s="45"/>
      <c r="AD10" s="12"/>
      <c r="AE10" s="12"/>
      <c r="AF10" s="12"/>
      <c r="AG10" s="12"/>
      <c r="AH10" s="12"/>
      <c r="AI10" s="12"/>
      <c r="AJ10" s="13">
        <v>1</v>
      </c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3">
        <v>1</v>
      </c>
      <c r="BV10" s="12"/>
      <c r="BW10" s="12"/>
      <c r="BX10" s="12"/>
      <c r="BY10" s="12"/>
      <c r="BZ10" s="12"/>
      <c r="CA10" s="12"/>
      <c r="CB10" s="15"/>
      <c r="CC10" s="15"/>
      <c r="CD10" s="15"/>
      <c r="CE10" s="15"/>
      <c r="CF10" s="15"/>
    </row>
    <row r="11" spans="1:84" ht="12.75">
      <c r="A11" s="10">
        <f t="shared" si="0"/>
        <v>8</v>
      </c>
      <c r="B11" s="19" t="s">
        <v>108</v>
      </c>
      <c r="C11" s="10">
        <v>10</v>
      </c>
      <c r="D11" s="20" t="s">
        <v>249</v>
      </c>
      <c r="E11" s="11">
        <f t="shared" si="1"/>
        <v>4</v>
      </c>
      <c r="F11" s="13">
        <v>1</v>
      </c>
      <c r="G11" s="12"/>
      <c r="H11" s="12"/>
      <c r="I11" s="12"/>
      <c r="J11" s="12"/>
      <c r="K11" s="12"/>
      <c r="L11" s="12"/>
      <c r="M11" s="4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45"/>
      <c r="AC11" s="45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3">
        <v>1</v>
      </c>
      <c r="AZ11" s="12"/>
      <c r="BA11" s="12"/>
      <c r="BB11" s="12"/>
      <c r="BC11" s="12"/>
      <c r="BD11" s="12"/>
      <c r="BE11" s="12"/>
      <c r="BF11" s="12"/>
      <c r="BG11" s="13">
        <v>1</v>
      </c>
      <c r="BH11" s="12"/>
      <c r="BI11" s="13">
        <v>1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3"/>
      <c r="BV11" s="12"/>
      <c r="BW11" s="12"/>
      <c r="BX11" s="12"/>
      <c r="BY11" s="12"/>
      <c r="BZ11" s="12"/>
      <c r="CA11" s="12"/>
      <c r="CB11" s="15"/>
      <c r="CC11" s="15"/>
      <c r="CD11" s="15"/>
      <c r="CE11" s="15"/>
      <c r="CF11" s="15"/>
    </row>
    <row r="12" spans="1:84" ht="12.75">
      <c r="A12" s="10">
        <f t="shared" si="0"/>
        <v>9</v>
      </c>
      <c r="B12" s="19" t="s">
        <v>109</v>
      </c>
      <c r="C12" s="10">
        <v>10</v>
      </c>
      <c r="D12" s="20" t="s">
        <v>249</v>
      </c>
      <c r="E12" s="11">
        <f t="shared" si="1"/>
        <v>4</v>
      </c>
      <c r="F12" s="13">
        <v>1</v>
      </c>
      <c r="G12" s="12"/>
      <c r="H12" s="12"/>
      <c r="I12" s="12"/>
      <c r="J12" s="12"/>
      <c r="K12" s="12"/>
      <c r="L12" s="12"/>
      <c r="M12" s="4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45"/>
      <c r="AC12" s="45"/>
      <c r="AD12" s="12"/>
      <c r="AE12" s="12"/>
      <c r="AF12" s="12"/>
      <c r="AG12" s="12"/>
      <c r="AH12" s="12"/>
      <c r="AI12" s="12"/>
      <c r="AJ12" s="12"/>
      <c r="AK12" s="12"/>
      <c r="AL12" s="12"/>
      <c r="AM12" s="13">
        <v>1</v>
      </c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3">
        <v>1</v>
      </c>
      <c r="AZ12" s="12"/>
      <c r="BA12" s="12"/>
      <c r="BB12" s="12"/>
      <c r="BC12" s="12"/>
      <c r="BD12" s="13">
        <v>1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3"/>
      <c r="BV12" s="12"/>
      <c r="BW12" s="12"/>
      <c r="BX12" s="12"/>
      <c r="BY12" s="12"/>
      <c r="BZ12" s="12"/>
      <c r="CA12" s="12"/>
      <c r="CB12" s="15"/>
      <c r="CC12" s="15"/>
      <c r="CD12" s="15"/>
      <c r="CE12" s="15"/>
      <c r="CF12" s="15"/>
    </row>
    <row r="13" spans="1:84" ht="12.75">
      <c r="A13" s="10">
        <f t="shared" si="0"/>
        <v>10</v>
      </c>
      <c r="B13" s="19" t="s">
        <v>110</v>
      </c>
      <c r="C13" s="10">
        <v>10</v>
      </c>
      <c r="D13" s="20" t="s">
        <v>249</v>
      </c>
      <c r="E13" s="11">
        <f t="shared" si="1"/>
        <v>2</v>
      </c>
      <c r="F13" s="12"/>
      <c r="G13" s="12"/>
      <c r="H13" s="12"/>
      <c r="I13" s="12"/>
      <c r="J13" s="12"/>
      <c r="K13" s="12"/>
      <c r="L13" s="12"/>
      <c r="M13" s="44"/>
      <c r="N13" s="12"/>
      <c r="O13" s="12"/>
      <c r="P13" s="12"/>
      <c r="Q13" s="13">
        <v>0</v>
      </c>
      <c r="R13" s="13"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45"/>
      <c r="AC13" s="45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3">
        <v>0</v>
      </c>
      <c r="AZ13" s="12"/>
      <c r="BA13" s="12"/>
      <c r="BB13" s="12"/>
      <c r="BC13" s="12"/>
      <c r="BD13" s="13">
        <v>1</v>
      </c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3">
        <v>1</v>
      </c>
      <c r="BV13" s="12"/>
      <c r="BW13" s="12"/>
      <c r="BX13" s="12"/>
      <c r="BY13" s="12"/>
      <c r="BZ13" s="12"/>
      <c r="CA13" s="12"/>
      <c r="CB13" s="15"/>
      <c r="CC13" s="15"/>
      <c r="CD13" s="15"/>
      <c r="CE13" s="15"/>
      <c r="CF13" s="15"/>
    </row>
    <row r="14" spans="1:84" ht="12.75">
      <c r="A14" s="10">
        <f t="shared" si="0"/>
        <v>11</v>
      </c>
      <c r="B14" s="19" t="s">
        <v>111</v>
      </c>
      <c r="C14" s="10">
        <v>10</v>
      </c>
      <c r="D14" s="20" t="s">
        <v>249</v>
      </c>
      <c r="E14" s="11">
        <f t="shared" si="1"/>
        <v>2</v>
      </c>
      <c r="F14" s="12"/>
      <c r="G14" s="13">
        <v>0</v>
      </c>
      <c r="H14" s="12"/>
      <c r="I14" s="12"/>
      <c r="J14" s="12"/>
      <c r="K14" s="12"/>
      <c r="L14" s="12"/>
      <c r="M14" s="44"/>
      <c r="N14" s="12"/>
      <c r="O14" s="12"/>
      <c r="P14" s="12"/>
      <c r="Q14" s="12"/>
      <c r="R14" s="13">
        <v>1</v>
      </c>
      <c r="S14" s="12"/>
      <c r="T14" s="12"/>
      <c r="U14" s="12"/>
      <c r="V14" s="12"/>
      <c r="W14" s="12"/>
      <c r="X14" s="12"/>
      <c r="Y14" s="12"/>
      <c r="Z14" s="12"/>
      <c r="AA14" s="12"/>
      <c r="AB14" s="45"/>
      <c r="AC14" s="45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3">
        <v>1</v>
      </c>
      <c r="BV14" s="12"/>
      <c r="BW14" s="12"/>
      <c r="BX14" s="12"/>
      <c r="BY14" s="12"/>
      <c r="BZ14" s="12"/>
      <c r="CA14" s="12"/>
      <c r="CB14" s="15"/>
      <c r="CC14" s="15"/>
      <c r="CD14" s="15"/>
      <c r="CE14" s="15"/>
      <c r="CF14" s="15"/>
    </row>
    <row r="15" spans="1:84" ht="12.75">
      <c r="A15" s="10">
        <f t="shared" si="0"/>
        <v>12</v>
      </c>
      <c r="B15" s="19" t="s">
        <v>112</v>
      </c>
      <c r="C15" s="10">
        <v>10</v>
      </c>
      <c r="D15" s="20" t="s">
        <v>249</v>
      </c>
      <c r="E15" s="11">
        <f t="shared" si="1"/>
        <v>4</v>
      </c>
      <c r="F15" s="13">
        <v>1</v>
      </c>
      <c r="G15" s="12"/>
      <c r="H15" s="12"/>
      <c r="I15" s="12"/>
      <c r="J15" s="12"/>
      <c r="K15" s="12"/>
      <c r="L15" s="12"/>
      <c r="M15" s="44"/>
      <c r="N15" s="12"/>
      <c r="O15" s="12"/>
      <c r="P15" s="12"/>
      <c r="Q15" s="12"/>
      <c r="R15" s="12"/>
      <c r="S15" s="12"/>
      <c r="T15" s="12"/>
      <c r="U15" s="13">
        <v>1</v>
      </c>
      <c r="V15" s="12"/>
      <c r="W15" s="12"/>
      <c r="X15" s="12"/>
      <c r="Y15" s="12"/>
      <c r="Z15" s="12"/>
      <c r="AA15" s="12"/>
      <c r="AB15" s="45"/>
      <c r="AC15" s="45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3">
        <v>1</v>
      </c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3"/>
      <c r="BV15" s="12"/>
      <c r="BW15" s="12"/>
      <c r="BX15" s="12"/>
      <c r="BY15" s="12"/>
      <c r="BZ15" s="13">
        <v>1</v>
      </c>
      <c r="CA15" s="12"/>
      <c r="CB15" s="15"/>
      <c r="CC15" s="15"/>
      <c r="CD15" s="15"/>
      <c r="CE15" s="15"/>
      <c r="CF15" s="15"/>
    </row>
    <row r="16" spans="1:84" ht="12.75">
      <c r="A16" s="10">
        <f t="shared" si="0"/>
        <v>13</v>
      </c>
      <c r="B16" s="19" t="s">
        <v>113</v>
      </c>
      <c r="C16" s="10">
        <v>10</v>
      </c>
      <c r="D16" s="20" t="s">
        <v>249</v>
      </c>
      <c r="E16" s="11">
        <f t="shared" si="1"/>
        <v>2</v>
      </c>
      <c r="F16" s="12"/>
      <c r="G16" s="12"/>
      <c r="H16" s="13">
        <v>1</v>
      </c>
      <c r="I16" s="12"/>
      <c r="J16" s="12"/>
      <c r="K16" s="12"/>
      <c r="L16" s="12"/>
      <c r="M16" s="4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45"/>
      <c r="AC16" s="45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3">
        <v>1</v>
      </c>
      <c r="BV16" s="12"/>
      <c r="BW16" s="12"/>
      <c r="BX16" s="12"/>
      <c r="BY16" s="12"/>
      <c r="BZ16" s="12"/>
      <c r="CA16" s="12"/>
      <c r="CB16" s="15"/>
      <c r="CC16" s="15"/>
      <c r="CD16" s="15"/>
      <c r="CE16" s="15"/>
      <c r="CF16" s="15"/>
    </row>
    <row r="17" spans="1:84" ht="12.75">
      <c r="A17" s="10">
        <f t="shared" si="0"/>
        <v>14</v>
      </c>
      <c r="B17" s="19" t="s">
        <v>114</v>
      </c>
      <c r="C17" s="10">
        <v>10</v>
      </c>
      <c r="D17" s="20" t="s">
        <v>249</v>
      </c>
      <c r="E17" s="11">
        <f t="shared" si="1"/>
        <v>4</v>
      </c>
      <c r="F17" s="12"/>
      <c r="G17" s="12"/>
      <c r="H17" s="13">
        <v>1</v>
      </c>
      <c r="I17" s="12"/>
      <c r="J17" s="13"/>
      <c r="K17" s="13">
        <v>1</v>
      </c>
      <c r="L17" s="13">
        <v>1</v>
      </c>
      <c r="M17" s="44"/>
      <c r="N17" s="13">
        <v>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45"/>
      <c r="AC17" s="45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3">
        <v>1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5"/>
      <c r="CC17" s="15"/>
      <c r="CD17" s="15"/>
      <c r="CE17" s="15"/>
      <c r="CF17" s="15"/>
    </row>
    <row r="18" spans="1:84" ht="12.75">
      <c r="A18" s="10">
        <f t="shared" si="0"/>
        <v>15</v>
      </c>
      <c r="B18" s="19" t="s">
        <v>115</v>
      </c>
      <c r="C18" s="10">
        <v>10</v>
      </c>
      <c r="D18" s="20" t="s">
        <v>249</v>
      </c>
      <c r="E18" s="11">
        <f t="shared" si="1"/>
        <v>4</v>
      </c>
      <c r="F18" s="12"/>
      <c r="G18" s="12"/>
      <c r="H18" s="12"/>
      <c r="I18" s="12"/>
      <c r="J18" s="13">
        <v>0</v>
      </c>
      <c r="K18" s="13"/>
      <c r="L18" s="13">
        <v>1</v>
      </c>
      <c r="M18" s="46"/>
      <c r="N18" s="13"/>
      <c r="O18" s="13">
        <v>0</v>
      </c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45"/>
      <c r="AC18" s="45"/>
      <c r="AD18" s="12"/>
      <c r="AE18" s="12"/>
      <c r="AF18" s="12"/>
      <c r="AG18" s="12"/>
      <c r="AH18" s="12"/>
      <c r="AI18" s="12"/>
      <c r="AJ18" s="12"/>
      <c r="AK18" s="12"/>
      <c r="AL18" s="13">
        <v>1</v>
      </c>
      <c r="AM18" s="13"/>
      <c r="AN18" s="12"/>
      <c r="AO18" s="12"/>
      <c r="AP18" s="12"/>
      <c r="AQ18" s="12"/>
      <c r="AR18" s="13">
        <v>0</v>
      </c>
      <c r="AS18" s="12"/>
      <c r="AT18" s="12"/>
      <c r="AU18" s="12"/>
      <c r="AV18" s="12"/>
      <c r="AW18" s="12"/>
      <c r="AX18" s="12"/>
      <c r="AY18" s="13">
        <v>1</v>
      </c>
      <c r="AZ18" s="12"/>
      <c r="BA18" s="12"/>
      <c r="BB18" s="12"/>
      <c r="BC18" s="12"/>
      <c r="BD18" s="13">
        <v>1</v>
      </c>
      <c r="BE18" s="12"/>
      <c r="BF18" s="12"/>
      <c r="BG18" s="12"/>
      <c r="BH18" s="12"/>
      <c r="BI18" s="13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5"/>
      <c r="CC18" s="15"/>
      <c r="CD18" s="15"/>
      <c r="CE18" s="15"/>
      <c r="CF18" s="15"/>
    </row>
    <row r="19" spans="1:84" ht="12.75">
      <c r="A19" s="48">
        <f t="shared" si="0"/>
        <v>16</v>
      </c>
      <c r="B19" s="19" t="s">
        <v>116</v>
      </c>
      <c r="C19" s="10">
        <v>10</v>
      </c>
      <c r="D19" s="16" t="s">
        <v>250</v>
      </c>
      <c r="E19" s="11">
        <f t="shared" si="1"/>
        <v>4</v>
      </c>
      <c r="F19" s="12"/>
      <c r="G19" s="12"/>
      <c r="H19" s="12"/>
      <c r="I19" s="12"/>
      <c r="J19" s="12"/>
      <c r="K19" s="12"/>
      <c r="L19" s="12"/>
      <c r="M19" s="4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45"/>
      <c r="AC19" s="45"/>
      <c r="AD19" s="12"/>
      <c r="AE19" s="12"/>
      <c r="AF19" s="12"/>
      <c r="AG19" s="12"/>
      <c r="AH19" s="12"/>
      <c r="AI19" s="13">
        <v>1</v>
      </c>
      <c r="AJ19" s="12"/>
      <c r="AK19" s="12"/>
      <c r="AL19" s="13"/>
      <c r="AM19" s="13"/>
      <c r="AN19" s="12"/>
      <c r="AO19" s="12"/>
      <c r="AP19" s="12"/>
      <c r="AQ19" s="13">
        <v>1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3">
        <v>1</v>
      </c>
      <c r="BM19" s="13">
        <v>1</v>
      </c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5"/>
      <c r="CC19" s="15"/>
      <c r="CD19" s="15"/>
      <c r="CE19" s="15"/>
      <c r="CF19" s="15"/>
    </row>
    <row r="20" spans="1:84" ht="12.75">
      <c r="A20" s="48">
        <f t="shared" si="0"/>
        <v>17</v>
      </c>
      <c r="B20" s="19" t="s">
        <v>117</v>
      </c>
      <c r="C20" s="10">
        <v>10</v>
      </c>
      <c r="D20" s="16" t="s">
        <v>250</v>
      </c>
      <c r="E20" s="11">
        <f t="shared" si="1"/>
        <v>4</v>
      </c>
      <c r="F20" s="49"/>
      <c r="G20" s="49"/>
      <c r="H20" s="49"/>
      <c r="I20" s="14">
        <v>1</v>
      </c>
      <c r="J20" s="49"/>
      <c r="K20" s="49"/>
      <c r="L20" s="49"/>
      <c r="M20" s="44"/>
      <c r="N20" s="49"/>
      <c r="O20" s="49"/>
      <c r="P20" s="49"/>
      <c r="Q20" s="49"/>
      <c r="R20" s="49"/>
      <c r="S20" s="14">
        <v>1</v>
      </c>
      <c r="T20" s="14"/>
      <c r="U20" s="49"/>
      <c r="V20" s="49"/>
      <c r="W20" s="49"/>
      <c r="X20" s="49"/>
      <c r="Y20" s="49"/>
      <c r="Z20" s="49"/>
      <c r="AA20" s="49"/>
      <c r="AB20" s="50"/>
      <c r="AC20" s="50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14">
        <v>1</v>
      </c>
      <c r="BJ20" s="49"/>
      <c r="BK20" s="49"/>
      <c r="BL20" s="49"/>
      <c r="BM20" s="13">
        <v>1</v>
      </c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5"/>
      <c r="CC20" s="15"/>
      <c r="CD20" s="15"/>
      <c r="CE20" s="15"/>
      <c r="CF20" s="15"/>
    </row>
    <row r="21" spans="1:84" ht="12.75">
      <c r="A21" s="48">
        <f t="shared" si="0"/>
        <v>18</v>
      </c>
      <c r="B21" s="19" t="s">
        <v>118</v>
      </c>
      <c r="C21" s="10">
        <v>10</v>
      </c>
      <c r="D21" s="16" t="s">
        <v>250</v>
      </c>
      <c r="E21" s="11">
        <f t="shared" si="1"/>
        <v>4</v>
      </c>
      <c r="F21" s="49"/>
      <c r="G21" s="49"/>
      <c r="H21" s="49"/>
      <c r="I21" s="49"/>
      <c r="J21" s="49"/>
      <c r="K21" s="49"/>
      <c r="L21" s="49"/>
      <c r="M21" s="44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50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14">
        <v>1</v>
      </c>
      <c r="AP21" s="14"/>
      <c r="AQ21" s="14">
        <v>1</v>
      </c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14">
        <v>1</v>
      </c>
      <c r="BM21" s="13">
        <v>1</v>
      </c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5"/>
      <c r="CC21" s="15"/>
      <c r="CD21" s="15"/>
      <c r="CE21" s="15"/>
      <c r="CF21" s="15"/>
    </row>
    <row r="22" spans="1:84" ht="12.75">
      <c r="A22" s="48">
        <f t="shared" si="0"/>
        <v>19</v>
      </c>
      <c r="B22" s="19" t="s">
        <v>119</v>
      </c>
      <c r="C22" s="10">
        <v>10</v>
      </c>
      <c r="D22" s="16" t="s">
        <v>250</v>
      </c>
      <c r="E22" s="11">
        <f t="shared" si="1"/>
        <v>4</v>
      </c>
      <c r="F22" s="49"/>
      <c r="G22" s="49"/>
      <c r="H22" s="49"/>
      <c r="I22" s="49"/>
      <c r="J22" s="49"/>
      <c r="K22" s="49"/>
      <c r="L22" s="49"/>
      <c r="M22" s="44"/>
      <c r="N22" s="49"/>
      <c r="O22" s="49"/>
      <c r="P22" s="49"/>
      <c r="Q22" s="49"/>
      <c r="R22" s="14">
        <v>1</v>
      </c>
      <c r="S22" s="49"/>
      <c r="T22" s="49"/>
      <c r="U22" s="49"/>
      <c r="V22" s="49"/>
      <c r="W22" s="49"/>
      <c r="X22" s="49"/>
      <c r="Y22" s="49"/>
      <c r="Z22" s="49"/>
      <c r="AA22" s="49"/>
      <c r="AB22" s="50"/>
      <c r="AC22" s="50"/>
      <c r="AD22" s="49"/>
      <c r="AE22" s="49"/>
      <c r="AF22" s="49"/>
      <c r="AG22" s="49"/>
      <c r="AH22" s="49"/>
      <c r="AI22" s="14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14">
        <v>1</v>
      </c>
      <c r="BD22" s="49"/>
      <c r="BE22" s="49"/>
      <c r="BF22" s="49"/>
      <c r="BG22" s="49"/>
      <c r="BH22" s="49"/>
      <c r="BI22" s="14">
        <v>1</v>
      </c>
      <c r="BJ22" s="49"/>
      <c r="BK22" s="49"/>
      <c r="BL22" s="49"/>
      <c r="BM22" s="13">
        <v>1</v>
      </c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5"/>
      <c r="CC22" s="15"/>
      <c r="CD22" s="15"/>
      <c r="CE22" s="15"/>
      <c r="CF22" s="15"/>
    </row>
    <row r="23" spans="1:84" ht="12.75">
      <c r="A23" s="48">
        <f t="shared" si="0"/>
        <v>20</v>
      </c>
      <c r="B23" s="19" t="s">
        <v>120</v>
      </c>
      <c r="C23" s="10">
        <v>10</v>
      </c>
      <c r="D23" s="16" t="s">
        <v>250</v>
      </c>
      <c r="E23" s="11">
        <f t="shared" si="1"/>
        <v>4</v>
      </c>
      <c r="F23" s="49"/>
      <c r="G23" s="49"/>
      <c r="H23" s="49"/>
      <c r="I23" s="14">
        <v>1</v>
      </c>
      <c r="J23" s="49"/>
      <c r="K23" s="49"/>
      <c r="L23" s="49"/>
      <c r="M23" s="44"/>
      <c r="N23" s="49"/>
      <c r="O23" s="49"/>
      <c r="P23" s="49"/>
      <c r="Q23" s="49"/>
      <c r="R23" s="14">
        <v>1</v>
      </c>
      <c r="S23" s="49"/>
      <c r="T23" s="49"/>
      <c r="U23" s="49"/>
      <c r="V23" s="49"/>
      <c r="W23" s="49"/>
      <c r="X23" s="49"/>
      <c r="Y23" s="49"/>
      <c r="Z23" s="49"/>
      <c r="AA23" s="49"/>
      <c r="AB23" s="50"/>
      <c r="AC23" s="50"/>
      <c r="AD23" s="49"/>
      <c r="AE23" s="49"/>
      <c r="AF23" s="49"/>
      <c r="AG23" s="49"/>
      <c r="AH23" s="49"/>
      <c r="AI23" s="14"/>
      <c r="AJ23" s="49"/>
      <c r="AK23" s="49"/>
      <c r="AL23" s="49"/>
      <c r="AM23" s="49"/>
      <c r="AN23" s="49"/>
      <c r="AO23" s="49"/>
      <c r="AP23" s="49"/>
      <c r="AQ23" s="14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14">
        <v>1</v>
      </c>
      <c r="BJ23" s="49"/>
      <c r="BK23" s="49"/>
      <c r="BL23" s="49"/>
      <c r="BM23" s="13">
        <v>1</v>
      </c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5"/>
      <c r="CC23" s="15"/>
      <c r="CD23" s="15"/>
      <c r="CE23" s="15"/>
      <c r="CF23" s="15"/>
    </row>
    <row r="24" spans="1:84" ht="12.75">
      <c r="A24" s="48">
        <f t="shared" si="0"/>
        <v>21</v>
      </c>
      <c r="B24" s="19" t="s">
        <v>121</v>
      </c>
      <c r="C24" s="10">
        <v>10</v>
      </c>
      <c r="D24" s="16" t="s">
        <v>250</v>
      </c>
      <c r="E24" s="11">
        <f t="shared" si="1"/>
        <v>4</v>
      </c>
      <c r="F24" s="49"/>
      <c r="G24" s="49"/>
      <c r="H24" s="49"/>
      <c r="I24" s="49"/>
      <c r="J24" s="49"/>
      <c r="K24" s="49"/>
      <c r="L24" s="49"/>
      <c r="M24" s="44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50"/>
      <c r="AC24" s="50"/>
      <c r="AD24" s="49"/>
      <c r="AE24" s="49"/>
      <c r="AF24" s="49"/>
      <c r="AG24" s="49"/>
      <c r="AH24" s="49"/>
      <c r="AI24" s="14">
        <v>1</v>
      </c>
      <c r="AJ24" s="49"/>
      <c r="AK24" s="49"/>
      <c r="AL24" s="49"/>
      <c r="AM24" s="49"/>
      <c r="AN24" s="49"/>
      <c r="AO24" s="14">
        <v>1</v>
      </c>
      <c r="AP24" s="14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14">
        <v>1</v>
      </c>
      <c r="BM24" s="13">
        <v>1</v>
      </c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5"/>
      <c r="CC24" s="15"/>
      <c r="CD24" s="15"/>
      <c r="CE24" s="15"/>
      <c r="CF24" s="15"/>
    </row>
    <row r="25" spans="1:84" ht="12.75">
      <c r="A25" s="48">
        <f t="shared" si="0"/>
        <v>22</v>
      </c>
      <c r="B25" s="19" t="s">
        <v>122</v>
      </c>
      <c r="C25" s="10">
        <v>10</v>
      </c>
      <c r="D25" s="16" t="s">
        <v>250</v>
      </c>
      <c r="E25" s="11">
        <f t="shared" si="1"/>
        <v>4</v>
      </c>
      <c r="F25" s="49"/>
      <c r="G25" s="49"/>
      <c r="H25" s="49"/>
      <c r="I25" s="49"/>
      <c r="J25" s="49"/>
      <c r="K25" s="49"/>
      <c r="L25" s="49"/>
      <c r="M25" s="44"/>
      <c r="N25" s="49"/>
      <c r="O25" s="49"/>
      <c r="P25" s="49"/>
      <c r="Q25" s="49"/>
      <c r="R25" s="14">
        <v>1</v>
      </c>
      <c r="S25" s="49"/>
      <c r="T25" s="49"/>
      <c r="U25" s="14">
        <v>1</v>
      </c>
      <c r="V25" s="49"/>
      <c r="W25" s="49"/>
      <c r="X25" s="49"/>
      <c r="Y25" s="49"/>
      <c r="Z25" s="49"/>
      <c r="AA25" s="49"/>
      <c r="AB25" s="50"/>
      <c r="AC25" s="50"/>
      <c r="AD25" s="49"/>
      <c r="AE25" s="49"/>
      <c r="AF25" s="49"/>
      <c r="AG25" s="49"/>
      <c r="AH25" s="49"/>
      <c r="AI25" s="14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14">
        <v>1</v>
      </c>
      <c r="BJ25" s="49"/>
      <c r="BK25" s="49"/>
      <c r="BL25" s="49"/>
      <c r="BM25" s="13">
        <v>1</v>
      </c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5"/>
      <c r="CC25" s="15"/>
      <c r="CD25" s="15"/>
      <c r="CE25" s="15"/>
      <c r="CF25" s="15"/>
    </row>
    <row r="26" spans="1:84" ht="12.75">
      <c r="A26" s="48">
        <f t="shared" si="0"/>
        <v>23</v>
      </c>
      <c r="B26" s="19" t="s">
        <v>123</v>
      </c>
      <c r="C26" s="10">
        <v>10</v>
      </c>
      <c r="D26" s="16" t="s">
        <v>250</v>
      </c>
      <c r="E26" s="11">
        <f t="shared" si="1"/>
        <v>4</v>
      </c>
      <c r="F26" s="49"/>
      <c r="G26" s="49"/>
      <c r="H26" s="49"/>
      <c r="I26" s="49"/>
      <c r="J26" s="49"/>
      <c r="K26" s="49"/>
      <c r="L26" s="49"/>
      <c r="M26" s="44"/>
      <c r="N26" s="49"/>
      <c r="O26" s="49"/>
      <c r="P26" s="49"/>
      <c r="Q26" s="49"/>
      <c r="R26" s="14">
        <v>1</v>
      </c>
      <c r="S26" s="14">
        <v>1</v>
      </c>
      <c r="T26" s="49"/>
      <c r="U26" s="14"/>
      <c r="V26" s="49"/>
      <c r="W26" s="49"/>
      <c r="X26" s="49"/>
      <c r="Y26" s="49"/>
      <c r="Z26" s="49"/>
      <c r="AA26" s="49"/>
      <c r="AB26" s="50"/>
      <c r="AC26" s="50"/>
      <c r="AD26" s="49"/>
      <c r="AE26" s="49"/>
      <c r="AF26" s="49"/>
      <c r="AG26" s="49"/>
      <c r="AH26" s="49"/>
      <c r="AI26" s="14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14">
        <v>1</v>
      </c>
      <c r="BD26" s="49"/>
      <c r="BE26" s="49"/>
      <c r="BF26" s="49"/>
      <c r="BG26" s="49"/>
      <c r="BH26" s="49"/>
      <c r="BI26" s="14">
        <v>0</v>
      </c>
      <c r="BJ26" s="49"/>
      <c r="BK26" s="49"/>
      <c r="BL26" s="49"/>
      <c r="BM26" s="13">
        <v>1</v>
      </c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5"/>
      <c r="CC26" s="15"/>
      <c r="CD26" s="15"/>
      <c r="CE26" s="15"/>
      <c r="CF26" s="15"/>
    </row>
    <row r="27" spans="1:84" ht="12.75">
      <c r="A27" s="48">
        <f t="shared" si="0"/>
        <v>24</v>
      </c>
      <c r="B27" s="19" t="s">
        <v>124</v>
      </c>
      <c r="C27" s="10">
        <v>10</v>
      </c>
      <c r="D27" s="16" t="s">
        <v>250</v>
      </c>
      <c r="E27" s="11">
        <f t="shared" si="1"/>
        <v>4</v>
      </c>
      <c r="F27" s="49"/>
      <c r="G27" s="49"/>
      <c r="H27" s="49"/>
      <c r="I27" s="49"/>
      <c r="J27" s="49"/>
      <c r="K27" s="49"/>
      <c r="L27" s="49"/>
      <c r="M27" s="44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50"/>
      <c r="AC27" s="50"/>
      <c r="AD27" s="49"/>
      <c r="AE27" s="49"/>
      <c r="AF27" s="49"/>
      <c r="AG27" s="49"/>
      <c r="AH27" s="49"/>
      <c r="AI27" s="14"/>
      <c r="AJ27" s="14">
        <v>1</v>
      </c>
      <c r="AK27" s="49"/>
      <c r="AL27" s="49"/>
      <c r="AM27" s="49"/>
      <c r="AN27" s="49"/>
      <c r="AO27" s="49"/>
      <c r="AP27" s="49"/>
      <c r="AQ27" s="14">
        <v>1</v>
      </c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14">
        <v>1</v>
      </c>
      <c r="BM27" s="13">
        <v>1</v>
      </c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5"/>
      <c r="CC27" s="15"/>
      <c r="CD27" s="15"/>
      <c r="CE27" s="15"/>
      <c r="CF27" s="15"/>
    </row>
    <row r="28" spans="1:84" ht="12.75">
      <c r="A28" s="48">
        <f t="shared" si="0"/>
        <v>25</v>
      </c>
      <c r="B28" s="19" t="s">
        <v>125</v>
      </c>
      <c r="C28" s="10">
        <v>10</v>
      </c>
      <c r="D28" s="16" t="s">
        <v>250</v>
      </c>
      <c r="E28" s="11">
        <f t="shared" si="1"/>
        <v>4</v>
      </c>
      <c r="F28" s="49"/>
      <c r="G28" s="49"/>
      <c r="H28" s="49"/>
      <c r="I28" s="49"/>
      <c r="J28" s="49"/>
      <c r="K28" s="49"/>
      <c r="L28" s="49"/>
      <c r="M28" s="44"/>
      <c r="N28" s="49"/>
      <c r="O28" s="49"/>
      <c r="P28" s="49"/>
      <c r="Q28" s="49"/>
      <c r="R28" s="14">
        <v>1</v>
      </c>
      <c r="S28" s="49"/>
      <c r="T28" s="49"/>
      <c r="U28" s="14">
        <v>1</v>
      </c>
      <c r="V28" s="49"/>
      <c r="W28" s="49"/>
      <c r="X28" s="49"/>
      <c r="Y28" s="49"/>
      <c r="Z28" s="49"/>
      <c r="AA28" s="49"/>
      <c r="AB28" s="50"/>
      <c r="AC28" s="50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14">
        <v>1</v>
      </c>
      <c r="BG28" s="49"/>
      <c r="BH28" s="49"/>
      <c r="BI28" s="49"/>
      <c r="BJ28" s="49"/>
      <c r="BK28" s="49"/>
      <c r="BL28" s="49"/>
      <c r="BM28" s="13">
        <v>1</v>
      </c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5"/>
      <c r="CC28" s="15"/>
      <c r="CD28" s="15"/>
      <c r="CE28" s="15"/>
      <c r="CF28" s="15"/>
    </row>
    <row r="29" spans="1:84" ht="12.75">
      <c r="A29" s="48">
        <f t="shared" si="0"/>
        <v>26</v>
      </c>
      <c r="B29" s="19" t="s">
        <v>126</v>
      </c>
      <c r="C29" s="10">
        <v>10</v>
      </c>
      <c r="D29" s="16" t="s">
        <v>250</v>
      </c>
      <c r="E29" s="11">
        <f t="shared" si="1"/>
        <v>4</v>
      </c>
      <c r="F29" s="12"/>
      <c r="G29" s="12"/>
      <c r="H29" s="12"/>
      <c r="I29" s="13">
        <v>1</v>
      </c>
      <c r="J29" s="12"/>
      <c r="K29" s="12"/>
      <c r="L29" s="12"/>
      <c r="M29" s="4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45"/>
      <c r="AC29" s="45"/>
      <c r="AD29" s="12"/>
      <c r="AE29" s="12"/>
      <c r="AF29" s="12"/>
      <c r="AG29" s="12"/>
      <c r="AH29" s="12"/>
      <c r="AI29" s="13"/>
      <c r="AJ29" s="13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>
        <v>1</v>
      </c>
      <c r="BJ29" s="12"/>
      <c r="BK29" s="12"/>
      <c r="BL29" s="13">
        <v>1</v>
      </c>
      <c r="BM29" s="13">
        <v>1</v>
      </c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5"/>
      <c r="CC29" s="15"/>
      <c r="CD29" s="15"/>
      <c r="CE29" s="15"/>
      <c r="CF29" s="15"/>
    </row>
    <row r="30" spans="1:84" ht="12.75">
      <c r="A30" s="48">
        <f t="shared" si="0"/>
        <v>27</v>
      </c>
      <c r="B30" s="19" t="s">
        <v>127</v>
      </c>
      <c r="C30" s="10">
        <v>10</v>
      </c>
      <c r="D30" s="16" t="s">
        <v>250</v>
      </c>
      <c r="E30" s="11">
        <f t="shared" si="1"/>
        <v>4</v>
      </c>
      <c r="F30" s="12"/>
      <c r="G30" s="12"/>
      <c r="H30" s="12"/>
      <c r="I30" s="12"/>
      <c r="J30" s="12"/>
      <c r="K30" s="12"/>
      <c r="L30" s="12"/>
      <c r="M30" s="4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45"/>
      <c r="AC30" s="45"/>
      <c r="AD30" s="12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3">
        <v>1</v>
      </c>
      <c r="BB30" s="12"/>
      <c r="BC30" s="12"/>
      <c r="BD30" s="12"/>
      <c r="BE30" s="12"/>
      <c r="BF30" s="13">
        <v>1</v>
      </c>
      <c r="BG30" s="12"/>
      <c r="BH30" s="12"/>
      <c r="BI30" s="12"/>
      <c r="BJ30" s="12"/>
      <c r="BK30" s="12"/>
      <c r="BL30" s="13">
        <v>1</v>
      </c>
      <c r="BM30" s="13">
        <v>1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5"/>
      <c r="CC30" s="15"/>
      <c r="CD30" s="15"/>
      <c r="CE30" s="15"/>
      <c r="CF30" s="15"/>
    </row>
    <row r="31" spans="1:84" ht="12.75">
      <c r="A31" s="48">
        <f t="shared" si="0"/>
        <v>28</v>
      </c>
      <c r="B31" s="19" t="s">
        <v>128</v>
      </c>
      <c r="C31" s="10">
        <v>10</v>
      </c>
      <c r="D31" s="16" t="s">
        <v>250</v>
      </c>
      <c r="E31" s="11">
        <f t="shared" si="1"/>
        <v>4</v>
      </c>
      <c r="F31" s="12"/>
      <c r="G31" s="12"/>
      <c r="H31" s="12"/>
      <c r="I31" s="12"/>
      <c r="J31" s="12"/>
      <c r="K31" s="12"/>
      <c r="L31" s="12"/>
      <c r="M31" s="44"/>
      <c r="N31" s="12"/>
      <c r="O31" s="12"/>
      <c r="P31" s="12"/>
      <c r="Q31" s="12"/>
      <c r="R31" s="13">
        <v>1</v>
      </c>
      <c r="S31" s="13">
        <v>1</v>
      </c>
      <c r="T31" s="13"/>
      <c r="U31" s="12"/>
      <c r="V31" s="12"/>
      <c r="W31" s="12"/>
      <c r="X31" s="12"/>
      <c r="Y31" s="12"/>
      <c r="Z31" s="12"/>
      <c r="AA31" s="12"/>
      <c r="AB31" s="45"/>
      <c r="AC31" s="45"/>
      <c r="AD31" s="12"/>
      <c r="AE31" s="12"/>
      <c r="AF31" s="12"/>
      <c r="AG31" s="12"/>
      <c r="AH31" s="12"/>
      <c r="AI31" s="13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3">
        <v>1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3">
        <v>1</v>
      </c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5"/>
      <c r="CC31" s="15"/>
      <c r="CD31" s="15"/>
      <c r="CE31" s="15"/>
      <c r="CF31" s="15"/>
    </row>
    <row r="32" spans="1:84" ht="12.75">
      <c r="A32" s="48">
        <f t="shared" si="0"/>
        <v>29</v>
      </c>
      <c r="B32" s="19" t="s">
        <v>129</v>
      </c>
      <c r="C32" s="10">
        <v>10</v>
      </c>
      <c r="D32" s="16" t="s">
        <v>250</v>
      </c>
      <c r="E32" s="11">
        <f t="shared" si="1"/>
        <v>4</v>
      </c>
      <c r="F32" s="12"/>
      <c r="G32" s="12"/>
      <c r="H32" s="12"/>
      <c r="I32" s="12"/>
      <c r="J32" s="12"/>
      <c r="K32" s="12"/>
      <c r="L32" s="12"/>
      <c r="M32" s="44"/>
      <c r="N32" s="12"/>
      <c r="O32" s="12"/>
      <c r="P32" s="12"/>
      <c r="Q32" s="12"/>
      <c r="R32" s="12"/>
      <c r="S32" s="12"/>
      <c r="T32" s="12"/>
      <c r="U32" s="13">
        <v>1</v>
      </c>
      <c r="V32" s="12"/>
      <c r="W32" s="12"/>
      <c r="X32" s="12"/>
      <c r="Y32" s="12"/>
      <c r="Z32" s="12"/>
      <c r="AA32" s="12"/>
      <c r="AB32" s="45"/>
      <c r="AC32" s="45"/>
      <c r="AD32" s="12"/>
      <c r="AE32" s="12"/>
      <c r="AF32" s="12"/>
      <c r="AG32" s="12"/>
      <c r="AH32" s="12"/>
      <c r="AI32" s="12"/>
      <c r="AJ32" s="13"/>
      <c r="AK32" s="12"/>
      <c r="AL32" s="12"/>
      <c r="AM32" s="12"/>
      <c r="AN32" s="12"/>
      <c r="AO32" s="12"/>
      <c r="AP32" s="12"/>
      <c r="AQ32" s="13">
        <v>1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3">
        <v>1</v>
      </c>
      <c r="BE32" s="12"/>
      <c r="BF32" s="12"/>
      <c r="BG32" s="12"/>
      <c r="BH32" s="12"/>
      <c r="BI32" s="12"/>
      <c r="BJ32" s="12"/>
      <c r="BK32" s="12"/>
      <c r="BL32" s="13"/>
      <c r="BM32" s="13">
        <v>1</v>
      </c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5"/>
      <c r="CC32" s="15"/>
      <c r="CD32" s="15"/>
      <c r="CE32" s="15"/>
      <c r="CF32" s="15"/>
    </row>
    <row r="33" spans="1:84" ht="12.75">
      <c r="A33" s="10">
        <f t="shared" si="0"/>
        <v>30</v>
      </c>
      <c r="B33" s="51" t="s">
        <v>130</v>
      </c>
      <c r="C33" s="10">
        <v>10</v>
      </c>
      <c r="D33" s="16" t="s">
        <v>251</v>
      </c>
      <c r="E33" s="11">
        <f t="shared" si="1"/>
        <v>4</v>
      </c>
      <c r="F33" s="12"/>
      <c r="G33" s="12"/>
      <c r="H33" s="12"/>
      <c r="I33" s="12"/>
      <c r="J33" s="12"/>
      <c r="K33" s="12"/>
      <c r="L33" s="12"/>
      <c r="M33" s="4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52">
        <v>1</v>
      </c>
      <c r="AC33" s="45"/>
      <c r="AD33" s="12"/>
      <c r="AE33" s="12"/>
      <c r="AF33" s="13">
        <v>1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3">
        <v>1</v>
      </c>
      <c r="AS33" s="12"/>
      <c r="AT33" s="12"/>
      <c r="AU33" s="12"/>
      <c r="AV33" s="13">
        <v>1</v>
      </c>
      <c r="AW33" s="13">
        <v>0</v>
      </c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3">
        <v>0</v>
      </c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5"/>
      <c r="CC33" s="15"/>
      <c r="CD33" s="15"/>
      <c r="CE33" s="15"/>
      <c r="CF33" s="15"/>
    </row>
    <row r="34" spans="1:84" ht="12.75">
      <c r="A34" s="10">
        <f t="shared" si="0"/>
        <v>31</v>
      </c>
      <c r="B34" s="51" t="s">
        <v>131</v>
      </c>
      <c r="C34" s="10">
        <v>10</v>
      </c>
      <c r="D34" s="16" t="s">
        <v>251</v>
      </c>
      <c r="E34" s="11">
        <f t="shared" si="1"/>
        <v>4</v>
      </c>
      <c r="F34" s="12"/>
      <c r="G34" s="12"/>
      <c r="H34" s="12"/>
      <c r="I34" s="12"/>
      <c r="J34" s="12"/>
      <c r="K34" s="12"/>
      <c r="L34" s="12"/>
      <c r="M34" s="44"/>
      <c r="N34" s="12"/>
      <c r="O34" s="12"/>
      <c r="P34" s="12"/>
      <c r="Q34" s="12"/>
      <c r="R34" s="12"/>
      <c r="S34" s="12"/>
      <c r="T34" s="29"/>
      <c r="V34" s="12"/>
      <c r="W34" s="12"/>
      <c r="X34" s="12"/>
      <c r="Y34" s="12"/>
      <c r="Z34" s="12"/>
      <c r="AA34" s="12"/>
      <c r="AB34" s="52">
        <v>1</v>
      </c>
      <c r="AC34" s="45"/>
      <c r="AD34" s="12"/>
      <c r="AE34" s="12"/>
      <c r="AF34" s="12"/>
      <c r="AG34" s="13">
        <v>1</v>
      </c>
      <c r="AH34" s="13">
        <v>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3">
        <v>1</v>
      </c>
      <c r="AS34" s="12"/>
      <c r="AT34" s="12"/>
      <c r="AU34" s="12"/>
      <c r="AV34" s="12"/>
      <c r="AW34" s="12"/>
      <c r="AX34" s="12"/>
      <c r="AY34" s="12"/>
      <c r="AZ34" s="12"/>
      <c r="BA34" s="13">
        <v>0</v>
      </c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5"/>
      <c r="CC34" s="15"/>
      <c r="CD34" s="15"/>
      <c r="CE34" s="15"/>
      <c r="CF34" s="15"/>
    </row>
    <row r="35" spans="1:84" ht="12.75">
      <c r="A35" s="10">
        <f t="shared" si="0"/>
        <v>32</v>
      </c>
      <c r="B35" s="51" t="s">
        <v>132</v>
      </c>
      <c r="C35" s="10">
        <v>10</v>
      </c>
      <c r="D35" s="16" t="s">
        <v>251</v>
      </c>
      <c r="E35" s="11">
        <f t="shared" si="1"/>
        <v>4</v>
      </c>
      <c r="F35" s="12"/>
      <c r="G35" s="12"/>
      <c r="H35" s="12"/>
      <c r="I35" s="12"/>
      <c r="J35" s="12"/>
      <c r="K35" s="12"/>
      <c r="L35" s="12"/>
      <c r="M35" s="4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v>1</v>
      </c>
      <c r="AB35" s="52">
        <v>1</v>
      </c>
      <c r="AC35" s="45"/>
      <c r="AD35" s="12"/>
      <c r="AE35" s="13">
        <v>0</v>
      </c>
      <c r="AF35" s="13">
        <v>0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3">
        <v>1</v>
      </c>
      <c r="AS35" s="12"/>
      <c r="AT35" s="13">
        <v>1</v>
      </c>
      <c r="AU35" s="12"/>
      <c r="AV35" s="13">
        <v>0</v>
      </c>
      <c r="AW35" s="12"/>
      <c r="AX35" s="12"/>
      <c r="AY35" s="12"/>
      <c r="AZ35" s="12"/>
      <c r="BA35" s="13">
        <v>0</v>
      </c>
      <c r="BB35" s="12"/>
      <c r="BC35" s="13">
        <v>0</v>
      </c>
      <c r="BD35" s="12"/>
      <c r="BE35" s="12"/>
      <c r="BF35" s="12"/>
      <c r="BG35" s="13">
        <v>0</v>
      </c>
      <c r="BH35" s="13">
        <v>0</v>
      </c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5"/>
      <c r="CC35" s="15"/>
      <c r="CD35" s="15"/>
      <c r="CE35" s="15"/>
      <c r="CF35" s="15"/>
    </row>
    <row r="36" spans="1:84" ht="12.75">
      <c r="A36" s="10">
        <f t="shared" si="0"/>
        <v>33</v>
      </c>
      <c r="B36" s="51" t="s">
        <v>133</v>
      </c>
      <c r="C36" s="10">
        <v>10</v>
      </c>
      <c r="D36" s="16" t="s">
        <v>251</v>
      </c>
      <c r="E36" s="11">
        <f t="shared" si="1"/>
        <v>4</v>
      </c>
      <c r="F36" s="13">
        <v>0</v>
      </c>
      <c r="G36" s="12"/>
      <c r="H36" s="12"/>
      <c r="I36" s="12"/>
      <c r="J36" s="12"/>
      <c r="K36" s="12"/>
      <c r="L36" s="12"/>
      <c r="M36" s="4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v>1</v>
      </c>
      <c r="AB36" s="52">
        <v>1</v>
      </c>
      <c r="AC36" s="45"/>
      <c r="AD36" s="12"/>
      <c r="AE36" s="13">
        <v>0</v>
      </c>
      <c r="AF36" s="13">
        <v>0</v>
      </c>
      <c r="AG36" s="13">
        <v>0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3">
        <v>1</v>
      </c>
      <c r="AS36" s="12"/>
      <c r="AT36" s="12"/>
      <c r="AU36" s="12"/>
      <c r="AV36" s="13">
        <v>0</v>
      </c>
      <c r="AW36" s="12"/>
      <c r="AX36" s="13">
        <v>0</v>
      </c>
      <c r="AY36" s="12"/>
      <c r="AZ36" s="12"/>
      <c r="BA36" s="13">
        <v>1</v>
      </c>
      <c r="BB36" s="12"/>
      <c r="BC36" s="13">
        <v>0</v>
      </c>
      <c r="BD36" s="13">
        <v>0</v>
      </c>
      <c r="BE36" s="12"/>
      <c r="BF36" s="12"/>
      <c r="BG36" s="13">
        <v>0</v>
      </c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5"/>
      <c r="CC36" s="15"/>
      <c r="CD36" s="15"/>
      <c r="CE36" s="15"/>
      <c r="CF36" s="15"/>
    </row>
    <row r="37" spans="1:84" ht="12.75">
      <c r="A37" s="10">
        <f t="shared" si="0"/>
        <v>34</v>
      </c>
      <c r="B37" s="51" t="s">
        <v>134</v>
      </c>
      <c r="C37" s="10">
        <v>10</v>
      </c>
      <c r="D37" s="16" t="s">
        <v>251</v>
      </c>
      <c r="E37" s="11">
        <f t="shared" si="1"/>
        <v>4</v>
      </c>
      <c r="F37" s="12"/>
      <c r="G37" s="12"/>
      <c r="H37" s="13">
        <v>0</v>
      </c>
      <c r="I37" s="12"/>
      <c r="J37" s="12"/>
      <c r="K37" s="12"/>
      <c r="L37" s="12"/>
      <c r="M37" s="44"/>
      <c r="N37" s="12"/>
      <c r="O37" s="12"/>
      <c r="P37" s="12"/>
      <c r="Q37" s="12"/>
      <c r="R37" s="13">
        <v>0</v>
      </c>
      <c r="S37" s="12"/>
      <c r="T37" s="12"/>
      <c r="U37" s="12"/>
      <c r="V37" s="12"/>
      <c r="W37" s="12"/>
      <c r="X37" s="12"/>
      <c r="Y37" s="13">
        <v>0</v>
      </c>
      <c r="Z37" s="12"/>
      <c r="AA37" s="12"/>
      <c r="AB37" s="52">
        <v>1</v>
      </c>
      <c r="AC37" s="45"/>
      <c r="AD37" s="12"/>
      <c r="AE37" s="12"/>
      <c r="AF37" s="13">
        <v>1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>
        <v>1</v>
      </c>
      <c r="AS37" s="12"/>
      <c r="AT37" s="12"/>
      <c r="AU37" s="12"/>
      <c r="AV37" s="12"/>
      <c r="AW37" s="12"/>
      <c r="AX37" s="12"/>
      <c r="AY37" s="12"/>
      <c r="AZ37" s="12"/>
      <c r="BA37" s="13">
        <v>1</v>
      </c>
      <c r="BB37" s="12"/>
      <c r="BC37" s="12"/>
      <c r="BD37" s="13">
        <v>0</v>
      </c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5"/>
      <c r="CC37" s="15"/>
      <c r="CD37" s="15"/>
      <c r="CE37" s="15"/>
      <c r="CF37" s="15"/>
    </row>
    <row r="38" spans="1:84" ht="12.75">
      <c r="A38" s="10">
        <f t="shared" si="0"/>
        <v>35</v>
      </c>
      <c r="B38" s="51" t="s">
        <v>135</v>
      </c>
      <c r="C38" s="10">
        <v>10</v>
      </c>
      <c r="D38" s="16" t="s">
        <v>251</v>
      </c>
      <c r="E38" s="11">
        <f t="shared" si="1"/>
        <v>4</v>
      </c>
      <c r="F38" s="12"/>
      <c r="G38" s="12"/>
      <c r="H38" s="13">
        <v>1</v>
      </c>
      <c r="I38" s="12"/>
      <c r="J38" s="12"/>
      <c r="K38" s="12"/>
      <c r="L38" s="12"/>
      <c r="M38" s="4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52">
        <v>1</v>
      </c>
      <c r="AC38" s="45"/>
      <c r="AD38" s="12"/>
      <c r="AE38" s="13">
        <v>0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3">
        <v>1</v>
      </c>
      <c r="AS38" s="12"/>
      <c r="AT38" s="13">
        <v>1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5"/>
      <c r="CC38" s="15"/>
      <c r="CD38" s="15"/>
      <c r="CE38" s="15"/>
      <c r="CF38" s="15"/>
    </row>
    <row r="39" spans="1:84" ht="12.75">
      <c r="A39" s="10">
        <f t="shared" si="0"/>
        <v>36</v>
      </c>
      <c r="B39" s="51" t="s">
        <v>136</v>
      </c>
      <c r="C39" s="10">
        <v>10</v>
      </c>
      <c r="D39" s="16" t="s">
        <v>251</v>
      </c>
      <c r="E39" s="11">
        <f t="shared" si="1"/>
        <v>4</v>
      </c>
      <c r="F39" s="12"/>
      <c r="G39" s="12"/>
      <c r="H39" s="13">
        <v>0</v>
      </c>
      <c r="I39" s="12"/>
      <c r="J39" s="12"/>
      <c r="K39" s="12"/>
      <c r="L39" s="12"/>
      <c r="M39" s="4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>
        <v>1</v>
      </c>
      <c r="Z39" s="12"/>
      <c r="AA39" s="12"/>
      <c r="AB39" s="52">
        <v>1</v>
      </c>
      <c r="AC39" s="45"/>
      <c r="AD39" s="12"/>
      <c r="AE39" s="13">
        <v>0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3">
        <v>1</v>
      </c>
      <c r="AS39" s="12"/>
      <c r="AT39" s="13">
        <v>1</v>
      </c>
      <c r="AU39" s="12"/>
      <c r="AV39" s="13">
        <v>0</v>
      </c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5"/>
      <c r="CC39" s="15"/>
      <c r="CD39" s="15"/>
      <c r="CE39" s="15"/>
      <c r="CF39" s="15"/>
    </row>
    <row r="40" spans="1:84" ht="12.75">
      <c r="A40" s="10">
        <f t="shared" si="0"/>
        <v>37</v>
      </c>
      <c r="B40" s="51" t="s">
        <v>137</v>
      </c>
      <c r="C40" s="10">
        <v>10</v>
      </c>
      <c r="D40" s="16" t="s">
        <v>251</v>
      </c>
      <c r="E40" s="11">
        <f t="shared" si="1"/>
        <v>4</v>
      </c>
      <c r="F40" s="12"/>
      <c r="G40" s="12"/>
      <c r="H40" s="12"/>
      <c r="I40" s="12"/>
      <c r="J40" s="12"/>
      <c r="K40" s="12"/>
      <c r="L40" s="12"/>
      <c r="M40" s="4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52">
        <v>1</v>
      </c>
      <c r="AC40" s="45"/>
      <c r="AD40" s="12"/>
      <c r="AE40" s="12"/>
      <c r="AF40" s="12"/>
      <c r="AG40" s="13">
        <v>1</v>
      </c>
      <c r="AH40" s="13">
        <v>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3">
        <v>1</v>
      </c>
      <c r="AS40" s="12"/>
      <c r="AT40" s="12"/>
      <c r="AU40" s="12"/>
      <c r="AV40" s="12"/>
      <c r="AW40" s="12"/>
      <c r="AX40" s="12"/>
      <c r="AY40" s="12"/>
      <c r="AZ40" s="13">
        <v>0</v>
      </c>
      <c r="BA40" s="13">
        <v>0</v>
      </c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5"/>
      <c r="CC40" s="15"/>
      <c r="CD40" s="15"/>
      <c r="CE40" s="15"/>
      <c r="CF40" s="15"/>
    </row>
    <row r="41" spans="1:84" ht="12.75">
      <c r="A41" s="10">
        <f t="shared" si="0"/>
        <v>38</v>
      </c>
      <c r="B41" s="51" t="s">
        <v>138</v>
      </c>
      <c r="C41" s="10">
        <v>10</v>
      </c>
      <c r="D41" s="16" t="s">
        <v>251</v>
      </c>
      <c r="E41" s="11">
        <f t="shared" si="1"/>
        <v>4</v>
      </c>
      <c r="F41" s="12"/>
      <c r="G41" s="12"/>
      <c r="H41" s="13">
        <v>1</v>
      </c>
      <c r="I41" s="12"/>
      <c r="J41" s="12"/>
      <c r="K41" s="12"/>
      <c r="L41" s="12"/>
      <c r="M41" s="4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52">
        <v>1</v>
      </c>
      <c r="AC41" s="45"/>
      <c r="AD41" s="12"/>
      <c r="AE41" s="13">
        <v>0</v>
      </c>
      <c r="AF41" s="13">
        <v>1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3">
        <v>1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5"/>
      <c r="CC41" s="15"/>
      <c r="CD41" s="15"/>
      <c r="CE41" s="15"/>
      <c r="CF41" s="15"/>
    </row>
    <row r="42" spans="1:84" ht="12.75">
      <c r="A42" s="10">
        <f t="shared" si="0"/>
        <v>39</v>
      </c>
      <c r="B42" s="51" t="s">
        <v>139</v>
      </c>
      <c r="C42" s="10">
        <v>10</v>
      </c>
      <c r="D42" s="16" t="s">
        <v>251</v>
      </c>
      <c r="E42" s="11">
        <f t="shared" si="1"/>
        <v>4</v>
      </c>
      <c r="F42" s="12"/>
      <c r="G42" s="12"/>
      <c r="H42" s="13">
        <v>0</v>
      </c>
      <c r="I42" s="12"/>
      <c r="J42" s="12"/>
      <c r="K42" s="12"/>
      <c r="L42" s="12"/>
      <c r="M42" s="44"/>
      <c r="N42" s="12"/>
      <c r="O42" s="12"/>
      <c r="P42" s="12"/>
      <c r="Q42" s="12"/>
      <c r="R42" s="12"/>
      <c r="S42" s="12"/>
      <c r="T42" s="12"/>
      <c r="U42" s="12"/>
      <c r="V42" s="13"/>
      <c r="W42" s="13">
        <v>0</v>
      </c>
      <c r="X42" s="12"/>
      <c r="Y42" s="13">
        <v>0</v>
      </c>
      <c r="Z42" s="12"/>
      <c r="AA42" s="12"/>
      <c r="AB42" s="52">
        <v>1</v>
      </c>
      <c r="AC42" s="45"/>
      <c r="AD42" s="12"/>
      <c r="AE42" s="13">
        <v>0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3">
        <v>1</v>
      </c>
      <c r="AS42" s="12"/>
      <c r="AT42" s="13">
        <v>1</v>
      </c>
      <c r="AU42" s="12"/>
      <c r="AV42" s="12"/>
      <c r="AW42" s="12"/>
      <c r="AX42" s="12"/>
      <c r="AY42" s="13">
        <v>0</v>
      </c>
      <c r="AZ42" s="13">
        <v>1</v>
      </c>
      <c r="BA42" s="13">
        <v>0</v>
      </c>
      <c r="BB42" s="12"/>
      <c r="BC42" s="12"/>
      <c r="BD42" s="13">
        <v>0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5"/>
      <c r="CC42" s="15"/>
      <c r="CD42" s="15"/>
      <c r="CE42" s="15"/>
      <c r="CF42" s="15"/>
    </row>
    <row r="43" spans="1:84" ht="12.75">
      <c r="A43" s="10">
        <f t="shared" si="0"/>
        <v>40</v>
      </c>
      <c r="B43" s="51" t="s">
        <v>140</v>
      </c>
      <c r="C43" s="10">
        <v>10</v>
      </c>
      <c r="D43" s="16" t="s">
        <v>251</v>
      </c>
      <c r="E43" s="11">
        <f t="shared" si="1"/>
        <v>4</v>
      </c>
      <c r="F43" s="12"/>
      <c r="G43" s="12"/>
      <c r="H43" s="13">
        <v>0</v>
      </c>
      <c r="I43" s="12"/>
      <c r="J43" s="12"/>
      <c r="K43" s="12"/>
      <c r="L43" s="12"/>
      <c r="M43" s="44"/>
      <c r="N43" s="12"/>
      <c r="O43" s="12"/>
      <c r="P43" s="12"/>
      <c r="Q43" s="12"/>
      <c r="R43" s="13">
        <v>1</v>
      </c>
      <c r="S43" s="12"/>
      <c r="T43" s="12"/>
      <c r="U43" s="12"/>
      <c r="V43" s="12"/>
      <c r="W43" s="12"/>
      <c r="X43" s="12"/>
      <c r="Y43" s="13">
        <v>0</v>
      </c>
      <c r="Z43" s="12"/>
      <c r="AA43" s="13">
        <v>1</v>
      </c>
      <c r="AB43" s="52">
        <v>1</v>
      </c>
      <c r="AC43" s="4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3">
        <v>1</v>
      </c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3">
        <v>0</v>
      </c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5"/>
      <c r="CC43" s="15"/>
      <c r="CD43" s="15"/>
      <c r="CE43" s="15"/>
      <c r="CF43" s="15"/>
    </row>
    <row r="44" spans="1:84" ht="12.75">
      <c r="A44" s="10">
        <f t="shared" si="0"/>
        <v>41</v>
      </c>
      <c r="B44" s="17" t="s">
        <v>141</v>
      </c>
      <c r="C44" s="10">
        <v>10</v>
      </c>
      <c r="D44" s="20" t="s">
        <v>252</v>
      </c>
      <c r="E44" s="11">
        <f t="shared" si="1"/>
        <v>4</v>
      </c>
      <c r="F44" s="12"/>
      <c r="G44" s="12"/>
      <c r="H44" s="12"/>
      <c r="I44" s="12"/>
      <c r="J44" s="12"/>
      <c r="K44" s="12"/>
      <c r="L44" s="12"/>
      <c r="M44" s="44"/>
      <c r="N44" s="12"/>
      <c r="O44" s="12"/>
      <c r="P44" s="12"/>
      <c r="Q44" s="12"/>
      <c r="R44" s="53">
        <v>1</v>
      </c>
      <c r="S44" s="12"/>
      <c r="T44" s="12"/>
      <c r="U44" s="12"/>
      <c r="V44" s="12"/>
      <c r="W44" s="12"/>
      <c r="X44" s="12"/>
      <c r="Y44" s="14">
        <v>1</v>
      </c>
      <c r="Z44" s="12"/>
      <c r="AA44" s="12"/>
      <c r="AB44" s="54"/>
      <c r="AC44" s="45"/>
      <c r="AD44" s="12"/>
      <c r="AE44" s="13"/>
      <c r="AF44" s="12"/>
      <c r="AG44" s="12"/>
      <c r="AH44" s="12"/>
      <c r="AI44" s="12"/>
      <c r="AJ44" s="12"/>
      <c r="AK44" s="12"/>
      <c r="AL44" s="53">
        <v>1</v>
      </c>
      <c r="AM44" s="53"/>
      <c r="AN44" s="12"/>
      <c r="AO44" s="12"/>
      <c r="AP44" s="12"/>
      <c r="AQ44" s="12"/>
      <c r="AR44" s="46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3"/>
      <c r="BD44" s="12"/>
      <c r="BE44" s="12"/>
      <c r="BF44" s="12"/>
      <c r="BG44" s="12"/>
      <c r="BH44" s="13">
        <v>1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3">
        <v>0</v>
      </c>
      <c r="CA44" s="12"/>
      <c r="CB44" s="15"/>
      <c r="CC44" s="15"/>
      <c r="CD44" s="15"/>
      <c r="CE44" s="15"/>
      <c r="CF44" s="15"/>
    </row>
    <row r="45" spans="1:84" ht="12.75">
      <c r="A45" s="10">
        <f t="shared" si="0"/>
        <v>42</v>
      </c>
      <c r="B45" s="51" t="s">
        <v>142</v>
      </c>
      <c r="C45" s="10">
        <v>10</v>
      </c>
      <c r="D45" s="16" t="s">
        <v>251</v>
      </c>
      <c r="E45" s="11">
        <f t="shared" si="1"/>
        <v>4</v>
      </c>
      <c r="F45" s="12"/>
      <c r="G45" s="12"/>
      <c r="H45" s="12"/>
      <c r="I45" s="12"/>
      <c r="J45" s="12"/>
      <c r="K45" s="12"/>
      <c r="L45" s="12"/>
      <c r="M45" s="44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v>0</v>
      </c>
      <c r="AB45" s="52">
        <v>1</v>
      </c>
      <c r="AC45" s="45"/>
      <c r="AD45" s="12"/>
      <c r="AE45" s="13">
        <v>1</v>
      </c>
      <c r="AF45" s="13">
        <v>1</v>
      </c>
      <c r="AG45" s="13">
        <v>0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3">
        <v>1</v>
      </c>
      <c r="AS45" s="12"/>
      <c r="AT45" s="12"/>
      <c r="AU45" s="12"/>
      <c r="AV45" s="12"/>
      <c r="AW45" s="12"/>
      <c r="AX45" s="12"/>
      <c r="AY45" s="12"/>
      <c r="AZ45" s="13">
        <v>0</v>
      </c>
      <c r="BA45" s="13">
        <v>0</v>
      </c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5"/>
      <c r="CC45" s="15"/>
      <c r="CD45" s="15"/>
      <c r="CE45" s="15"/>
      <c r="CF45" s="15"/>
    </row>
    <row r="46" spans="1:84" ht="12.75">
      <c r="A46" s="10">
        <f t="shared" si="0"/>
        <v>43</v>
      </c>
      <c r="B46" s="51" t="s">
        <v>143</v>
      </c>
      <c r="C46" s="10">
        <v>10</v>
      </c>
      <c r="D46" s="16" t="s">
        <v>251</v>
      </c>
      <c r="E46" s="11">
        <f t="shared" si="1"/>
        <v>4</v>
      </c>
      <c r="F46" s="12"/>
      <c r="G46" s="12"/>
      <c r="H46" s="12"/>
      <c r="I46" s="12"/>
      <c r="J46" s="12"/>
      <c r="K46" s="12"/>
      <c r="L46" s="12"/>
      <c r="M46" s="44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52">
        <v>1</v>
      </c>
      <c r="AC46" s="45"/>
      <c r="AD46" s="12"/>
      <c r="AE46" s="12"/>
      <c r="AF46" s="13">
        <v>0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3">
        <v>1</v>
      </c>
      <c r="AS46" s="12"/>
      <c r="AT46" s="13">
        <v>1</v>
      </c>
      <c r="AU46" s="12"/>
      <c r="AV46" s="13">
        <v>0</v>
      </c>
      <c r="AW46" s="12"/>
      <c r="AX46" s="12"/>
      <c r="AY46" s="13">
        <v>1</v>
      </c>
      <c r="AZ46" s="12"/>
      <c r="BA46" s="12"/>
      <c r="BB46" s="12"/>
      <c r="BC46" s="12"/>
      <c r="BD46" s="12"/>
      <c r="BE46" s="12"/>
      <c r="BF46" s="12"/>
      <c r="BG46" s="12"/>
      <c r="BH46" s="13">
        <v>0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5"/>
      <c r="CC46" s="15"/>
      <c r="CD46" s="15"/>
      <c r="CE46" s="15"/>
      <c r="CF46" s="15"/>
    </row>
    <row r="47" spans="1:84" ht="12.75">
      <c r="A47" s="10">
        <f t="shared" si="0"/>
        <v>44</v>
      </c>
      <c r="B47" s="51" t="s">
        <v>144</v>
      </c>
      <c r="C47" s="10">
        <v>10</v>
      </c>
      <c r="D47" s="16" t="s">
        <v>251</v>
      </c>
      <c r="E47" s="11">
        <f t="shared" si="1"/>
        <v>4</v>
      </c>
      <c r="F47" s="12"/>
      <c r="G47" s="12"/>
      <c r="H47" s="12"/>
      <c r="I47" s="12"/>
      <c r="J47" s="12"/>
      <c r="K47" s="12"/>
      <c r="L47" s="12"/>
      <c r="M47" s="4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v>1</v>
      </c>
      <c r="AB47" s="52">
        <v>1</v>
      </c>
      <c r="AC47" s="45"/>
      <c r="AD47" s="12"/>
      <c r="AE47" s="13">
        <v>0</v>
      </c>
      <c r="AF47" s="13">
        <v>1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3">
        <v>1</v>
      </c>
      <c r="AS47" s="12"/>
      <c r="AT47" s="12"/>
      <c r="AU47" s="12"/>
      <c r="AV47" s="12"/>
      <c r="AW47" s="12"/>
      <c r="AX47" s="12"/>
      <c r="AY47" s="12"/>
      <c r="AZ47" s="13">
        <v>0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5"/>
      <c r="CC47" s="15"/>
      <c r="CD47" s="15"/>
      <c r="CE47" s="15"/>
      <c r="CF47" s="15"/>
    </row>
    <row r="48" spans="1:84" ht="12.75">
      <c r="A48" s="10">
        <f t="shared" si="0"/>
        <v>45</v>
      </c>
      <c r="B48" s="17" t="s">
        <v>145</v>
      </c>
      <c r="C48" s="10">
        <v>10</v>
      </c>
      <c r="D48" s="16" t="s">
        <v>252</v>
      </c>
      <c r="E48" s="11">
        <f t="shared" si="1"/>
        <v>3</v>
      </c>
      <c r="F48" s="12"/>
      <c r="G48" s="12"/>
      <c r="H48" s="12"/>
      <c r="I48" s="12"/>
      <c r="J48" s="12"/>
      <c r="K48" s="12"/>
      <c r="L48" s="12"/>
      <c r="M48" s="4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45"/>
      <c r="AC48" s="45"/>
      <c r="AD48" s="12"/>
      <c r="AE48" s="13">
        <v>0</v>
      </c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>
        <v>1</v>
      </c>
      <c r="AW48" s="13">
        <v>1</v>
      </c>
      <c r="AX48" s="12"/>
      <c r="AY48" s="12"/>
      <c r="AZ48" s="12"/>
      <c r="BA48" s="13">
        <v>0</v>
      </c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3">
        <v>1</v>
      </c>
      <c r="CA48" s="12"/>
      <c r="CB48" s="15"/>
      <c r="CC48" s="15"/>
      <c r="CD48" s="15"/>
      <c r="CE48" s="15"/>
      <c r="CF48" s="15"/>
    </row>
    <row r="49" spans="1:84" ht="12.75">
      <c r="A49" s="10">
        <f t="shared" si="0"/>
        <v>46</v>
      </c>
      <c r="B49" s="17" t="s">
        <v>146</v>
      </c>
      <c r="C49" s="10">
        <v>10</v>
      </c>
      <c r="D49" s="16" t="s">
        <v>252</v>
      </c>
      <c r="E49" s="11">
        <f t="shared" si="1"/>
        <v>3</v>
      </c>
      <c r="F49" s="12"/>
      <c r="G49" s="46"/>
      <c r="H49" s="13"/>
      <c r="I49" s="12"/>
      <c r="J49" s="12"/>
      <c r="K49" s="12"/>
      <c r="L49" s="12"/>
      <c r="M49" s="44"/>
      <c r="N49" s="12"/>
      <c r="O49" s="12"/>
      <c r="P49" s="12"/>
      <c r="Q49" s="12"/>
      <c r="R49" s="14"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45"/>
      <c r="AC49" s="4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>
        <v>1</v>
      </c>
      <c r="AW49" s="13">
        <v>1</v>
      </c>
      <c r="AX49" s="13">
        <v>0</v>
      </c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53">
        <v>1</v>
      </c>
      <c r="CB49" s="15"/>
      <c r="CC49" s="15"/>
      <c r="CD49" s="15"/>
      <c r="CE49" s="15"/>
      <c r="CF49" s="15"/>
    </row>
    <row r="50" spans="1:84" ht="12.75">
      <c r="A50" s="10">
        <f t="shared" si="0"/>
        <v>47</v>
      </c>
      <c r="B50" s="51" t="s">
        <v>147</v>
      </c>
      <c r="C50" s="10">
        <v>10</v>
      </c>
      <c r="D50" s="20" t="s">
        <v>251</v>
      </c>
      <c r="E50" s="11">
        <f t="shared" si="1"/>
        <v>4</v>
      </c>
      <c r="F50" s="12"/>
      <c r="G50" s="12"/>
      <c r="H50" s="12"/>
      <c r="I50" s="12"/>
      <c r="J50" s="12"/>
      <c r="K50" s="12"/>
      <c r="L50" s="12"/>
      <c r="M50" s="44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55">
        <v>1</v>
      </c>
      <c r="AC50" s="45"/>
      <c r="AD50" s="12"/>
      <c r="AE50" s="12"/>
      <c r="AF50" s="12"/>
      <c r="AG50" s="13">
        <v>1</v>
      </c>
      <c r="AH50" s="13">
        <v>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53">
        <v>1</v>
      </c>
      <c r="AS50" s="12"/>
      <c r="AT50" s="12"/>
      <c r="AU50" s="12"/>
      <c r="AV50" s="12"/>
      <c r="AW50" s="46"/>
      <c r="AX50" s="12"/>
      <c r="AY50" s="12"/>
      <c r="AZ50" s="12"/>
      <c r="BA50" s="12"/>
      <c r="BB50" s="12"/>
      <c r="BC50" s="12"/>
      <c r="BD50" s="12"/>
      <c r="BE50" s="12"/>
      <c r="BF50" s="12"/>
      <c r="BG50" s="46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5"/>
      <c r="CC50" s="15"/>
      <c r="CD50" s="15"/>
      <c r="CE50" s="15"/>
      <c r="CF50" s="15"/>
    </row>
    <row r="51" spans="1:84" ht="12.75">
      <c r="A51" s="10">
        <f t="shared" si="0"/>
        <v>48</v>
      </c>
      <c r="B51" s="17" t="s">
        <v>148</v>
      </c>
      <c r="C51" s="10">
        <v>10</v>
      </c>
      <c r="D51" s="16" t="s">
        <v>252</v>
      </c>
      <c r="E51" s="11">
        <f t="shared" si="1"/>
        <v>4</v>
      </c>
      <c r="F51" s="12"/>
      <c r="G51" s="12"/>
      <c r="H51" s="12"/>
      <c r="I51" s="12"/>
      <c r="J51" s="12"/>
      <c r="K51" s="12"/>
      <c r="L51" s="12"/>
      <c r="M51" s="44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45"/>
      <c r="AC51" s="45"/>
      <c r="AD51" s="12"/>
      <c r="AE51" s="12"/>
      <c r="AF51" s="12"/>
      <c r="AG51" s="12"/>
      <c r="AH51" s="12"/>
      <c r="AI51" s="12"/>
      <c r="AJ51" s="46"/>
      <c r="AK51" s="12"/>
      <c r="AL51" s="53">
        <v>1</v>
      </c>
      <c r="AM51" s="14"/>
      <c r="AN51" s="12"/>
      <c r="AO51" s="12"/>
      <c r="AP51" s="12"/>
      <c r="AQ51" s="12"/>
      <c r="AR51" s="12"/>
      <c r="AS51" s="12"/>
      <c r="AT51" s="13">
        <v>1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3">
        <v>1</v>
      </c>
      <c r="BE51" s="12"/>
      <c r="BF51" s="12"/>
      <c r="BG51" s="12"/>
      <c r="BH51" s="13">
        <v>1</v>
      </c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3"/>
      <c r="BY51" s="12"/>
      <c r="BZ51" s="12"/>
      <c r="CA51" s="12"/>
      <c r="CB51" s="15"/>
      <c r="CC51" s="15"/>
      <c r="CD51" s="15"/>
      <c r="CE51" s="15"/>
      <c r="CF51" s="15"/>
    </row>
    <row r="52" spans="1:84" ht="12.75">
      <c r="A52" s="10">
        <f t="shared" si="0"/>
        <v>49</v>
      </c>
      <c r="B52" s="51" t="s">
        <v>149</v>
      </c>
      <c r="C52" s="10">
        <v>10</v>
      </c>
      <c r="D52" s="20" t="s">
        <v>251</v>
      </c>
      <c r="E52" s="11">
        <f t="shared" si="1"/>
        <v>4</v>
      </c>
      <c r="F52" s="12"/>
      <c r="G52" s="12"/>
      <c r="H52" s="12"/>
      <c r="I52" s="12"/>
      <c r="J52" s="12"/>
      <c r="K52" s="12"/>
      <c r="L52" s="12"/>
      <c r="M52" s="44"/>
      <c r="N52" s="12"/>
      <c r="O52" s="12"/>
      <c r="P52" s="12"/>
      <c r="Q52" s="12"/>
      <c r="R52" s="12"/>
      <c r="S52" s="12"/>
      <c r="T52" s="12"/>
      <c r="U52" s="12"/>
      <c r="V52" s="12"/>
      <c r="W52" s="13">
        <v>0</v>
      </c>
      <c r="X52" s="12"/>
      <c r="Y52" s="12"/>
      <c r="Z52" s="12"/>
      <c r="AA52" s="12"/>
      <c r="AB52" s="52">
        <v>1</v>
      </c>
      <c r="AC52" s="45"/>
      <c r="AD52" s="12"/>
      <c r="AE52" s="12"/>
      <c r="AF52" s="12"/>
      <c r="AG52" s="13">
        <v>1</v>
      </c>
      <c r="AH52" s="13">
        <v>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3">
        <v>1</v>
      </c>
      <c r="AS52" s="12"/>
      <c r="AT52" s="12"/>
      <c r="AU52" s="12"/>
      <c r="AV52" s="13"/>
      <c r="AW52" s="46"/>
      <c r="AX52" s="13">
        <v>0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5"/>
      <c r="CC52" s="15"/>
      <c r="CD52" s="15"/>
      <c r="CE52" s="15"/>
      <c r="CF52" s="15"/>
    </row>
    <row r="53" spans="1:84" ht="12.75">
      <c r="A53" s="10">
        <f t="shared" si="0"/>
        <v>50</v>
      </c>
      <c r="B53" s="17" t="s">
        <v>150</v>
      </c>
      <c r="C53" s="10">
        <v>10</v>
      </c>
      <c r="D53" s="16" t="s">
        <v>252</v>
      </c>
      <c r="E53" s="11">
        <f t="shared" si="1"/>
        <v>3</v>
      </c>
      <c r="F53" s="12"/>
      <c r="G53" s="13">
        <v>1</v>
      </c>
      <c r="H53" s="12"/>
      <c r="I53" s="12"/>
      <c r="J53" s="12"/>
      <c r="K53" s="12"/>
      <c r="L53" s="12"/>
      <c r="M53" s="44"/>
      <c r="N53" s="12"/>
      <c r="O53" s="12"/>
      <c r="P53" s="12"/>
      <c r="Q53" s="12"/>
      <c r="R53" s="12"/>
      <c r="S53" s="12"/>
      <c r="T53" s="12"/>
      <c r="U53" s="12"/>
      <c r="V53" s="12"/>
      <c r="W53" s="13">
        <v>0</v>
      </c>
      <c r="X53" s="12"/>
      <c r="Y53" s="12"/>
      <c r="Z53" s="12"/>
      <c r="AA53" s="12"/>
      <c r="AB53" s="45"/>
      <c r="AC53" s="4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3">
        <v>1</v>
      </c>
      <c r="AX53" s="13">
        <v>1</v>
      </c>
      <c r="AY53" s="12"/>
      <c r="AZ53" s="12"/>
      <c r="BA53" s="12"/>
      <c r="BB53" s="12"/>
      <c r="BC53" s="12"/>
      <c r="BD53" s="13">
        <v>0</v>
      </c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5"/>
      <c r="CC53" s="15"/>
      <c r="CD53" s="15"/>
      <c r="CE53" s="15"/>
      <c r="CF53" s="15"/>
    </row>
    <row r="54" spans="1:84" ht="12.75">
      <c r="A54" s="10">
        <f t="shared" si="0"/>
        <v>51</v>
      </c>
      <c r="B54" s="17" t="s">
        <v>151</v>
      </c>
      <c r="C54" s="10">
        <v>10</v>
      </c>
      <c r="D54" s="16" t="s">
        <v>252</v>
      </c>
      <c r="E54" s="11">
        <f t="shared" si="1"/>
        <v>3</v>
      </c>
      <c r="F54" s="12"/>
      <c r="G54" s="12"/>
      <c r="H54" s="12"/>
      <c r="I54" s="12"/>
      <c r="J54" s="12"/>
      <c r="K54" s="12"/>
      <c r="L54" s="12"/>
      <c r="M54" s="4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45"/>
      <c r="AC54" s="45"/>
      <c r="AD54" s="12"/>
      <c r="AE54" s="12"/>
      <c r="AF54" s="13">
        <v>0</v>
      </c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>
        <v>1</v>
      </c>
      <c r="AW54" s="13">
        <v>1</v>
      </c>
      <c r="AX54" s="13">
        <v>1</v>
      </c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5"/>
      <c r="CC54" s="15"/>
      <c r="CD54" s="15"/>
      <c r="CE54" s="15"/>
      <c r="CF54" s="15"/>
    </row>
    <row r="55" spans="1:84" ht="12.75">
      <c r="A55" s="10">
        <f t="shared" si="0"/>
        <v>52</v>
      </c>
      <c r="B55" s="17" t="s">
        <v>152</v>
      </c>
      <c r="C55" s="10">
        <v>10</v>
      </c>
      <c r="D55" s="16" t="s">
        <v>252</v>
      </c>
      <c r="E55" s="11">
        <f t="shared" si="1"/>
        <v>3</v>
      </c>
      <c r="F55" s="12"/>
      <c r="G55" s="12"/>
      <c r="H55" s="12"/>
      <c r="I55" s="12"/>
      <c r="J55" s="12"/>
      <c r="K55" s="12"/>
      <c r="L55" s="12"/>
      <c r="M55" s="44"/>
      <c r="N55" s="12"/>
      <c r="O55" s="12"/>
      <c r="P55" s="12"/>
      <c r="Q55" s="12"/>
      <c r="R55" s="12"/>
      <c r="S55" s="12"/>
      <c r="T55" s="12"/>
      <c r="U55" s="12"/>
      <c r="V55" s="12"/>
      <c r="W55" s="13">
        <v>1</v>
      </c>
      <c r="X55" s="12"/>
      <c r="Y55" s="12"/>
      <c r="Z55" s="12"/>
      <c r="AA55" s="12"/>
      <c r="AB55" s="45"/>
      <c r="AC55" s="4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>
        <v>0</v>
      </c>
      <c r="AW55" s="13">
        <v>1</v>
      </c>
      <c r="AX55" s="13">
        <v>1</v>
      </c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5"/>
      <c r="CC55" s="15"/>
      <c r="CD55" s="15"/>
      <c r="CE55" s="15"/>
      <c r="CF55" s="15"/>
    </row>
    <row r="56" spans="1:84" ht="12.75">
      <c r="A56" s="10">
        <f t="shared" si="0"/>
        <v>53</v>
      </c>
      <c r="B56" s="17" t="s">
        <v>153</v>
      </c>
      <c r="C56" s="10">
        <v>10</v>
      </c>
      <c r="D56" s="16" t="s">
        <v>252</v>
      </c>
      <c r="E56" s="11">
        <f t="shared" si="1"/>
        <v>4</v>
      </c>
      <c r="F56" s="12"/>
      <c r="G56" s="53">
        <v>1</v>
      </c>
      <c r="H56" s="12"/>
      <c r="I56" s="12"/>
      <c r="J56" s="12"/>
      <c r="K56" s="12"/>
      <c r="L56" s="12"/>
      <c r="M56" s="44"/>
      <c r="N56" s="12"/>
      <c r="O56" s="12"/>
      <c r="P56" s="12"/>
      <c r="Q56" s="46"/>
      <c r="R56" s="46"/>
      <c r="S56" s="12"/>
      <c r="T56" s="12"/>
      <c r="U56" s="12"/>
      <c r="V56" s="12"/>
      <c r="W56" s="12"/>
      <c r="X56" s="12"/>
      <c r="Y56" s="12"/>
      <c r="Z56" s="12"/>
      <c r="AA56" s="12"/>
      <c r="AB56" s="45"/>
      <c r="AC56" s="4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53">
        <v>1</v>
      </c>
      <c r="AU56" s="12"/>
      <c r="AV56" s="12"/>
      <c r="AW56" s="13">
        <v>1</v>
      </c>
      <c r="AX56" s="12"/>
      <c r="AY56" s="12"/>
      <c r="AZ56" s="12"/>
      <c r="BA56" s="12"/>
      <c r="BB56" s="12"/>
      <c r="BC56" s="12"/>
      <c r="BD56" s="53">
        <v>1</v>
      </c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46"/>
      <c r="CA56" s="12"/>
      <c r="CB56" s="15"/>
      <c r="CC56" s="15"/>
      <c r="CD56" s="15"/>
      <c r="CE56" s="15"/>
      <c r="CF56" s="15"/>
    </row>
    <row r="57" spans="1:84" ht="12.75">
      <c r="A57" s="10">
        <f t="shared" si="0"/>
        <v>54</v>
      </c>
      <c r="B57" s="17" t="s">
        <v>154</v>
      </c>
      <c r="C57" s="10">
        <v>10</v>
      </c>
      <c r="D57" s="16" t="s">
        <v>252</v>
      </c>
      <c r="E57" s="11">
        <f t="shared" si="1"/>
        <v>4</v>
      </c>
      <c r="F57" s="12"/>
      <c r="G57" s="13">
        <v>1</v>
      </c>
      <c r="H57" s="12"/>
      <c r="I57" s="12"/>
      <c r="J57" s="12"/>
      <c r="K57" s="12"/>
      <c r="L57" s="12"/>
      <c r="M57" s="44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45"/>
      <c r="AC57" s="4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3">
        <v>1</v>
      </c>
      <c r="AX57" s="12"/>
      <c r="AY57" s="13">
        <v>1</v>
      </c>
      <c r="AZ57" s="12"/>
      <c r="BA57" s="12"/>
      <c r="BB57" s="13">
        <v>1</v>
      </c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5"/>
      <c r="CC57" s="15"/>
      <c r="CD57" s="15"/>
      <c r="CE57" s="15"/>
      <c r="CF57" s="15"/>
    </row>
    <row r="58" spans="1:84" ht="12.75">
      <c r="A58" s="10">
        <f t="shared" si="0"/>
        <v>55</v>
      </c>
      <c r="B58" s="17" t="s">
        <v>155</v>
      </c>
      <c r="C58" s="10">
        <v>10</v>
      </c>
      <c r="D58" s="16" t="s">
        <v>252</v>
      </c>
      <c r="E58" s="11">
        <f t="shared" si="1"/>
        <v>4</v>
      </c>
      <c r="F58" s="12"/>
      <c r="G58" s="13">
        <v>0</v>
      </c>
      <c r="H58" s="12"/>
      <c r="I58" s="12"/>
      <c r="J58" s="12"/>
      <c r="K58" s="12"/>
      <c r="L58" s="12"/>
      <c r="M58" s="4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>
        <v>1</v>
      </c>
      <c r="Z58" s="12"/>
      <c r="AA58" s="12"/>
      <c r="AB58" s="45"/>
      <c r="AC58" s="45"/>
      <c r="AD58" s="12"/>
      <c r="AE58" s="13">
        <v>0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>
        <v>0</v>
      </c>
      <c r="AW58" s="13">
        <v>1</v>
      </c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3">
        <v>1</v>
      </c>
      <c r="BQ58" s="13"/>
      <c r="BR58" s="12"/>
      <c r="BS58" s="12"/>
      <c r="BT58" s="12"/>
      <c r="BU58" s="12"/>
      <c r="BV58" s="12"/>
      <c r="BW58" s="12"/>
      <c r="BX58" s="12"/>
      <c r="BY58" s="12"/>
      <c r="BZ58" s="13">
        <v>1</v>
      </c>
      <c r="CA58" s="12"/>
      <c r="CB58" s="15"/>
      <c r="CC58" s="15"/>
      <c r="CD58" s="15"/>
      <c r="CE58" s="15"/>
      <c r="CF58" s="15"/>
    </row>
    <row r="59" spans="1:84" ht="12.75">
      <c r="A59" s="10">
        <f t="shared" si="0"/>
        <v>56</v>
      </c>
      <c r="B59" s="17" t="s">
        <v>156</v>
      </c>
      <c r="C59" s="10">
        <v>10</v>
      </c>
      <c r="D59" s="16" t="s">
        <v>252</v>
      </c>
      <c r="E59" s="11">
        <f t="shared" si="1"/>
        <v>3</v>
      </c>
      <c r="F59" s="12"/>
      <c r="G59" s="12"/>
      <c r="H59" s="12"/>
      <c r="I59" s="12"/>
      <c r="J59" s="12"/>
      <c r="K59" s="12"/>
      <c r="L59" s="12"/>
      <c r="M59" s="44"/>
      <c r="N59" s="12"/>
      <c r="O59" s="12"/>
      <c r="P59" s="12"/>
      <c r="Q59" s="12"/>
      <c r="R59" s="13">
        <v>1</v>
      </c>
      <c r="S59" s="12"/>
      <c r="T59" s="12"/>
      <c r="U59" s="12"/>
      <c r="V59" s="12"/>
      <c r="W59" s="13">
        <v>0</v>
      </c>
      <c r="X59" s="12"/>
      <c r="Y59" s="12"/>
      <c r="Z59" s="12"/>
      <c r="AA59" s="12"/>
      <c r="AB59" s="45"/>
      <c r="AC59" s="4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>
        <v>0</v>
      </c>
      <c r="AW59" s="13">
        <v>1</v>
      </c>
      <c r="AX59" s="13">
        <v>1</v>
      </c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5"/>
      <c r="CC59" s="15"/>
      <c r="CD59" s="15"/>
      <c r="CE59" s="15"/>
      <c r="CF59" s="15"/>
    </row>
    <row r="60" spans="1:84" ht="12.75">
      <c r="A60" s="10">
        <f t="shared" si="0"/>
        <v>57</v>
      </c>
      <c r="B60" s="17" t="s">
        <v>157</v>
      </c>
      <c r="C60" s="10">
        <v>10</v>
      </c>
      <c r="D60" s="16" t="s">
        <v>252</v>
      </c>
      <c r="E60" s="11">
        <f t="shared" si="1"/>
        <v>3</v>
      </c>
      <c r="F60" s="12"/>
      <c r="G60" s="13">
        <v>0</v>
      </c>
      <c r="H60" s="12"/>
      <c r="I60" s="12"/>
      <c r="J60" s="12"/>
      <c r="K60" s="12"/>
      <c r="L60" s="12"/>
      <c r="M60" s="44"/>
      <c r="N60" s="12"/>
      <c r="O60" s="12"/>
      <c r="P60" s="12"/>
      <c r="Q60" s="12"/>
      <c r="R60" s="12"/>
      <c r="S60" s="12"/>
      <c r="T60" s="12"/>
      <c r="U60" s="12"/>
      <c r="V60" s="13"/>
      <c r="W60" s="13">
        <v>1</v>
      </c>
      <c r="X60" s="12"/>
      <c r="Y60" s="12"/>
      <c r="Z60" s="12"/>
      <c r="AA60" s="12"/>
      <c r="AB60" s="45"/>
      <c r="AC60" s="45"/>
      <c r="AD60" s="12"/>
      <c r="AE60" s="13">
        <v>0</v>
      </c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>
        <v>0</v>
      </c>
      <c r="AW60" s="13">
        <v>1</v>
      </c>
      <c r="AX60" s="13">
        <v>1</v>
      </c>
      <c r="AY60" s="12"/>
      <c r="AZ60" s="12"/>
      <c r="BA60" s="12"/>
      <c r="BB60" s="12"/>
      <c r="BC60" s="12"/>
      <c r="BD60" s="13">
        <v>0</v>
      </c>
      <c r="BE60" s="12"/>
      <c r="BF60" s="12"/>
      <c r="BG60" s="13">
        <v>0</v>
      </c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5"/>
      <c r="CC60" s="15"/>
      <c r="CD60" s="15"/>
      <c r="CE60" s="15"/>
      <c r="CF60" s="15"/>
    </row>
    <row r="61" spans="1:84" ht="12.75">
      <c r="A61" s="10">
        <f t="shared" si="0"/>
        <v>58</v>
      </c>
      <c r="B61" s="17" t="s">
        <v>158</v>
      </c>
      <c r="C61" s="10">
        <v>10</v>
      </c>
      <c r="D61" s="16" t="s">
        <v>252</v>
      </c>
      <c r="E61" s="11">
        <f t="shared" si="1"/>
        <v>4</v>
      </c>
      <c r="F61" s="12"/>
      <c r="G61" s="12"/>
      <c r="H61" s="12"/>
      <c r="I61" s="12"/>
      <c r="J61" s="12"/>
      <c r="K61" s="12"/>
      <c r="L61" s="12"/>
      <c r="M61" s="44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>
        <v>1</v>
      </c>
      <c r="AB61" s="45"/>
      <c r="AC61" s="45"/>
      <c r="AD61" s="12"/>
      <c r="AE61" s="13">
        <v>0</v>
      </c>
      <c r="AF61" s="13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>
        <v>0</v>
      </c>
      <c r="AW61" s="13">
        <v>1</v>
      </c>
      <c r="AX61" s="12"/>
      <c r="AY61" s="12"/>
      <c r="AZ61" s="12"/>
      <c r="BA61" s="12"/>
      <c r="BB61" s="12"/>
      <c r="BC61" s="12"/>
      <c r="BD61" s="13">
        <v>1</v>
      </c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5"/>
      <c r="CC61" s="15"/>
      <c r="CD61" s="15"/>
      <c r="CE61" s="15"/>
      <c r="CF61" s="15"/>
    </row>
    <row r="62" spans="1:84" ht="12.75">
      <c r="A62" s="10">
        <f t="shared" si="0"/>
        <v>59</v>
      </c>
      <c r="B62" s="17" t="s">
        <v>159</v>
      </c>
      <c r="C62" s="10">
        <v>10</v>
      </c>
      <c r="D62" s="16" t="s">
        <v>252</v>
      </c>
      <c r="E62" s="11">
        <f t="shared" si="1"/>
        <v>4</v>
      </c>
      <c r="F62" s="12"/>
      <c r="G62" s="12"/>
      <c r="H62" s="13">
        <v>1</v>
      </c>
      <c r="I62" s="12"/>
      <c r="J62" s="12"/>
      <c r="K62" s="12"/>
      <c r="L62" s="12"/>
      <c r="M62" s="44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45"/>
      <c r="AC62" s="45"/>
      <c r="AD62" s="12"/>
      <c r="AE62" s="12"/>
      <c r="AF62" s="12"/>
      <c r="AG62" s="12"/>
      <c r="AH62" s="12"/>
      <c r="AI62" s="12"/>
      <c r="AJ62" s="12"/>
      <c r="AK62" s="12"/>
      <c r="AL62" s="53">
        <v>1</v>
      </c>
      <c r="AM62" s="14"/>
      <c r="AN62" s="12"/>
      <c r="AO62" s="12"/>
      <c r="AP62" s="12"/>
      <c r="AQ62" s="12"/>
      <c r="AR62" s="12"/>
      <c r="AS62" s="12"/>
      <c r="AT62" s="13">
        <v>1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46"/>
      <c r="BG62" s="12"/>
      <c r="BH62" s="18">
        <v>1</v>
      </c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5"/>
      <c r="CC62" s="15"/>
      <c r="CD62" s="15"/>
      <c r="CE62" s="15"/>
      <c r="CF62" s="15"/>
    </row>
    <row r="63" spans="1:84" ht="12.75">
      <c r="A63" s="10">
        <f t="shared" si="0"/>
        <v>60</v>
      </c>
      <c r="B63" s="17" t="s">
        <v>160</v>
      </c>
      <c r="C63" s="10">
        <v>10</v>
      </c>
      <c r="D63" s="16" t="s">
        <v>252</v>
      </c>
      <c r="E63" s="11">
        <f t="shared" si="1"/>
        <v>3</v>
      </c>
      <c r="F63" s="12"/>
      <c r="G63" s="12"/>
      <c r="H63" s="12"/>
      <c r="I63" s="12"/>
      <c r="J63" s="12"/>
      <c r="K63" s="12"/>
      <c r="L63" s="12"/>
      <c r="M63" s="44"/>
      <c r="N63" s="12"/>
      <c r="O63" s="12"/>
      <c r="P63" s="12"/>
      <c r="Q63" s="12"/>
      <c r="R63" s="12"/>
      <c r="S63" s="12"/>
      <c r="T63" s="12"/>
      <c r="U63" s="12"/>
      <c r="V63" s="12"/>
      <c r="W63" s="13">
        <v>1</v>
      </c>
      <c r="X63" s="12"/>
      <c r="Y63" s="12"/>
      <c r="Z63" s="12"/>
      <c r="AA63" s="12"/>
      <c r="AB63" s="45"/>
      <c r="AC63" s="4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3">
        <v>0</v>
      </c>
      <c r="AU63" s="12"/>
      <c r="AV63" s="12"/>
      <c r="AW63" s="13">
        <v>1</v>
      </c>
      <c r="AX63" s="13">
        <v>1</v>
      </c>
      <c r="AY63" s="12"/>
      <c r="AZ63" s="12"/>
      <c r="BA63" s="12"/>
      <c r="BB63" s="12"/>
      <c r="BC63" s="13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5"/>
      <c r="CC63" s="15"/>
      <c r="CD63" s="15"/>
      <c r="CE63" s="15"/>
      <c r="CF63" s="15"/>
    </row>
    <row r="64" spans="1:84" ht="12.75">
      <c r="A64" s="10">
        <f t="shared" si="0"/>
        <v>61</v>
      </c>
      <c r="B64" s="56" t="s">
        <v>161</v>
      </c>
      <c r="C64" s="10">
        <v>10</v>
      </c>
      <c r="D64" s="16" t="s">
        <v>253</v>
      </c>
      <c r="E64" s="11">
        <f t="shared" si="1"/>
        <v>4</v>
      </c>
      <c r="F64" s="12"/>
      <c r="G64" s="12"/>
      <c r="H64" s="12"/>
      <c r="I64" s="12"/>
      <c r="J64" s="12"/>
      <c r="K64" s="12"/>
      <c r="L64" s="12"/>
      <c r="M64" s="44"/>
      <c r="N64" s="12"/>
      <c r="O64" s="12"/>
      <c r="P64" s="12"/>
      <c r="Q64" s="12"/>
      <c r="R64" s="12"/>
      <c r="S64" s="13">
        <v>1</v>
      </c>
      <c r="T64" s="13">
        <v>0</v>
      </c>
      <c r="U64" s="12"/>
      <c r="V64" s="12"/>
      <c r="W64" s="12"/>
      <c r="X64" s="12"/>
      <c r="Y64" s="12"/>
      <c r="Z64" s="12"/>
      <c r="AA64" s="12"/>
      <c r="AB64" s="45"/>
      <c r="AC64" s="45"/>
      <c r="AD64" s="12"/>
      <c r="AE64" s="12"/>
      <c r="AF64" s="12"/>
      <c r="AG64" s="12"/>
      <c r="AH64" s="12"/>
      <c r="AI64" s="12"/>
      <c r="AJ64" s="13">
        <v>1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3">
        <v>1</v>
      </c>
      <c r="BD64" s="12"/>
      <c r="BE64" s="12"/>
      <c r="BF64" s="12"/>
      <c r="BG64" s="12"/>
      <c r="BH64" s="12"/>
      <c r="BI64" s="12"/>
      <c r="BJ64" s="12"/>
      <c r="BK64" s="12"/>
      <c r="BL64" s="13">
        <v>1</v>
      </c>
      <c r="BM64" s="13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5"/>
      <c r="CC64" s="15"/>
      <c r="CD64" s="15"/>
      <c r="CE64" s="15"/>
      <c r="CF64" s="15"/>
    </row>
    <row r="65" spans="1:84" ht="12.75">
      <c r="A65" s="10">
        <f t="shared" si="0"/>
        <v>62</v>
      </c>
      <c r="B65" s="56" t="s">
        <v>162</v>
      </c>
      <c r="C65" s="10">
        <v>10</v>
      </c>
      <c r="D65" s="16" t="s">
        <v>253</v>
      </c>
      <c r="E65" s="11">
        <f t="shared" si="1"/>
        <v>4</v>
      </c>
      <c r="F65" s="12"/>
      <c r="G65" s="12"/>
      <c r="H65" s="12"/>
      <c r="I65" s="12"/>
      <c r="J65" s="12"/>
      <c r="K65" s="12"/>
      <c r="L65" s="12"/>
      <c r="M65" s="44"/>
      <c r="N65" s="12"/>
      <c r="O65" s="12"/>
      <c r="P65" s="12"/>
      <c r="Q65" s="12"/>
      <c r="R65" s="12"/>
      <c r="S65" s="13"/>
      <c r="T65" s="13"/>
      <c r="U65" s="13">
        <v>1</v>
      </c>
      <c r="V65" s="12"/>
      <c r="W65" s="12"/>
      <c r="X65" s="12"/>
      <c r="Y65" s="12"/>
      <c r="Z65" s="12"/>
      <c r="AA65" s="12"/>
      <c r="AB65" s="45"/>
      <c r="AC65" s="45"/>
      <c r="AD65" s="12"/>
      <c r="AE65" s="12"/>
      <c r="AF65" s="12"/>
      <c r="AG65" s="12"/>
      <c r="AH65" s="12"/>
      <c r="AI65" s="12"/>
      <c r="AJ65" s="13">
        <v>1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3">
        <v>1</v>
      </c>
      <c r="BC65" s="12"/>
      <c r="BD65" s="12"/>
      <c r="BE65" s="12"/>
      <c r="BF65" s="12"/>
      <c r="BG65" s="12"/>
      <c r="BH65" s="12"/>
      <c r="BI65" s="12"/>
      <c r="BJ65" s="12"/>
      <c r="BK65" s="12"/>
      <c r="BL65" s="13">
        <v>1</v>
      </c>
      <c r="BM65" s="12"/>
      <c r="BN65" s="12"/>
      <c r="BO65" s="12"/>
      <c r="BP65" s="13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5"/>
      <c r="CC65" s="15"/>
      <c r="CD65" s="15"/>
      <c r="CE65" s="15"/>
      <c r="CF65" s="15"/>
    </row>
    <row r="66" spans="1:84" ht="12.75">
      <c r="A66" s="10">
        <f t="shared" si="0"/>
        <v>63</v>
      </c>
      <c r="B66" s="56" t="s">
        <v>163</v>
      </c>
      <c r="C66" s="10">
        <v>10</v>
      </c>
      <c r="D66" s="16" t="s">
        <v>253</v>
      </c>
      <c r="E66" s="11">
        <f t="shared" si="1"/>
        <v>4</v>
      </c>
      <c r="F66" s="12"/>
      <c r="G66" s="12"/>
      <c r="H66" s="12"/>
      <c r="I66" s="12"/>
      <c r="J66" s="12"/>
      <c r="K66" s="12"/>
      <c r="L66" s="12"/>
      <c r="M66" s="44"/>
      <c r="N66" s="12"/>
      <c r="O66" s="12"/>
      <c r="P66" s="12"/>
      <c r="Q66" s="12"/>
      <c r="R66" s="12"/>
      <c r="S66" s="13">
        <v>1</v>
      </c>
      <c r="T66" s="13"/>
      <c r="U66" s="12"/>
      <c r="V66" s="12"/>
      <c r="W66" s="12"/>
      <c r="X66" s="12"/>
      <c r="Y66" s="12"/>
      <c r="Z66" s="12"/>
      <c r="AA66" s="13">
        <v>0</v>
      </c>
      <c r="AB66" s="52">
        <v>0</v>
      </c>
      <c r="AC66" s="45"/>
      <c r="AD66" s="12"/>
      <c r="AE66" s="12"/>
      <c r="AF66" s="12"/>
      <c r="AG66" s="12"/>
      <c r="AH66" s="12"/>
      <c r="AI66" s="12"/>
      <c r="AJ66" s="13">
        <v>1</v>
      </c>
      <c r="AK66" s="12"/>
      <c r="AL66" s="12"/>
      <c r="AM66" s="12"/>
      <c r="AN66" s="12"/>
      <c r="AO66" s="12"/>
      <c r="AP66" s="12"/>
      <c r="AQ66" s="13">
        <v>1</v>
      </c>
      <c r="AR66" s="13">
        <v>0</v>
      </c>
      <c r="AS66" s="12"/>
      <c r="AT66" s="12"/>
      <c r="AU66" s="12"/>
      <c r="AV66" s="13">
        <v>0</v>
      </c>
      <c r="AW66" s="12"/>
      <c r="AX66" s="12"/>
      <c r="AY66" s="13">
        <v>0</v>
      </c>
      <c r="AZ66" s="12"/>
      <c r="BA66" s="13">
        <v>0</v>
      </c>
      <c r="BB66" s="12"/>
      <c r="BC66" s="13">
        <v>0</v>
      </c>
      <c r="BD66" s="13">
        <v>1</v>
      </c>
      <c r="BE66" s="13">
        <v>0</v>
      </c>
      <c r="BF66" s="12"/>
      <c r="BG66" s="12"/>
      <c r="BH66" s="12"/>
      <c r="BI66" s="12"/>
      <c r="BJ66" s="12"/>
      <c r="BK66" s="12"/>
      <c r="BL66" s="12"/>
      <c r="BM66" s="13">
        <v>0</v>
      </c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5"/>
      <c r="CC66" s="15"/>
      <c r="CD66" s="15"/>
      <c r="CE66" s="15"/>
      <c r="CF66" s="15"/>
    </row>
    <row r="67" spans="1:84" ht="12.75">
      <c r="A67" s="10">
        <f t="shared" si="0"/>
        <v>64</v>
      </c>
      <c r="B67" s="56" t="s">
        <v>164</v>
      </c>
      <c r="C67" s="10">
        <v>10</v>
      </c>
      <c r="D67" s="16" t="s">
        <v>253</v>
      </c>
      <c r="E67" s="11">
        <f t="shared" si="1"/>
        <v>4</v>
      </c>
      <c r="F67" s="12"/>
      <c r="G67" s="12"/>
      <c r="H67" s="12"/>
      <c r="I67" s="12"/>
      <c r="J67" s="12"/>
      <c r="K67" s="12"/>
      <c r="L67" s="12"/>
      <c r="M67" s="44"/>
      <c r="N67" s="12"/>
      <c r="O67" s="12"/>
      <c r="P67" s="12"/>
      <c r="Q67" s="12"/>
      <c r="R67" s="12"/>
      <c r="S67" s="13"/>
      <c r="T67" s="13"/>
      <c r="U67" s="12"/>
      <c r="V67" s="12"/>
      <c r="W67" s="12"/>
      <c r="X67" s="12"/>
      <c r="Y67" s="12"/>
      <c r="Z67" s="12"/>
      <c r="AA67" s="12"/>
      <c r="AB67" s="45"/>
      <c r="AC67" s="45"/>
      <c r="AD67" s="12"/>
      <c r="AE67" s="12"/>
      <c r="AF67" s="12"/>
      <c r="AG67" s="12"/>
      <c r="AH67" s="12"/>
      <c r="AI67" s="12"/>
      <c r="AJ67" s="13">
        <v>1</v>
      </c>
      <c r="AK67" s="12"/>
      <c r="AL67" s="12"/>
      <c r="AM67" s="12"/>
      <c r="AN67" s="12"/>
      <c r="AO67" s="12"/>
      <c r="AP67" s="12"/>
      <c r="AQ67" s="13">
        <v>1</v>
      </c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3">
        <v>1</v>
      </c>
      <c r="BD67" s="12"/>
      <c r="BE67" s="12"/>
      <c r="BF67" s="12"/>
      <c r="BG67" s="12"/>
      <c r="BH67" s="12"/>
      <c r="BI67" s="12"/>
      <c r="BJ67" s="12"/>
      <c r="BK67" s="12"/>
      <c r="BL67" s="13">
        <v>1</v>
      </c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5"/>
      <c r="CC67" s="15"/>
      <c r="CD67" s="15"/>
      <c r="CE67" s="15"/>
      <c r="CF67" s="15"/>
    </row>
    <row r="68" spans="1:84" ht="12.75">
      <c r="A68" s="10">
        <f t="shared" si="0"/>
        <v>65</v>
      </c>
      <c r="B68" s="56" t="s">
        <v>165</v>
      </c>
      <c r="C68" s="10">
        <v>10</v>
      </c>
      <c r="D68" s="16" t="s">
        <v>253</v>
      </c>
      <c r="E68" s="11">
        <f t="shared" si="1"/>
        <v>4</v>
      </c>
      <c r="F68" s="12"/>
      <c r="G68" s="12"/>
      <c r="H68" s="12"/>
      <c r="I68" s="12"/>
      <c r="J68" s="12"/>
      <c r="K68" s="12"/>
      <c r="L68" s="12"/>
      <c r="M68" s="44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45"/>
      <c r="AC68" s="45"/>
      <c r="AD68" s="12"/>
      <c r="AE68" s="12"/>
      <c r="AF68" s="12"/>
      <c r="AG68" s="12"/>
      <c r="AH68" s="12"/>
      <c r="AI68" s="12"/>
      <c r="AJ68" s="13">
        <v>1</v>
      </c>
      <c r="AK68" s="12"/>
      <c r="AL68" s="12"/>
      <c r="AM68" s="12"/>
      <c r="AN68" s="12"/>
      <c r="AO68" s="13">
        <v>1</v>
      </c>
      <c r="AP68" s="13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3">
        <v>1</v>
      </c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3">
        <v>1</v>
      </c>
      <c r="CA68" s="12"/>
      <c r="CB68" s="15"/>
      <c r="CC68" s="15"/>
      <c r="CD68" s="15"/>
      <c r="CE68" s="15"/>
      <c r="CF68" s="15"/>
    </row>
    <row r="69" spans="1:84" ht="12.75">
      <c r="A69" s="10">
        <f t="shared" si="0"/>
        <v>66</v>
      </c>
      <c r="B69" s="56" t="s">
        <v>166</v>
      </c>
      <c r="C69" s="10">
        <v>10</v>
      </c>
      <c r="D69" s="16" t="s">
        <v>253</v>
      </c>
      <c r="E69" s="11">
        <f t="shared" si="1"/>
        <v>4</v>
      </c>
      <c r="F69" s="12"/>
      <c r="G69" s="12"/>
      <c r="H69" s="13">
        <v>1</v>
      </c>
      <c r="I69" s="12"/>
      <c r="J69" s="12"/>
      <c r="K69" s="12"/>
      <c r="L69" s="12"/>
      <c r="M69" s="44"/>
      <c r="N69" s="12"/>
      <c r="O69" s="12"/>
      <c r="P69" s="12"/>
      <c r="Q69" s="12"/>
      <c r="R69" s="13">
        <v>1</v>
      </c>
      <c r="S69" s="12"/>
      <c r="T69" s="12"/>
      <c r="U69" s="12"/>
      <c r="V69" s="12"/>
      <c r="W69" s="12"/>
      <c r="X69" s="12"/>
      <c r="Y69" s="12"/>
      <c r="Z69" s="12"/>
      <c r="AA69" s="12"/>
      <c r="AB69" s="45"/>
      <c r="AC69" s="45"/>
      <c r="AD69" s="12"/>
      <c r="AE69" s="12"/>
      <c r="AF69" s="12"/>
      <c r="AG69" s="12"/>
      <c r="AH69" s="12"/>
      <c r="AI69" s="12"/>
      <c r="AJ69" s="13"/>
      <c r="AK69" s="12"/>
      <c r="AL69" s="13">
        <v>1</v>
      </c>
      <c r="AM69" s="13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3">
        <v>1</v>
      </c>
      <c r="BY69" s="12"/>
      <c r="BZ69" s="12"/>
      <c r="CA69" s="12"/>
      <c r="CB69" s="15"/>
      <c r="CC69" s="15"/>
      <c r="CD69" s="15"/>
      <c r="CE69" s="15"/>
      <c r="CF69" s="15"/>
    </row>
    <row r="70" spans="1:84" ht="12.75">
      <c r="A70" s="10">
        <f t="shared" si="0"/>
        <v>67</v>
      </c>
      <c r="B70" s="56" t="s">
        <v>167</v>
      </c>
      <c r="C70" s="10">
        <v>10</v>
      </c>
      <c r="D70" s="16" t="s">
        <v>253</v>
      </c>
      <c r="E70" s="11">
        <f t="shared" si="1"/>
        <v>4</v>
      </c>
      <c r="F70" s="12"/>
      <c r="G70" s="12"/>
      <c r="H70" s="12"/>
      <c r="I70" s="12"/>
      <c r="J70" s="12"/>
      <c r="K70" s="12"/>
      <c r="L70" s="12"/>
      <c r="M70" s="44"/>
      <c r="N70" s="12"/>
      <c r="O70" s="12"/>
      <c r="P70" s="12"/>
      <c r="Q70" s="12"/>
      <c r="R70" s="12"/>
      <c r="S70" s="12"/>
      <c r="T70" s="13">
        <v>1</v>
      </c>
      <c r="U70" s="13"/>
      <c r="V70" s="12"/>
      <c r="W70" s="12"/>
      <c r="X70" s="12"/>
      <c r="Y70" s="12"/>
      <c r="Z70" s="12"/>
      <c r="AA70" s="12"/>
      <c r="AB70" s="52">
        <v>1</v>
      </c>
      <c r="AC70" s="45"/>
      <c r="AD70" s="12"/>
      <c r="AE70" s="12"/>
      <c r="AF70" s="12"/>
      <c r="AG70" s="12"/>
      <c r="AH70" s="12"/>
      <c r="AI70" s="12"/>
      <c r="AJ70" s="13">
        <v>1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3">
        <v>1</v>
      </c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5"/>
      <c r="CC70" s="15"/>
      <c r="CD70" s="15"/>
      <c r="CE70" s="15"/>
      <c r="CF70" s="15"/>
    </row>
    <row r="71" spans="1:84" ht="12.75">
      <c r="A71" s="10">
        <f t="shared" si="0"/>
        <v>68</v>
      </c>
      <c r="B71" s="56" t="s">
        <v>168</v>
      </c>
      <c r="C71" s="10">
        <v>10</v>
      </c>
      <c r="D71" s="16" t="s">
        <v>253</v>
      </c>
      <c r="E71" s="11">
        <f t="shared" si="1"/>
        <v>4</v>
      </c>
      <c r="F71" s="12"/>
      <c r="G71" s="12"/>
      <c r="H71" s="12"/>
      <c r="I71" s="12"/>
      <c r="J71" s="12"/>
      <c r="K71" s="12"/>
      <c r="L71" s="12"/>
      <c r="M71" s="44"/>
      <c r="N71" s="12"/>
      <c r="O71" s="12"/>
      <c r="P71" s="12"/>
      <c r="Q71" s="12"/>
      <c r="R71" s="12"/>
      <c r="S71" s="13">
        <v>1</v>
      </c>
      <c r="T71" s="13"/>
      <c r="U71" s="12"/>
      <c r="V71" s="12"/>
      <c r="W71" s="12"/>
      <c r="X71" s="12"/>
      <c r="Y71" s="12"/>
      <c r="Z71" s="12"/>
      <c r="AA71" s="12"/>
      <c r="AB71" s="45"/>
      <c r="AC71" s="45"/>
      <c r="AD71" s="12"/>
      <c r="AE71" s="12"/>
      <c r="AF71" s="12"/>
      <c r="AG71" s="12"/>
      <c r="AH71" s="12"/>
      <c r="AI71" s="12"/>
      <c r="AJ71" s="13">
        <v>1</v>
      </c>
      <c r="AK71" s="12"/>
      <c r="AL71" s="12"/>
      <c r="AM71" s="12"/>
      <c r="AN71" s="12"/>
      <c r="AO71" s="12"/>
      <c r="AP71" s="12"/>
      <c r="AQ71" s="13">
        <v>1</v>
      </c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3">
        <v>1</v>
      </c>
      <c r="BF71" s="12"/>
      <c r="BG71" s="12"/>
      <c r="BH71" s="12"/>
      <c r="BI71" s="12"/>
      <c r="BJ71" s="12"/>
      <c r="BK71" s="12"/>
      <c r="BL71" s="13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5"/>
      <c r="CC71" s="15"/>
      <c r="CD71" s="15"/>
      <c r="CE71" s="15"/>
      <c r="CF71" s="15"/>
    </row>
    <row r="72" spans="1:84" ht="12.75">
      <c r="A72" s="10">
        <f t="shared" si="0"/>
        <v>69</v>
      </c>
      <c r="B72" s="56" t="s">
        <v>169</v>
      </c>
      <c r="C72" s="10">
        <v>10</v>
      </c>
      <c r="D72" s="16" t="s">
        <v>253</v>
      </c>
      <c r="E72" s="11">
        <f t="shared" si="1"/>
        <v>4</v>
      </c>
      <c r="F72" s="12"/>
      <c r="G72" s="12"/>
      <c r="H72" s="12"/>
      <c r="I72" s="12"/>
      <c r="J72" s="12"/>
      <c r="K72" s="12"/>
      <c r="L72" s="12"/>
      <c r="M72" s="44"/>
      <c r="N72" s="12"/>
      <c r="O72" s="12"/>
      <c r="P72" s="12"/>
      <c r="Q72" s="12"/>
      <c r="R72" s="12"/>
      <c r="S72" s="12"/>
      <c r="T72" s="12"/>
      <c r="U72" s="13">
        <v>1</v>
      </c>
      <c r="V72" s="12"/>
      <c r="W72" s="12"/>
      <c r="X72" s="12"/>
      <c r="Y72" s="12"/>
      <c r="Z72" s="12"/>
      <c r="AA72" s="12"/>
      <c r="AB72" s="45"/>
      <c r="AC72" s="45"/>
      <c r="AD72" s="12"/>
      <c r="AE72" s="12"/>
      <c r="AF72" s="12"/>
      <c r="AG72" s="12"/>
      <c r="AH72" s="12"/>
      <c r="AI72" s="12"/>
      <c r="AJ72" s="13">
        <v>1</v>
      </c>
      <c r="AK72" s="12"/>
      <c r="AL72" s="12"/>
      <c r="AM72" s="12"/>
      <c r="AN72" s="12"/>
      <c r="AO72" s="12"/>
      <c r="AP72" s="12"/>
      <c r="AQ72" s="13">
        <v>1</v>
      </c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3">
        <v>1</v>
      </c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5"/>
      <c r="CC72" s="15"/>
      <c r="CD72" s="15"/>
      <c r="CE72" s="15"/>
      <c r="CF72" s="15"/>
    </row>
    <row r="73" spans="1:84" ht="12.75">
      <c r="A73" s="10">
        <f t="shared" si="0"/>
        <v>70</v>
      </c>
      <c r="B73" s="57" t="s">
        <v>170</v>
      </c>
      <c r="C73" s="10">
        <v>10</v>
      </c>
      <c r="D73" s="16" t="s">
        <v>253</v>
      </c>
      <c r="E73" s="11">
        <f t="shared" si="1"/>
        <v>4</v>
      </c>
      <c r="F73" s="12"/>
      <c r="G73" s="12"/>
      <c r="H73" s="12"/>
      <c r="I73" s="12"/>
      <c r="J73" s="12"/>
      <c r="K73" s="12"/>
      <c r="L73" s="12"/>
      <c r="M73" s="44"/>
      <c r="N73" s="12"/>
      <c r="O73" s="12"/>
      <c r="P73" s="12"/>
      <c r="Q73" s="12"/>
      <c r="R73" s="13">
        <v>1</v>
      </c>
      <c r="S73" s="13"/>
      <c r="T73" s="13"/>
      <c r="U73" s="12"/>
      <c r="V73" s="12"/>
      <c r="W73" s="12"/>
      <c r="X73" s="12"/>
      <c r="Y73" s="12"/>
      <c r="Z73" s="12"/>
      <c r="AA73" s="12"/>
      <c r="AB73" s="45"/>
      <c r="AC73" s="45"/>
      <c r="AD73" s="12"/>
      <c r="AE73" s="12"/>
      <c r="AF73" s="12"/>
      <c r="AG73" s="12"/>
      <c r="AH73" s="12"/>
      <c r="AI73" s="12"/>
      <c r="AJ73" s="13">
        <v>1</v>
      </c>
      <c r="AK73" s="12"/>
      <c r="AL73" s="12"/>
      <c r="AM73" s="12"/>
      <c r="AN73" s="12"/>
      <c r="AO73" s="12"/>
      <c r="AP73" s="12"/>
      <c r="AQ73" s="13">
        <v>1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3"/>
      <c r="BN73" s="12"/>
      <c r="BO73" s="12"/>
      <c r="BP73" s="13">
        <v>1</v>
      </c>
      <c r="BQ73" s="13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5"/>
      <c r="CC73" s="15"/>
      <c r="CD73" s="15"/>
      <c r="CE73" s="15"/>
      <c r="CF73" s="15"/>
    </row>
    <row r="74" spans="1:84" ht="12.75">
      <c r="A74" s="10">
        <f t="shared" si="0"/>
        <v>71</v>
      </c>
      <c r="B74" s="56" t="s">
        <v>171</v>
      </c>
      <c r="C74" s="10">
        <v>10</v>
      </c>
      <c r="D74" s="16" t="s">
        <v>253</v>
      </c>
      <c r="E74" s="11">
        <f t="shared" si="1"/>
        <v>4</v>
      </c>
      <c r="F74" s="12"/>
      <c r="G74" s="12"/>
      <c r="H74" s="12"/>
      <c r="I74" s="12"/>
      <c r="J74" s="12"/>
      <c r="K74" s="12"/>
      <c r="L74" s="12"/>
      <c r="M74" s="44"/>
      <c r="N74" s="12"/>
      <c r="O74" s="12"/>
      <c r="P74" s="12"/>
      <c r="Q74" s="12"/>
      <c r="R74" s="12"/>
      <c r="S74" s="12"/>
      <c r="T74" s="13">
        <v>1</v>
      </c>
      <c r="U74" s="12"/>
      <c r="V74" s="12"/>
      <c r="W74" s="12"/>
      <c r="X74" s="12"/>
      <c r="Y74" s="12"/>
      <c r="Z74" s="12"/>
      <c r="AA74" s="12"/>
      <c r="AB74" s="45"/>
      <c r="AC74" s="45"/>
      <c r="AD74" s="12"/>
      <c r="AE74" s="12"/>
      <c r="AF74" s="12"/>
      <c r="AG74" s="12"/>
      <c r="AH74" s="12"/>
      <c r="AI74" s="12"/>
      <c r="AJ74" s="13">
        <v>1</v>
      </c>
      <c r="AK74" s="12"/>
      <c r="AL74" s="12"/>
      <c r="AM74" s="12"/>
      <c r="AN74" s="12"/>
      <c r="AO74" s="13">
        <v>0</v>
      </c>
      <c r="AP74" s="13"/>
      <c r="AQ74" s="13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3">
        <v>1</v>
      </c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3">
        <v>1</v>
      </c>
      <c r="CA74" s="12"/>
      <c r="CB74" s="15"/>
      <c r="CC74" s="15"/>
      <c r="CD74" s="15"/>
      <c r="CE74" s="15"/>
      <c r="CF74" s="15"/>
    </row>
    <row r="75" spans="1:84" ht="12.75">
      <c r="A75" s="10">
        <f t="shared" si="0"/>
        <v>72</v>
      </c>
      <c r="B75" s="56" t="s">
        <v>172</v>
      </c>
      <c r="C75" s="10">
        <v>10</v>
      </c>
      <c r="D75" s="16" t="s">
        <v>253</v>
      </c>
      <c r="E75" s="11">
        <f t="shared" si="1"/>
        <v>4</v>
      </c>
      <c r="F75" s="12"/>
      <c r="G75" s="12"/>
      <c r="H75" s="12"/>
      <c r="I75" s="12"/>
      <c r="J75" s="12"/>
      <c r="K75" s="12"/>
      <c r="L75" s="12"/>
      <c r="M75" s="44"/>
      <c r="N75" s="12"/>
      <c r="O75" s="12"/>
      <c r="P75" s="12"/>
      <c r="Q75" s="12"/>
      <c r="R75" s="12"/>
      <c r="S75" s="12"/>
      <c r="T75" s="12"/>
      <c r="U75" s="13"/>
      <c r="V75" s="12"/>
      <c r="W75" s="12"/>
      <c r="X75" s="12"/>
      <c r="Y75" s="12"/>
      <c r="Z75" s="12"/>
      <c r="AA75" s="12"/>
      <c r="AB75" s="45"/>
      <c r="AC75" s="45"/>
      <c r="AD75" s="12"/>
      <c r="AE75" s="12"/>
      <c r="AF75" s="12"/>
      <c r="AG75" s="12"/>
      <c r="AH75" s="12"/>
      <c r="AI75" s="13"/>
      <c r="AJ75" s="12"/>
      <c r="AK75" s="12"/>
      <c r="AL75" s="12"/>
      <c r="AM75" s="12"/>
      <c r="AN75" s="12"/>
      <c r="AO75" s="13">
        <v>1</v>
      </c>
      <c r="AP75" s="12"/>
      <c r="AQ75" s="13">
        <v>1</v>
      </c>
      <c r="AR75" s="12"/>
      <c r="AS75" s="12"/>
      <c r="AT75" s="12"/>
      <c r="AU75" s="12"/>
      <c r="AV75" s="12"/>
      <c r="AW75" s="12"/>
      <c r="AX75" s="12"/>
      <c r="AY75" s="13">
        <v>1</v>
      </c>
      <c r="AZ75" s="12"/>
      <c r="BA75" s="12"/>
      <c r="BB75" s="12"/>
      <c r="BC75" s="13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3">
        <v>1</v>
      </c>
      <c r="BY75" s="12"/>
      <c r="BZ75" s="12"/>
      <c r="CA75" s="12"/>
      <c r="CB75" s="15"/>
      <c r="CC75" s="15"/>
      <c r="CD75" s="15"/>
      <c r="CE75" s="15"/>
      <c r="CF75" s="15"/>
    </row>
    <row r="76" spans="1:84" ht="12.75">
      <c r="A76" s="10">
        <f t="shared" si="0"/>
        <v>73</v>
      </c>
      <c r="B76" s="56" t="s">
        <v>173</v>
      </c>
      <c r="C76" s="10">
        <v>10</v>
      </c>
      <c r="D76" s="16" t="s">
        <v>253</v>
      </c>
      <c r="E76" s="11">
        <f t="shared" si="1"/>
        <v>4</v>
      </c>
      <c r="F76" s="12"/>
      <c r="G76" s="12"/>
      <c r="H76" s="12"/>
      <c r="I76" s="12"/>
      <c r="J76" s="12"/>
      <c r="K76" s="12"/>
      <c r="L76" s="12"/>
      <c r="M76" s="44"/>
      <c r="N76" s="12"/>
      <c r="O76" s="12"/>
      <c r="P76" s="12"/>
      <c r="Q76" s="12"/>
      <c r="R76" s="12"/>
      <c r="S76" s="12"/>
      <c r="T76" s="12"/>
      <c r="U76" s="13"/>
      <c r="V76" s="12"/>
      <c r="W76" s="12"/>
      <c r="X76" s="12"/>
      <c r="Y76" s="12"/>
      <c r="Z76" s="12"/>
      <c r="AA76" s="12"/>
      <c r="AB76" s="45"/>
      <c r="AC76" s="45"/>
      <c r="AD76" s="12"/>
      <c r="AE76" s="12"/>
      <c r="AF76" s="12"/>
      <c r="AG76" s="12"/>
      <c r="AH76" s="12"/>
      <c r="AI76" s="12"/>
      <c r="AJ76" s="12"/>
      <c r="AK76" s="12"/>
      <c r="AL76" s="13"/>
      <c r="AM76" s="13"/>
      <c r="AN76" s="12"/>
      <c r="AO76" s="13">
        <v>1</v>
      </c>
      <c r="AP76" s="13"/>
      <c r="AQ76" s="12"/>
      <c r="AR76" s="12"/>
      <c r="AS76" s="12"/>
      <c r="AT76" s="13">
        <v>1</v>
      </c>
      <c r="AU76" s="12"/>
      <c r="AV76" s="13"/>
      <c r="AW76" s="12"/>
      <c r="AX76" s="12"/>
      <c r="AY76" s="12"/>
      <c r="AZ76" s="12"/>
      <c r="BA76" s="12"/>
      <c r="BB76" s="12"/>
      <c r="BC76" s="13">
        <v>1</v>
      </c>
      <c r="BD76" s="12"/>
      <c r="BE76" s="12"/>
      <c r="BF76" s="12"/>
      <c r="BG76" s="12"/>
      <c r="BH76" s="13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3">
        <v>1</v>
      </c>
      <c r="BY76" s="12"/>
      <c r="BZ76" s="12"/>
      <c r="CA76" s="12"/>
      <c r="CB76" s="15"/>
      <c r="CC76" s="15"/>
      <c r="CD76" s="15"/>
      <c r="CE76" s="15"/>
      <c r="CF76" s="15"/>
    </row>
    <row r="77" spans="1:84" ht="12.75">
      <c r="A77" s="10">
        <f t="shared" si="0"/>
        <v>74</v>
      </c>
      <c r="B77" s="56" t="s">
        <v>174</v>
      </c>
      <c r="C77" s="10">
        <v>10</v>
      </c>
      <c r="D77" s="16" t="s">
        <v>253</v>
      </c>
      <c r="E77" s="11">
        <f t="shared" si="1"/>
        <v>4</v>
      </c>
      <c r="F77" s="12"/>
      <c r="G77" s="12"/>
      <c r="H77" s="12"/>
      <c r="I77" s="12"/>
      <c r="J77" s="12"/>
      <c r="K77" s="12"/>
      <c r="L77" s="12"/>
      <c r="M77" s="44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45"/>
      <c r="AC77" s="4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>
        <v>1</v>
      </c>
      <c r="AP77" s="13"/>
      <c r="AQ77" s="12"/>
      <c r="AR77" s="12"/>
      <c r="AS77" s="12"/>
      <c r="AT77" s="13">
        <v>1</v>
      </c>
      <c r="AU77" s="12"/>
      <c r="AV77" s="12"/>
      <c r="AW77" s="13">
        <v>1</v>
      </c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3">
        <v>1</v>
      </c>
      <c r="BY77" s="12"/>
      <c r="BZ77" s="12"/>
      <c r="CA77" s="12"/>
      <c r="CB77" s="15"/>
      <c r="CC77" s="15"/>
      <c r="CD77" s="15"/>
      <c r="CE77" s="15"/>
      <c r="CF77" s="15"/>
    </row>
    <row r="78" spans="1:84" ht="12.75">
      <c r="A78" s="10">
        <f t="shared" si="0"/>
        <v>75</v>
      </c>
      <c r="B78" s="56" t="s">
        <v>175</v>
      </c>
      <c r="C78" s="10">
        <v>10</v>
      </c>
      <c r="D78" s="16" t="s">
        <v>253</v>
      </c>
      <c r="E78" s="11">
        <f t="shared" si="1"/>
        <v>4</v>
      </c>
      <c r="F78" s="12"/>
      <c r="G78" s="12"/>
      <c r="H78" s="12"/>
      <c r="I78" s="12"/>
      <c r="J78" s="12"/>
      <c r="K78" s="12"/>
      <c r="L78" s="12"/>
      <c r="M78" s="44"/>
      <c r="N78" s="12"/>
      <c r="O78" s="12"/>
      <c r="P78" s="12"/>
      <c r="Q78" s="12"/>
      <c r="R78" s="12"/>
      <c r="S78" s="12"/>
      <c r="T78" s="12"/>
      <c r="U78" s="13">
        <v>1</v>
      </c>
      <c r="V78" s="12"/>
      <c r="W78" s="12"/>
      <c r="X78" s="12"/>
      <c r="Y78" s="12"/>
      <c r="Z78" s="12"/>
      <c r="AA78" s="12"/>
      <c r="AB78" s="45"/>
      <c r="AC78" s="45"/>
      <c r="AD78" s="12"/>
      <c r="AE78" s="12"/>
      <c r="AF78" s="12"/>
      <c r="AG78" s="12"/>
      <c r="AH78" s="12"/>
      <c r="AI78" s="12"/>
      <c r="AJ78" s="13">
        <v>1</v>
      </c>
      <c r="AK78" s="12"/>
      <c r="AL78" s="12"/>
      <c r="AM78" s="12"/>
      <c r="AN78" s="12"/>
      <c r="AO78" s="12"/>
      <c r="AP78" s="12"/>
      <c r="AQ78" s="13">
        <v>1</v>
      </c>
      <c r="AR78" s="12"/>
      <c r="AS78" s="12"/>
      <c r="AT78" s="12"/>
      <c r="AU78" s="12"/>
      <c r="AV78" s="12"/>
      <c r="AW78" s="12"/>
      <c r="AX78" s="12"/>
      <c r="AY78" s="13">
        <v>0</v>
      </c>
      <c r="AZ78" s="12"/>
      <c r="BA78" s="12"/>
      <c r="BB78" s="12"/>
      <c r="BC78" s="13"/>
      <c r="BD78" s="12"/>
      <c r="BE78" s="12"/>
      <c r="BF78" s="12"/>
      <c r="BG78" s="12"/>
      <c r="BH78" s="12"/>
      <c r="BI78" s="13">
        <v>0</v>
      </c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3">
        <v>1</v>
      </c>
      <c r="CA78" s="12"/>
      <c r="CB78" s="15"/>
      <c r="CC78" s="15"/>
      <c r="CD78" s="15"/>
      <c r="CE78" s="15"/>
      <c r="CF78" s="15"/>
    </row>
    <row r="79" spans="1:84" ht="12.75">
      <c r="A79" s="10">
        <f t="shared" si="0"/>
        <v>76</v>
      </c>
      <c r="B79" s="56" t="s">
        <v>176</v>
      </c>
      <c r="C79" s="10">
        <v>10</v>
      </c>
      <c r="D79" s="16" t="s">
        <v>253</v>
      </c>
      <c r="E79" s="11">
        <f t="shared" si="1"/>
        <v>4</v>
      </c>
      <c r="F79" s="12"/>
      <c r="G79" s="12"/>
      <c r="H79" s="12"/>
      <c r="I79" s="12"/>
      <c r="J79" s="12"/>
      <c r="K79" s="12"/>
      <c r="L79" s="12"/>
      <c r="M79" s="44"/>
      <c r="N79" s="12"/>
      <c r="O79" s="12"/>
      <c r="P79" s="12"/>
      <c r="Q79" s="12"/>
      <c r="R79" s="12"/>
      <c r="S79" s="12"/>
      <c r="T79" s="12"/>
      <c r="U79" s="13">
        <v>1</v>
      </c>
      <c r="V79" s="12"/>
      <c r="W79" s="12"/>
      <c r="X79" s="12"/>
      <c r="Y79" s="12"/>
      <c r="Z79" s="12"/>
      <c r="AA79" s="12"/>
      <c r="AB79" s="45"/>
      <c r="AC79" s="45"/>
      <c r="AD79" s="12"/>
      <c r="AE79" s="12"/>
      <c r="AF79" s="12"/>
      <c r="AG79" s="12"/>
      <c r="AH79" s="12"/>
      <c r="AI79" s="12"/>
      <c r="AJ79" s="13">
        <v>1</v>
      </c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3"/>
      <c r="BD79" s="13">
        <v>1</v>
      </c>
      <c r="BE79" s="12"/>
      <c r="BF79" s="12"/>
      <c r="BG79" s="12"/>
      <c r="BH79" s="12"/>
      <c r="BI79" s="12"/>
      <c r="BJ79" s="12"/>
      <c r="BK79" s="12"/>
      <c r="BL79" s="13">
        <v>1</v>
      </c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5"/>
      <c r="CC79" s="15"/>
      <c r="CD79" s="15"/>
      <c r="CE79" s="15"/>
      <c r="CF79" s="15"/>
    </row>
    <row r="80" spans="1:84" ht="12.75">
      <c r="A80" s="10">
        <f t="shared" si="0"/>
        <v>77</v>
      </c>
      <c r="B80" s="47" t="s">
        <v>177</v>
      </c>
      <c r="C80" s="10">
        <v>11</v>
      </c>
      <c r="D80" s="20" t="s">
        <v>249</v>
      </c>
      <c r="E80" s="11">
        <f t="shared" si="1"/>
        <v>4</v>
      </c>
      <c r="F80" s="12"/>
      <c r="G80" s="12"/>
      <c r="H80" s="12"/>
      <c r="I80" s="12"/>
      <c r="J80" s="12"/>
      <c r="K80" s="12"/>
      <c r="L80" s="12"/>
      <c r="M80" s="44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45"/>
      <c r="AC80" s="45"/>
      <c r="AD80" s="12"/>
      <c r="AE80" s="12"/>
      <c r="AF80" s="12"/>
      <c r="AG80" s="12"/>
      <c r="AH80" s="12"/>
      <c r="AI80" s="12"/>
      <c r="AJ80" s="12"/>
      <c r="AK80" s="12"/>
      <c r="AL80" s="13">
        <v>1</v>
      </c>
      <c r="AM80" s="13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3" t="s">
        <v>178</v>
      </c>
      <c r="BD80" s="12"/>
      <c r="BE80" s="12"/>
      <c r="BF80" s="12"/>
      <c r="BG80" s="13">
        <v>1</v>
      </c>
      <c r="BH80" s="12"/>
      <c r="BI80" s="13"/>
      <c r="BJ80" s="13"/>
      <c r="BK80" s="13">
        <v>1</v>
      </c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3">
        <v>1</v>
      </c>
      <c r="BW80" s="13"/>
      <c r="BX80" s="12"/>
      <c r="BY80" s="12"/>
      <c r="BZ80" s="12"/>
      <c r="CA80" s="12"/>
      <c r="CB80" s="15"/>
      <c r="CC80" s="15"/>
      <c r="CD80" s="15"/>
      <c r="CE80" s="15"/>
      <c r="CF80" s="15"/>
    </row>
    <row r="81" spans="1:84" ht="12.75">
      <c r="A81" s="10">
        <f t="shared" si="0"/>
        <v>78</v>
      </c>
      <c r="B81" s="47" t="s">
        <v>179</v>
      </c>
      <c r="C81" s="10">
        <v>11</v>
      </c>
      <c r="D81" s="20" t="s">
        <v>249</v>
      </c>
      <c r="E81" s="11">
        <f t="shared" si="1"/>
        <v>2</v>
      </c>
      <c r="F81" s="12"/>
      <c r="G81" s="12"/>
      <c r="H81" s="12"/>
      <c r="I81" s="12"/>
      <c r="J81" s="13">
        <v>1</v>
      </c>
      <c r="K81" s="12"/>
      <c r="L81" s="12"/>
      <c r="M81" s="44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45"/>
      <c r="AC81" s="4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3">
        <v>1</v>
      </c>
      <c r="BS81" s="12"/>
      <c r="BT81" s="12"/>
      <c r="BU81" s="12"/>
      <c r="BV81" s="12"/>
      <c r="BW81" s="12"/>
      <c r="BX81" s="12"/>
      <c r="BY81" s="12"/>
      <c r="BZ81" s="12"/>
      <c r="CA81" s="12"/>
      <c r="CB81" s="15"/>
      <c r="CC81" s="15"/>
      <c r="CD81" s="15"/>
      <c r="CE81" s="15"/>
      <c r="CF81" s="15"/>
    </row>
    <row r="82" spans="1:84" ht="12.75">
      <c r="A82" s="10">
        <f t="shared" si="0"/>
        <v>79</v>
      </c>
      <c r="B82" s="47" t="s">
        <v>180</v>
      </c>
      <c r="C82" s="10">
        <v>11</v>
      </c>
      <c r="D82" s="20" t="s">
        <v>249</v>
      </c>
      <c r="E82" s="11">
        <f t="shared" si="1"/>
        <v>3</v>
      </c>
      <c r="F82" s="12"/>
      <c r="G82" s="12"/>
      <c r="H82" s="12"/>
      <c r="I82" s="12"/>
      <c r="J82" s="13">
        <v>1</v>
      </c>
      <c r="K82" s="12"/>
      <c r="L82" s="12"/>
      <c r="M82" s="44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45"/>
      <c r="AC82" s="4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3">
        <v>1</v>
      </c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3">
        <v>1</v>
      </c>
      <c r="BW82" s="13"/>
      <c r="BX82" s="12"/>
      <c r="BY82" s="12"/>
      <c r="BZ82" s="12"/>
      <c r="CA82" s="12"/>
      <c r="CB82" s="15"/>
      <c r="CC82" s="15"/>
      <c r="CD82" s="15"/>
      <c r="CE82" s="15"/>
      <c r="CF82" s="15"/>
    </row>
    <row r="83" spans="1:84" ht="12.75">
      <c r="A83" s="10">
        <f t="shared" si="0"/>
        <v>80</v>
      </c>
      <c r="B83" s="47" t="s">
        <v>181</v>
      </c>
      <c r="C83" s="10">
        <v>11</v>
      </c>
      <c r="D83" s="20" t="s">
        <v>249</v>
      </c>
      <c r="E83" s="11">
        <f t="shared" si="1"/>
        <v>4</v>
      </c>
      <c r="F83" s="12"/>
      <c r="G83" s="12"/>
      <c r="H83" s="12"/>
      <c r="I83" s="12"/>
      <c r="J83" s="12"/>
      <c r="K83" s="12"/>
      <c r="L83" s="12"/>
      <c r="M83" s="44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45"/>
      <c r="AC83" s="45"/>
      <c r="AD83" s="12"/>
      <c r="AE83" s="12"/>
      <c r="AF83" s="12"/>
      <c r="AG83" s="12"/>
      <c r="AH83" s="12"/>
      <c r="AI83" s="12"/>
      <c r="AJ83" s="12"/>
      <c r="AK83" s="12"/>
      <c r="AL83" s="13">
        <v>1</v>
      </c>
      <c r="AM83" s="13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3">
        <v>1</v>
      </c>
      <c r="AZ83" s="12"/>
      <c r="BA83" s="12"/>
      <c r="BB83" s="12"/>
      <c r="BC83" s="12"/>
      <c r="BD83" s="12"/>
      <c r="BE83" s="12"/>
      <c r="BF83" s="12"/>
      <c r="BG83" s="12"/>
      <c r="BH83" s="12"/>
      <c r="BI83" s="13"/>
      <c r="BJ83" s="13"/>
      <c r="BK83" s="13">
        <v>1</v>
      </c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3">
        <v>1</v>
      </c>
      <c r="BW83" s="13"/>
      <c r="BX83" s="12"/>
      <c r="BY83" s="12"/>
      <c r="BZ83" s="12"/>
      <c r="CA83" s="12"/>
      <c r="CB83" s="15"/>
      <c r="CC83" s="15"/>
      <c r="CD83" s="15"/>
      <c r="CE83" s="15"/>
      <c r="CF83" s="15"/>
    </row>
    <row r="84" spans="1:84" ht="12.75">
      <c r="A84" s="10">
        <f t="shared" si="0"/>
        <v>81</v>
      </c>
      <c r="B84" s="47" t="s">
        <v>182</v>
      </c>
      <c r="C84" s="10">
        <v>11</v>
      </c>
      <c r="D84" s="20" t="s">
        <v>249</v>
      </c>
      <c r="E84" s="11">
        <f t="shared" si="1"/>
        <v>3</v>
      </c>
      <c r="F84" s="12"/>
      <c r="G84" s="12"/>
      <c r="H84" s="12"/>
      <c r="I84" s="12"/>
      <c r="J84" s="13">
        <v>1</v>
      </c>
      <c r="K84" s="12"/>
      <c r="L84" s="12"/>
      <c r="M84" s="44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45"/>
      <c r="AC84" s="4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3">
        <v>1</v>
      </c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3">
        <v>1</v>
      </c>
      <c r="BW84" s="13"/>
      <c r="BX84" s="12"/>
      <c r="BY84" s="12"/>
      <c r="BZ84" s="12"/>
      <c r="CA84" s="12"/>
      <c r="CB84" s="15"/>
      <c r="CC84" s="15"/>
      <c r="CD84" s="15"/>
      <c r="CE84" s="15"/>
      <c r="CF84" s="15"/>
    </row>
    <row r="85" spans="1:84" ht="12.75">
      <c r="A85" s="10">
        <f t="shared" si="0"/>
        <v>82</v>
      </c>
      <c r="B85" s="47" t="s">
        <v>183</v>
      </c>
      <c r="C85" s="10">
        <v>11</v>
      </c>
      <c r="D85" s="20" t="s">
        <v>249</v>
      </c>
      <c r="E85" s="11">
        <f t="shared" si="1"/>
        <v>3</v>
      </c>
      <c r="F85" s="12"/>
      <c r="G85" s="12"/>
      <c r="H85" s="12"/>
      <c r="I85" s="12"/>
      <c r="J85" s="13">
        <v>1</v>
      </c>
      <c r="K85" s="12"/>
      <c r="L85" s="12"/>
      <c r="M85" s="44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45"/>
      <c r="AC85" s="45"/>
      <c r="AD85" s="12"/>
      <c r="AE85" s="12"/>
      <c r="AF85" s="12"/>
      <c r="AG85" s="12"/>
      <c r="AH85" s="12"/>
      <c r="AI85" s="12"/>
      <c r="AJ85" s="12"/>
      <c r="AK85" s="12"/>
      <c r="AL85" s="13">
        <v>1</v>
      </c>
      <c r="AM85" s="13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3"/>
      <c r="BK85" s="13">
        <v>0</v>
      </c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3">
        <v>1</v>
      </c>
      <c r="BW85" s="13"/>
      <c r="BX85" s="12"/>
      <c r="BY85" s="12"/>
      <c r="BZ85" s="12"/>
      <c r="CA85" s="12"/>
      <c r="CB85" s="15"/>
      <c r="CC85" s="15"/>
      <c r="CD85" s="15"/>
      <c r="CE85" s="15"/>
      <c r="CF85" s="15"/>
    </row>
    <row r="86" spans="1:84" ht="12.75">
      <c r="A86" s="10">
        <f t="shared" si="0"/>
        <v>83</v>
      </c>
      <c r="B86" s="47" t="s">
        <v>184</v>
      </c>
      <c r="C86" s="10">
        <v>11</v>
      </c>
      <c r="D86" s="20" t="s">
        <v>249</v>
      </c>
      <c r="E86" s="11">
        <f t="shared" si="1"/>
        <v>3</v>
      </c>
      <c r="F86" s="12"/>
      <c r="G86" s="12"/>
      <c r="H86" s="12"/>
      <c r="I86" s="12"/>
      <c r="J86" s="13">
        <v>1</v>
      </c>
      <c r="K86" s="12"/>
      <c r="L86" s="12"/>
      <c r="M86" s="44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45"/>
      <c r="AC86" s="45"/>
      <c r="AD86" s="12"/>
      <c r="AE86" s="12"/>
      <c r="AF86" s="12"/>
      <c r="AG86" s="12"/>
      <c r="AH86" s="12"/>
      <c r="AI86" s="12"/>
      <c r="AJ86" s="12"/>
      <c r="AK86" s="12"/>
      <c r="AL86" s="13">
        <v>0</v>
      </c>
      <c r="AM86" s="13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3">
        <v>1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3">
        <v>1</v>
      </c>
      <c r="BW86" s="13"/>
      <c r="BX86" s="12"/>
      <c r="BY86" s="12"/>
      <c r="BZ86" s="12"/>
      <c r="CA86" s="12"/>
      <c r="CB86" s="15"/>
      <c r="CC86" s="15"/>
      <c r="CD86" s="15"/>
      <c r="CE86" s="15"/>
      <c r="CF86" s="15"/>
    </row>
    <row r="87" spans="1:84" ht="12.75">
      <c r="A87" s="48">
        <f t="shared" si="0"/>
        <v>84</v>
      </c>
      <c r="B87" s="19" t="s">
        <v>185</v>
      </c>
      <c r="C87" s="10">
        <v>11</v>
      </c>
      <c r="D87" s="16" t="s">
        <v>250</v>
      </c>
      <c r="E87" s="11">
        <f t="shared" si="1"/>
        <v>4</v>
      </c>
      <c r="F87" s="12"/>
      <c r="G87" s="12"/>
      <c r="H87" s="12"/>
      <c r="I87" s="12"/>
      <c r="J87" s="12"/>
      <c r="K87" s="12"/>
      <c r="L87" s="12"/>
      <c r="M87" s="44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45"/>
      <c r="AC87" s="4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3">
        <v>1</v>
      </c>
      <c r="BC87" s="13">
        <v>1</v>
      </c>
      <c r="BD87" s="12"/>
      <c r="BE87" s="12"/>
      <c r="BF87" s="12"/>
      <c r="BG87" s="12"/>
      <c r="BH87" s="12"/>
      <c r="BI87" s="12"/>
      <c r="BJ87" s="13">
        <v>1</v>
      </c>
      <c r="BK87" s="13">
        <v>1</v>
      </c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5"/>
      <c r="CC87" s="15"/>
      <c r="CD87" s="15"/>
      <c r="CE87" s="15"/>
      <c r="CF87" s="15"/>
    </row>
    <row r="88" spans="1:84" ht="12.75">
      <c r="A88" s="48">
        <f t="shared" si="0"/>
        <v>85</v>
      </c>
      <c r="B88" s="19" t="s">
        <v>186</v>
      </c>
      <c r="C88" s="10">
        <v>11</v>
      </c>
      <c r="D88" s="16" t="s">
        <v>250</v>
      </c>
      <c r="E88" s="11">
        <f t="shared" si="1"/>
        <v>4</v>
      </c>
      <c r="F88" s="12"/>
      <c r="G88" s="12"/>
      <c r="H88" s="12"/>
      <c r="I88" s="12"/>
      <c r="J88" s="12"/>
      <c r="K88" s="12"/>
      <c r="L88" s="12"/>
      <c r="M88" s="44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45"/>
      <c r="AC88" s="4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3">
        <v>1</v>
      </c>
      <c r="AO88" s="12"/>
      <c r="AP88" s="12"/>
      <c r="AQ88" s="13"/>
      <c r="AR88" s="12"/>
      <c r="AS88" s="12"/>
      <c r="AT88" s="12"/>
      <c r="AU88" s="12"/>
      <c r="AV88" s="12"/>
      <c r="AW88" s="12"/>
      <c r="AX88" s="12"/>
      <c r="AY88" s="13">
        <v>1</v>
      </c>
      <c r="AZ88" s="12"/>
      <c r="BA88" s="12"/>
      <c r="BB88" s="12"/>
      <c r="BC88" s="12"/>
      <c r="BD88" s="12"/>
      <c r="BE88" s="13">
        <v>1</v>
      </c>
      <c r="BF88" s="12"/>
      <c r="BG88" s="12"/>
      <c r="BH88" s="12"/>
      <c r="BI88" s="12"/>
      <c r="BJ88" s="13"/>
      <c r="BK88" s="13">
        <v>1</v>
      </c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5"/>
      <c r="CC88" s="15"/>
      <c r="CD88" s="15"/>
      <c r="CE88" s="15"/>
      <c r="CF88" s="15"/>
    </row>
    <row r="89" spans="1:84" ht="12.75">
      <c r="A89" s="48">
        <f t="shared" si="0"/>
        <v>86</v>
      </c>
      <c r="B89" s="19" t="s">
        <v>187</v>
      </c>
      <c r="C89" s="10">
        <v>11</v>
      </c>
      <c r="D89" s="16" t="s">
        <v>250</v>
      </c>
      <c r="E89" s="11">
        <f t="shared" si="1"/>
        <v>4</v>
      </c>
      <c r="F89" s="12"/>
      <c r="G89" s="12"/>
      <c r="H89" s="12"/>
      <c r="I89" s="12"/>
      <c r="J89" s="12"/>
      <c r="K89" s="12"/>
      <c r="L89" s="12"/>
      <c r="M89" s="44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45"/>
      <c r="AC89" s="45"/>
      <c r="AD89" s="12"/>
      <c r="AE89" s="12"/>
      <c r="AF89" s="12"/>
      <c r="AG89" s="12"/>
      <c r="AH89" s="12"/>
      <c r="AI89" s="12"/>
      <c r="AJ89" s="12"/>
      <c r="AK89" s="13">
        <v>1</v>
      </c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3">
        <v>1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3">
        <v>1</v>
      </c>
      <c r="BK89" s="13">
        <v>1</v>
      </c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5"/>
      <c r="CC89" s="15"/>
      <c r="CD89" s="15"/>
      <c r="CE89" s="15"/>
      <c r="CF89" s="15"/>
    </row>
    <row r="90" spans="1:84" ht="12.75">
      <c r="A90" s="48">
        <f t="shared" si="0"/>
        <v>87</v>
      </c>
      <c r="B90" s="19" t="s">
        <v>188</v>
      </c>
      <c r="C90" s="10">
        <v>11</v>
      </c>
      <c r="D90" s="16" t="s">
        <v>250</v>
      </c>
      <c r="E90" s="11">
        <f t="shared" si="1"/>
        <v>4</v>
      </c>
      <c r="F90" s="12"/>
      <c r="G90" s="12"/>
      <c r="H90" s="12"/>
      <c r="I90" s="12"/>
      <c r="J90" s="12"/>
      <c r="K90" s="12"/>
      <c r="L90" s="12"/>
      <c r="M90" s="44"/>
      <c r="N90" s="12"/>
      <c r="O90" s="12"/>
      <c r="P90" s="12"/>
      <c r="Q90" s="12"/>
      <c r="R90" s="12"/>
      <c r="S90" s="12"/>
      <c r="T90" s="13">
        <v>0</v>
      </c>
      <c r="U90" s="12"/>
      <c r="V90" s="12"/>
      <c r="W90" s="12"/>
      <c r="X90" s="12"/>
      <c r="Y90" s="12"/>
      <c r="Z90" s="12"/>
      <c r="AA90" s="12"/>
      <c r="AB90" s="45"/>
      <c r="AC90" s="45"/>
      <c r="AD90" s="12"/>
      <c r="AE90" s="12"/>
      <c r="AF90" s="12"/>
      <c r="AG90" s="12"/>
      <c r="AH90" s="12"/>
      <c r="AI90" s="12"/>
      <c r="AJ90" s="12"/>
      <c r="AK90" s="12"/>
      <c r="AL90" s="13">
        <v>1</v>
      </c>
      <c r="AM90" s="13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3">
        <v>0</v>
      </c>
      <c r="AZ90" s="12"/>
      <c r="BA90" s="12"/>
      <c r="BB90" s="12"/>
      <c r="BC90" s="13">
        <v>1</v>
      </c>
      <c r="BD90" s="12"/>
      <c r="BE90" s="12"/>
      <c r="BF90" s="12"/>
      <c r="BG90" s="12"/>
      <c r="BH90" s="12"/>
      <c r="BI90" s="12"/>
      <c r="BJ90" s="13">
        <v>1</v>
      </c>
      <c r="BK90" s="13">
        <v>1</v>
      </c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5"/>
      <c r="CC90" s="15"/>
      <c r="CD90" s="15"/>
      <c r="CE90" s="15"/>
      <c r="CF90" s="15"/>
    </row>
    <row r="91" spans="1:84" ht="12.75">
      <c r="A91" s="48">
        <f t="shared" si="0"/>
        <v>88</v>
      </c>
      <c r="B91" s="19" t="s">
        <v>189</v>
      </c>
      <c r="C91" s="10">
        <v>11</v>
      </c>
      <c r="D91" s="16" t="s">
        <v>250</v>
      </c>
      <c r="E91" s="11">
        <f t="shared" si="1"/>
        <v>4</v>
      </c>
      <c r="F91" s="12"/>
      <c r="G91" s="12"/>
      <c r="H91" s="12"/>
      <c r="I91" s="12"/>
      <c r="J91" s="12"/>
      <c r="K91" s="12"/>
      <c r="L91" s="12"/>
      <c r="M91" s="44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45"/>
      <c r="AC91" s="45"/>
      <c r="AD91" s="12"/>
      <c r="AE91" s="12"/>
      <c r="AF91" s="12"/>
      <c r="AG91" s="12"/>
      <c r="AH91" s="12"/>
      <c r="AI91" s="12"/>
      <c r="AJ91" s="12"/>
      <c r="AK91" s="12"/>
      <c r="AL91" s="13">
        <v>1</v>
      </c>
      <c r="AM91" s="13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3">
        <v>1</v>
      </c>
      <c r="AZ91" s="12"/>
      <c r="BA91" s="12"/>
      <c r="BB91" s="13">
        <v>1</v>
      </c>
      <c r="BC91" s="12"/>
      <c r="BD91" s="12"/>
      <c r="BE91" s="12"/>
      <c r="BF91" s="12"/>
      <c r="BG91" s="12"/>
      <c r="BH91" s="12"/>
      <c r="BI91" s="12"/>
      <c r="BJ91" s="13"/>
      <c r="BK91" s="13">
        <v>1</v>
      </c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5"/>
      <c r="CC91" s="15"/>
      <c r="CD91" s="15"/>
      <c r="CE91" s="15"/>
      <c r="CF91" s="15"/>
    </row>
    <row r="92" spans="1:84" ht="12.75">
      <c r="A92" s="48">
        <f t="shared" si="0"/>
        <v>89</v>
      </c>
      <c r="B92" s="19" t="s">
        <v>190</v>
      </c>
      <c r="C92" s="10">
        <v>11</v>
      </c>
      <c r="D92" s="16" t="s">
        <v>250</v>
      </c>
      <c r="E92" s="11">
        <f t="shared" si="1"/>
        <v>4</v>
      </c>
      <c r="F92" s="12"/>
      <c r="G92" s="12"/>
      <c r="H92" s="12"/>
      <c r="I92" s="12"/>
      <c r="J92" s="12"/>
      <c r="K92" s="12"/>
      <c r="L92" s="12"/>
      <c r="M92" s="44"/>
      <c r="N92" s="12"/>
      <c r="O92" s="12"/>
      <c r="P92" s="12"/>
      <c r="Q92" s="12"/>
      <c r="R92" s="12"/>
      <c r="S92" s="12"/>
      <c r="T92" s="13">
        <v>1</v>
      </c>
      <c r="U92" s="12"/>
      <c r="V92" s="12"/>
      <c r="W92" s="12"/>
      <c r="X92" s="12"/>
      <c r="Y92" s="12"/>
      <c r="Z92" s="12"/>
      <c r="AA92" s="12"/>
      <c r="AB92" s="45"/>
      <c r="AC92" s="4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3">
        <v>1</v>
      </c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3">
        <v>1</v>
      </c>
      <c r="AZ92" s="12"/>
      <c r="BA92" s="12"/>
      <c r="BB92" s="13"/>
      <c r="BC92" s="12"/>
      <c r="BD92" s="12"/>
      <c r="BE92" s="12"/>
      <c r="BF92" s="12"/>
      <c r="BG92" s="12"/>
      <c r="BH92" s="12"/>
      <c r="BI92" s="12"/>
      <c r="BJ92" s="13"/>
      <c r="BK92" s="13">
        <v>1</v>
      </c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5"/>
      <c r="CC92" s="15"/>
      <c r="CD92" s="15"/>
      <c r="CE92" s="15"/>
      <c r="CF92" s="15"/>
    </row>
    <row r="93" spans="1:84" ht="12.75">
      <c r="A93" s="48">
        <f t="shared" si="0"/>
        <v>90</v>
      </c>
      <c r="B93" s="19" t="s">
        <v>191</v>
      </c>
      <c r="C93" s="10">
        <v>11</v>
      </c>
      <c r="D93" s="16" t="s">
        <v>250</v>
      </c>
      <c r="E93" s="11">
        <f t="shared" si="1"/>
        <v>4</v>
      </c>
      <c r="F93" s="12"/>
      <c r="G93" s="12"/>
      <c r="H93" s="12"/>
      <c r="I93" s="12"/>
      <c r="J93" s="12"/>
      <c r="K93" s="12"/>
      <c r="L93" s="12"/>
      <c r="M93" s="44"/>
      <c r="N93" s="12"/>
      <c r="O93" s="12"/>
      <c r="P93" s="12"/>
      <c r="Q93" s="12"/>
      <c r="R93" s="12"/>
      <c r="S93" s="13">
        <v>1</v>
      </c>
      <c r="T93" s="13">
        <v>1</v>
      </c>
      <c r="U93" s="12"/>
      <c r="V93" s="12"/>
      <c r="W93" s="12"/>
      <c r="X93" s="12"/>
      <c r="Y93" s="12"/>
      <c r="Z93" s="12"/>
      <c r="AA93" s="12"/>
      <c r="AB93" s="45"/>
      <c r="AC93" s="4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3">
        <v>0</v>
      </c>
      <c r="BE93" s="12"/>
      <c r="BF93" s="12"/>
      <c r="BG93" s="12"/>
      <c r="BH93" s="12"/>
      <c r="BI93" s="12"/>
      <c r="BJ93" s="13">
        <v>1</v>
      </c>
      <c r="BK93" s="13">
        <v>1</v>
      </c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5"/>
      <c r="CC93" s="15"/>
      <c r="CD93" s="15"/>
      <c r="CE93" s="15"/>
      <c r="CF93" s="15"/>
    </row>
    <row r="94" spans="1:84" ht="12.75">
      <c r="A94" s="48">
        <f t="shared" si="0"/>
        <v>91</v>
      </c>
      <c r="B94" s="19" t="s">
        <v>192</v>
      </c>
      <c r="C94" s="10">
        <v>11</v>
      </c>
      <c r="D94" s="16" t="s">
        <v>250</v>
      </c>
      <c r="E94" s="11">
        <f t="shared" si="1"/>
        <v>4</v>
      </c>
      <c r="F94" s="12"/>
      <c r="G94" s="12"/>
      <c r="H94" s="12"/>
      <c r="I94" s="12"/>
      <c r="J94" s="12"/>
      <c r="K94" s="12"/>
      <c r="L94" s="12"/>
      <c r="M94" s="44"/>
      <c r="N94" s="12"/>
      <c r="O94" s="12"/>
      <c r="P94" s="12"/>
      <c r="Q94" s="12"/>
      <c r="R94" s="12"/>
      <c r="S94" s="13">
        <v>1</v>
      </c>
      <c r="T94" s="13">
        <v>1</v>
      </c>
      <c r="U94" s="12"/>
      <c r="V94" s="12"/>
      <c r="W94" s="12"/>
      <c r="X94" s="12"/>
      <c r="Y94" s="12"/>
      <c r="Z94" s="12"/>
      <c r="AA94" s="12"/>
      <c r="AB94" s="45"/>
      <c r="AC94" s="4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3">
        <v>1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3"/>
      <c r="BK94" s="13">
        <v>1</v>
      </c>
      <c r="BL94" s="13">
        <v>0</v>
      </c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5"/>
      <c r="CC94" s="15"/>
      <c r="CD94" s="15"/>
      <c r="CE94" s="15"/>
      <c r="CF94" s="15"/>
    </row>
    <row r="95" spans="1:84" ht="12.75">
      <c r="A95" s="48">
        <f t="shared" si="0"/>
        <v>92</v>
      </c>
      <c r="B95" s="19" t="s">
        <v>193</v>
      </c>
      <c r="C95" s="10">
        <v>11</v>
      </c>
      <c r="D95" s="16" t="s">
        <v>250</v>
      </c>
      <c r="E95" s="11">
        <f t="shared" si="1"/>
        <v>4</v>
      </c>
      <c r="F95" s="12"/>
      <c r="G95" s="12"/>
      <c r="H95" s="12"/>
      <c r="I95" s="12"/>
      <c r="J95" s="12"/>
      <c r="K95" s="12"/>
      <c r="L95" s="12"/>
      <c r="M95" s="44"/>
      <c r="N95" s="12"/>
      <c r="O95" s="12"/>
      <c r="P95" s="12"/>
      <c r="Q95" s="12"/>
      <c r="R95" s="12"/>
      <c r="S95" s="12"/>
      <c r="T95" s="13">
        <v>1</v>
      </c>
      <c r="U95" s="12"/>
      <c r="V95" s="12"/>
      <c r="W95" s="12"/>
      <c r="X95" s="12"/>
      <c r="Y95" s="12"/>
      <c r="Z95" s="12"/>
      <c r="AA95" s="12"/>
      <c r="AB95" s="45"/>
      <c r="AC95" s="45"/>
      <c r="AD95" s="12"/>
      <c r="AE95" s="12"/>
      <c r="AF95" s="12"/>
      <c r="AG95" s="12"/>
      <c r="AH95" s="12"/>
      <c r="AI95" s="12"/>
      <c r="AJ95" s="12"/>
      <c r="AK95" s="13">
        <v>0</v>
      </c>
      <c r="AL95" s="12"/>
      <c r="AM95" s="12"/>
      <c r="AN95" s="13">
        <v>0</v>
      </c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3">
        <v>0</v>
      </c>
      <c r="AZ95" s="12"/>
      <c r="BA95" s="12"/>
      <c r="BB95" s="13">
        <v>1</v>
      </c>
      <c r="BC95" s="13">
        <v>1</v>
      </c>
      <c r="BD95" s="12"/>
      <c r="BE95" s="12"/>
      <c r="BF95" s="12"/>
      <c r="BG95" s="12"/>
      <c r="BH95" s="12"/>
      <c r="BI95" s="12"/>
      <c r="BJ95" s="13"/>
      <c r="BK95" s="13">
        <v>1</v>
      </c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5"/>
      <c r="CC95" s="15"/>
      <c r="CD95" s="15"/>
      <c r="CE95" s="15"/>
      <c r="CF95" s="15"/>
    </row>
    <row r="96" spans="1:84" ht="12.75">
      <c r="A96" s="10">
        <f t="shared" si="0"/>
        <v>93</v>
      </c>
      <c r="B96" s="58" t="s">
        <v>194</v>
      </c>
      <c r="C96" s="10">
        <v>11</v>
      </c>
      <c r="D96" s="16" t="s">
        <v>251</v>
      </c>
      <c r="E96" s="11">
        <f t="shared" si="1"/>
        <v>4</v>
      </c>
      <c r="F96" s="12"/>
      <c r="G96" s="12"/>
      <c r="H96" s="12"/>
      <c r="I96" s="12"/>
      <c r="J96" s="12"/>
      <c r="K96" s="12"/>
      <c r="L96" s="12"/>
      <c r="M96" s="44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45"/>
      <c r="AC96" s="52">
        <v>1</v>
      </c>
      <c r="AD96" s="12"/>
      <c r="AE96" s="12"/>
      <c r="AF96" s="12"/>
      <c r="AG96" s="13">
        <v>1</v>
      </c>
      <c r="AH96" s="13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>
        <v>1</v>
      </c>
      <c r="AT96" s="12"/>
      <c r="AU96" s="12"/>
      <c r="AV96" s="12"/>
      <c r="AW96" s="12"/>
      <c r="AX96" s="12"/>
      <c r="AY96" s="12"/>
      <c r="AZ96" s="13">
        <v>1</v>
      </c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5"/>
      <c r="CC96" s="15"/>
      <c r="CD96" s="15"/>
      <c r="CE96" s="15"/>
      <c r="CF96" s="15"/>
    </row>
    <row r="97" spans="1:84" ht="12.75">
      <c r="A97" s="10">
        <f t="shared" si="0"/>
        <v>94</v>
      </c>
      <c r="B97" s="58" t="s">
        <v>195</v>
      </c>
      <c r="C97" s="10">
        <v>11</v>
      </c>
      <c r="D97" s="16" t="s">
        <v>251</v>
      </c>
      <c r="E97" s="11">
        <f t="shared" si="1"/>
        <v>4</v>
      </c>
      <c r="F97" s="12"/>
      <c r="G97" s="12"/>
      <c r="H97" s="12"/>
      <c r="I97" s="12"/>
      <c r="J97" s="12"/>
      <c r="K97" s="12"/>
      <c r="L97" s="12"/>
      <c r="M97" s="4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3">
        <v>1</v>
      </c>
      <c r="AA97" s="13"/>
      <c r="AB97" s="45"/>
      <c r="AC97" s="52">
        <v>1</v>
      </c>
      <c r="AD97" s="12"/>
      <c r="AE97" s="12"/>
      <c r="AF97" s="12"/>
      <c r="AG97" s="12"/>
      <c r="AH97" s="13">
        <v>1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>
        <v>1</v>
      </c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5"/>
      <c r="CC97" s="15"/>
      <c r="CD97" s="15"/>
      <c r="CE97" s="15"/>
      <c r="CF97" s="15"/>
    </row>
    <row r="98" spans="1:84" ht="12.75">
      <c r="A98" s="10">
        <f t="shared" si="0"/>
        <v>95</v>
      </c>
      <c r="B98" s="58" t="s">
        <v>196</v>
      </c>
      <c r="C98" s="10">
        <v>11</v>
      </c>
      <c r="D98" s="16" t="s">
        <v>251</v>
      </c>
      <c r="E98" s="11">
        <f t="shared" si="1"/>
        <v>4</v>
      </c>
      <c r="F98" s="12"/>
      <c r="G98" s="12"/>
      <c r="H98" s="13">
        <v>1</v>
      </c>
      <c r="I98" s="12"/>
      <c r="J98" s="12"/>
      <c r="K98" s="12"/>
      <c r="L98" s="12"/>
      <c r="M98" s="4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45"/>
      <c r="AC98" s="52">
        <v>1</v>
      </c>
      <c r="AD98" s="13">
        <v>1</v>
      </c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>
        <v>1</v>
      </c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5"/>
      <c r="CC98" s="15"/>
      <c r="CD98" s="15"/>
      <c r="CE98" s="15"/>
      <c r="CF98" s="15"/>
    </row>
    <row r="99" spans="1:84" ht="12.75">
      <c r="A99" s="10">
        <f t="shared" si="0"/>
        <v>96</v>
      </c>
      <c r="B99" s="58" t="s">
        <v>197</v>
      </c>
      <c r="C99" s="10">
        <v>11</v>
      </c>
      <c r="D99" s="16" t="s">
        <v>251</v>
      </c>
      <c r="E99" s="11">
        <f t="shared" si="1"/>
        <v>4</v>
      </c>
      <c r="F99" s="12"/>
      <c r="G99" s="12"/>
      <c r="H99" s="13">
        <v>1</v>
      </c>
      <c r="I99" s="12"/>
      <c r="J99" s="12"/>
      <c r="K99" s="12"/>
      <c r="L99" s="12"/>
      <c r="M99" s="44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45"/>
      <c r="AC99" s="52">
        <v>1</v>
      </c>
      <c r="AD99" s="13">
        <v>1</v>
      </c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>
        <v>1</v>
      </c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5"/>
      <c r="CC99" s="15"/>
      <c r="CD99" s="15"/>
      <c r="CE99" s="15"/>
      <c r="CF99" s="15"/>
    </row>
    <row r="100" spans="1:84" ht="12.75">
      <c r="A100" s="10">
        <f t="shared" si="0"/>
        <v>97</v>
      </c>
      <c r="B100" s="58" t="s">
        <v>198</v>
      </c>
      <c r="C100" s="10">
        <v>11</v>
      </c>
      <c r="D100" s="16" t="s">
        <v>251</v>
      </c>
      <c r="E100" s="11">
        <f t="shared" si="1"/>
        <v>4</v>
      </c>
      <c r="F100" s="12"/>
      <c r="G100" s="12"/>
      <c r="H100" s="12"/>
      <c r="I100" s="12"/>
      <c r="J100" s="12"/>
      <c r="K100" s="12"/>
      <c r="L100" s="12"/>
      <c r="M100" s="44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45"/>
      <c r="AC100" s="52">
        <v>1</v>
      </c>
      <c r="AD100" s="13">
        <v>1</v>
      </c>
      <c r="AE100" s="13">
        <v>1</v>
      </c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>
        <v>1</v>
      </c>
      <c r="AT100" s="12"/>
      <c r="AU100" s="12"/>
      <c r="AV100" s="12"/>
      <c r="AW100" s="12"/>
      <c r="AX100" s="12"/>
      <c r="AY100" s="12"/>
      <c r="AZ100" s="12"/>
      <c r="BA100" s="13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5"/>
      <c r="CC100" s="15"/>
      <c r="CD100" s="15"/>
      <c r="CE100" s="15"/>
      <c r="CF100" s="15"/>
    </row>
    <row r="101" spans="1:84" ht="12.75">
      <c r="A101" s="10">
        <f t="shared" si="0"/>
        <v>98</v>
      </c>
      <c r="B101" s="58" t="s">
        <v>199</v>
      </c>
      <c r="C101" s="10">
        <v>11</v>
      </c>
      <c r="D101" s="16" t="s">
        <v>251</v>
      </c>
      <c r="E101" s="11">
        <f t="shared" si="1"/>
        <v>4</v>
      </c>
      <c r="F101" s="12"/>
      <c r="G101" s="12"/>
      <c r="H101" s="12"/>
      <c r="I101" s="12"/>
      <c r="J101" s="12"/>
      <c r="K101" s="12"/>
      <c r="L101" s="12"/>
      <c r="M101" s="44"/>
      <c r="N101" s="12"/>
      <c r="O101" s="12"/>
      <c r="P101" s="12"/>
      <c r="Q101" s="13">
        <v>1</v>
      </c>
      <c r="R101" s="13">
        <v>1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45"/>
      <c r="AC101" s="52">
        <v>1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>
        <v>1</v>
      </c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5"/>
      <c r="CC101" s="15"/>
      <c r="CD101" s="15"/>
      <c r="CE101" s="15"/>
      <c r="CF101" s="15"/>
    </row>
    <row r="102" spans="1:84" ht="12.75">
      <c r="A102" s="10">
        <f t="shared" si="0"/>
        <v>99</v>
      </c>
      <c r="B102" s="58" t="s">
        <v>200</v>
      </c>
      <c r="C102" s="10">
        <v>11</v>
      </c>
      <c r="D102" s="16" t="s">
        <v>251</v>
      </c>
      <c r="E102" s="11">
        <f t="shared" si="1"/>
        <v>4</v>
      </c>
      <c r="F102" s="12"/>
      <c r="G102" s="12"/>
      <c r="H102" s="12"/>
      <c r="I102" s="12"/>
      <c r="J102" s="12"/>
      <c r="K102" s="12"/>
      <c r="L102" s="12"/>
      <c r="M102" s="44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45"/>
      <c r="AC102" s="52">
        <v>1</v>
      </c>
      <c r="AD102" s="13">
        <v>1</v>
      </c>
      <c r="AE102" s="13">
        <v>1</v>
      </c>
      <c r="AF102" s="13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>
        <v>1</v>
      </c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5"/>
      <c r="CC102" s="15"/>
      <c r="CD102" s="15"/>
      <c r="CE102" s="15"/>
      <c r="CF102" s="15"/>
    </row>
    <row r="103" spans="1:84" ht="12.75">
      <c r="A103" s="10">
        <f t="shared" si="0"/>
        <v>100</v>
      </c>
      <c r="B103" s="58" t="s">
        <v>201</v>
      </c>
      <c r="C103" s="10">
        <v>11</v>
      </c>
      <c r="D103" s="16" t="s">
        <v>251</v>
      </c>
      <c r="E103" s="11">
        <f t="shared" si="1"/>
        <v>4</v>
      </c>
      <c r="F103" s="12"/>
      <c r="G103" s="12"/>
      <c r="H103" s="12"/>
      <c r="I103" s="12"/>
      <c r="J103" s="12"/>
      <c r="K103" s="12"/>
      <c r="L103" s="12"/>
      <c r="M103" s="44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45"/>
      <c r="AC103" s="52">
        <v>1</v>
      </c>
      <c r="AD103" s="13">
        <v>1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>
        <v>1</v>
      </c>
      <c r="AT103" s="12"/>
      <c r="AU103" s="12"/>
      <c r="AV103" s="12"/>
      <c r="AW103" s="12"/>
      <c r="AX103" s="12"/>
      <c r="AY103" s="12"/>
      <c r="AZ103" s="12"/>
      <c r="BA103" s="12"/>
      <c r="BB103" s="12"/>
      <c r="BC103" s="13">
        <v>1</v>
      </c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5"/>
      <c r="CC103" s="15"/>
      <c r="CD103" s="15"/>
      <c r="CE103" s="15"/>
      <c r="CF103" s="15"/>
    </row>
    <row r="104" spans="1:84" ht="12.75">
      <c r="A104" s="10">
        <f t="shared" si="0"/>
        <v>101</v>
      </c>
      <c r="B104" s="58" t="s">
        <v>202</v>
      </c>
      <c r="C104" s="10">
        <v>11</v>
      </c>
      <c r="D104" s="16" t="s">
        <v>251</v>
      </c>
      <c r="E104" s="11">
        <f t="shared" si="1"/>
        <v>4</v>
      </c>
      <c r="F104" s="12"/>
      <c r="G104" s="12"/>
      <c r="H104" s="12"/>
      <c r="I104" s="12"/>
      <c r="J104" s="12"/>
      <c r="K104" s="12"/>
      <c r="L104" s="12"/>
      <c r="M104" s="44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45"/>
      <c r="AC104" s="52">
        <v>1</v>
      </c>
      <c r="AD104" s="13">
        <v>1</v>
      </c>
      <c r="AE104" s="12"/>
      <c r="AF104" s="12"/>
      <c r="AG104" s="12"/>
      <c r="AH104" s="13">
        <v>1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>
        <v>1</v>
      </c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5"/>
      <c r="CC104" s="15"/>
      <c r="CD104" s="15"/>
      <c r="CE104" s="15"/>
      <c r="CF104" s="15"/>
    </row>
    <row r="105" spans="1:84" ht="12.75">
      <c r="A105" s="10">
        <f t="shared" si="0"/>
        <v>102</v>
      </c>
      <c r="B105" s="58" t="s">
        <v>203</v>
      </c>
      <c r="C105" s="10">
        <v>11</v>
      </c>
      <c r="D105" s="16" t="s">
        <v>251</v>
      </c>
      <c r="E105" s="11">
        <f t="shared" si="1"/>
        <v>4</v>
      </c>
      <c r="F105" s="12"/>
      <c r="G105" s="12"/>
      <c r="H105" s="12"/>
      <c r="I105" s="12"/>
      <c r="J105" s="12"/>
      <c r="K105" s="12"/>
      <c r="L105" s="12"/>
      <c r="M105" s="44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45"/>
      <c r="AC105" s="52">
        <v>1</v>
      </c>
      <c r="AD105" s="12"/>
      <c r="AE105" s="12"/>
      <c r="AF105" s="12"/>
      <c r="AG105" s="12"/>
      <c r="AH105" s="13">
        <v>1</v>
      </c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>
        <v>1</v>
      </c>
      <c r="AT105" s="12"/>
      <c r="AU105" s="12"/>
      <c r="AV105" s="12"/>
      <c r="AW105" s="12"/>
      <c r="AX105" s="12"/>
      <c r="AY105" s="12"/>
      <c r="AZ105" s="13">
        <v>1</v>
      </c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5"/>
      <c r="CC105" s="15"/>
      <c r="CD105" s="15"/>
      <c r="CE105" s="15"/>
      <c r="CF105" s="15"/>
    </row>
    <row r="106" spans="1:84" ht="12.75">
      <c r="A106" s="10">
        <f t="shared" si="0"/>
        <v>103</v>
      </c>
      <c r="B106" s="58" t="s">
        <v>204</v>
      </c>
      <c r="C106" s="10">
        <v>11</v>
      </c>
      <c r="D106" s="16" t="s">
        <v>251</v>
      </c>
      <c r="E106" s="11">
        <f t="shared" si="1"/>
        <v>4</v>
      </c>
      <c r="F106" s="12"/>
      <c r="G106" s="12"/>
      <c r="H106" s="12"/>
      <c r="I106" s="12"/>
      <c r="J106" s="12"/>
      <c r="K106" s="12"/>
      <c r="L106" s="12"/>
      <c r="M106" s="44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3">
        <v>1</v>
      </c>
      <c r="AA106" s="12"/>
      <c r="AB106" s="45"/>
      <c r="AC106" s="52">
        <v>1</v>
      </c>
      <c r="AD106" s="13">
        <v>1</v>
      </c>
      <c r="AE106" s="13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>
        <v>1</v>
      </c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5"/>
      <c r="CC106" s="15"/>
      <c r="CD106" s="15"/>
      <c r="CE106" s="15"/>
      <c r="CF106" s="15"/>
    </row>
    <row r="107" spans="1:84" ht="12.75">
      <c r="A107" s="10">
        <f t="shared" si="0"/>
        <v>104</v>
      </c>
      <c r="B107" s="58" t="s">
        <v>205</v>
      </c>
      <c r="C107" s="10">
        <v>11</v>
      </c>
      <c r="D107" s="16" t="s">
        <v>251</v>
      </c>
      <c r="E107" s="11">
        <f t="shared" si="1"/>
        <v>4</v>
      </c>
      <c r="F107" s="12"/>
      <c r="G107" s="12"/>
      <c r="H107" s="12"/>
      <c r="I107" s="12"/>
      <c r="J107" s="12"/>
      <c r="K107" s="12"/>
      <c r="L107" s="12"/>
      <c r="M107" s="44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3">
        <v>1</v>
      </c>
      <c r="AA107" s="12"/>
      <c r="AB107" s="45"/>
      <c r="AC107" s="52">
        <v>1</v>
      </c>
      <c r="AD107" s="13">
        <v>1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>
        <v>1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5"/>
      <c r="CC107" s="15"/>
      <c r="CD107" s="15"/>
      <c r="CE107" s="15"/>
      <c r="CF107" s="15"/>
    </row>
    <row r="108" spans="1:84" ht="12.75">
      <c r="A108" s="10">
        <f t="shared" si="0"/>
        <v>105</v>
      </c>
      <c r="B108" s="58" t="s">
        <v>206</v>
      </c>
      <c r="C108" s="10">
        <v>11</v>
      </c>
      <c r="D108" s="16" t="s">
        <v>252</v>
      </c>
      <c r="E108" s="11">
        <f t="shared" si="1"/>
        <v>4</v>
      </c>
      <c r="F108" s="12"/>
      <c r="G108" s="12"/>
      <c r="H108" s="13">
        <v>1</v>
      </c>
      <c r="I108" s="12"/>
      <c r="J108" s="12"/>
      <c r="K108" s="12"/>
      <c r="L108" s="12"/>
      <c r="M108" s="44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45"/>
      <c r="AC108" s="45"/>
      <c r="AD108" s="13">
        <v>1</v>
      </c>
      <c r="AE108" s="12"/>
      <c r="AF108" s="13">
        <v>1</v>
      </c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3">
        <v>1</v>
      </c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5"/>
      <c r="CC108" s="15"/>
      <c r="CD108" s="15"/>
      <c r="CE108" s="15"/>
      <c r="CF108" s="15"/>
    </row>
    <row r="109" spans="1:84" ht="12.75">
      <c r="A109" s="10">
        <f t="shared" si="0"/>
        <v>106</v>
      </c>
      <c r="B109" s="58" t="s">
        <v>207</v>
      </c>
      <c r="C109" s="10">
        <v>11</v>
      </c>
      <c r="D109" s="16" t="s">
        <v>252</v>
      </c>
      <c r="E109" s="11">
        <f t="shared" si="1"/>
        <v>5</v>
      </c>
      <c r="F109" s="12"/>
      <c r="G109" s="12"/>
      <c r="H109" s="13">
        <v>1</v>
      </c>
      <c r="I109" s="12"/>
      <c r="J109" s="12"/>
      <c r="K109" s="12"/>
      <c r="L109" s="12"/>
      <c r="M109" s="4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>
        <v>1</v>
      </c>
      <c r="Z109" s="12"/>
      <c r="AA109" s="12"/>
      <c r="AB109" s="45"/>
      <c r="AC109" s="45"/>
      <c r="AD109" s="13">
        <v>1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3">
        <v>1</v>
      </c>
      <c r="AZ109" s="12"/>
      <c r="BA109" s="12"/>
      <c r="BB109" s="12"/>
      <c r="BC109" s="12"/>
      <c r="BD109" s="13">
        <v>1</v>
      </c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5"/>
      <c r="CC109" s="15"/>
      <c r="CD109" s="15"/>
      <c r="CE109" s="15"/>
      <c r="CF109" s="15"/>
    </row>
    <row r="110" spans="1:84" ht="12.75">
      <c r="A110" s="10">
        <f t="shared" si="0"/>
        <v>107</v>
      </c>
      <c r="B110" s="58" t="s">
        <v>208</v>
      </c>
      <c r="C110" s="10">
        <v>11</v>
      </c>
      <c r="D110" s="16" t="s">
        <v>252</v>
      </c>
      <c r="E110" s="11">
        <f t="shared" si="1"/>
        <v>4</v>
      </c>
      <c r="F110" s="12"/>
      <c r="G110" s="12"/>
      <c r="H110" s="12"/>
      <c r="I110" s="12"/>
      <c r="J110" s="12"/>
      <c r="K110" s="12"/>
      <c r="L110" s="12"/>
      <c r="M110" s="4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45"/>
      <c r="AC110" s="45"/>
      <c r="AD110" s="13">
        <v>1</v>
      </c>
      <c r="AE110" s="13">
        <v>1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2"/>
      <c r="AX110" s="13">
        <v>1</v>
      </c>
      <c r="AY110" s="12"/>
      <c r="AZ110" s="12"/>
      <c r="BA110" s="13">
        <v>1</v>
      </c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5"/>
      <c r="CC110" s="15"/>
      <c r="CD110" s="15"/>
      <c r="CE110" s="15"/>
      <c r="CF110" s="15"/>
    </row>
    <row r="111" spans="1:84" ht="12.75">
      <c r="A111" s="10">
        <f t="shared" si="0"/>
        <v>108</v>
      </c>
      <c r="B111" s="58" t="s">
        <v>209</v>
      </c>
      <c r="C111" s="10">
        <v>11</v>
      </c>
      <c r="D111" s="20" t="s">
        <v>251</v>
      </c>
      <c r="E111" s="11">
        <f t="shared" si="1"/>
        <v>4</v>
      </c>
      <c r="F111" s="12"/>
      <c r="G111" s="12"/>
      <c r="H111" s="12"/>
      <c r="I111" s="12"/>
      <c r="J111" s="12"/>
      <c r="K111" s="12"/>
      <c r="L111" s="12"/>
      <c r="M111" s="44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52"/>
      <c r="AC111" s="52">
        <v>1</v>
      </c>
      <c r="AD111" s="13">
        <v>1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>
        <v>1</v>
      </c>
      <c r="AT111" s="12"/>
      <c r="AU111" s="13">
        <v>1</v>
      </c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5"/>
      <c r="CC111" s="15"/>
      <c r="CD111" s="15"/>
      <c r="CE111" s="15"/>
      <c r="CF111" s="15"/>
    </row>
    <row r="112" spans="1:84" ht="12.75">
      <c r="A112" s="10">
        <f t="shared" si="0"/>
        <v>109</v>
      </c>
      <c r="B112" s="58" t="s">
        <v>210</v>
      </c>
      <c r="C112" s="10">
        <v>11</v>
      </c>
      <c r="D112" s="16" t="s">
        <v>252</v>
      </c>
      <c r="E112" s="11">
        <f t="shared" si="1"/>
        <v>3</v>
      </c>
      <c r="F112" s="12"/>
      <c r="G112" s="12"/>
      <c r="H112" s="12"/>
      <c r="I112" s="12"/>
      <c r="J112" s="12"/>
      <c r="K112" s="12"/>
      <c r="L112" s="12"/>
      <c r="M112" s="4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3">
        <v>1</v>
      </c>
      <c r="AA112" s="12"/>
      <c r="AB112" s="45"/>
      <c r="AC112" s="45"/>
      <c r="AD112" s="13"/>
      <c r="AE112" s="12"/>
      <c r="AF112" s="13">
        <v>1</v>
      </c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3"/>
      <c r="BQ112" s="13">
        <v>1</v>
      </c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5"/>
      <c r="CC112" s="15"/>
      <c r="CD112" s="15"/>
      <c r="CE112" s="15"/>
      <c r="CF112" s="15"/>
    </row>
    <row r="113" spans="1:84" ht="12.75">
      <c r="A113" s="10">
        <f t="shared" si="0"/>
        <v>110</v>
      </c>
      <c r="B113" s="58" t="s">
        <v>211</v>
      </c>
      <c r="C113" s="10">
        <v>11</v>
      </c>
      <c r="D113" s="20" t="s">
        <v>253</v>
      </c>
      <c r="E113" s="11">
        <f t="shared" si="1"/>
        <v>4</v>
      </c>
      <c r="F113" s="12"/>
      <c r="G113" s="12"/>
      <c r="H113" s="12"/>
      <c r="I113" s="12"/>
      <c r="J113" s="12"/>
      <c r="K113" s="12"/>
      <c r="L113" s="12"/>
      <c r="M113" s="44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45"/>
      <c r="AC113" s="4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3">
        <v>1</v>
      </c>
      <c r="AO113" s="12"/>
      <c r="AP113" s="12"/>
      <c r="AQ113" s="12"/>
      <c r="AR113" s="12"/>
      <c r="AS113" s="12"/>
      <c r="AT113" s="12"/>
      <c r="AU113" s="13">
        <v>1</v>
      </c>
      <c r="AV113" s="12"/>
      <c r="AW113" s="12"/>
      <c r="AX113" s="12"/>
      <c r="AY113" s="12"/>
      <c r="AZ113" s="12"/>
      <c r="BA113" s="12"/>
      <c r="BB113" s="12"/>
      <c r="BC113" s="13">
        <v>1</v>
      </c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>
        <v>1</v>
      </c>
      <c r="BZ113" s="12"/>
      <c r="CA113" s="12"/>
      <c r="CB113" s="15"/>
      <c r="CC113" s="15"/>
      <c r="CD113" s="15"/>
      <c r="CE113" s="15"/>
      <c r="CF113" s="15"/>
    </row>
    <row r="114" spans="1:84" ht="12.75">
      <c r="A114" s="10">
        <f t="shared" si="0"/>
        <v>111</v>
      </c>
      <c r="B114" s="58" t="s">
        <v>212</v>
      </c>
      <c r="C114" s="10">
        <v>11</v>
      </c>
      <c r="D114" s="16" t="s">
        <v>252</v>
      </c>
      <c r="E114" s="11">
        <f t="shared" si="1"/>
        <v>4</v>
      </c>
      <c r="F114" s="12"/>
      <c r="G114" s="12"/>
      <c r="H114" s="12"/>
      <c r="I114" s="12"/>
      <c r="J114" s="13">
        <v>1</v>
      </c>
      <c r="K114" s="12"/>
      <c r="L114" s="12"/>
      <c r="M114" s="46"/>
      <c r="N114" s="13"/>
      <c r="O114" s="13"/>
      <c r="P114" s="13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45"/>
      <c r="AC114" s="4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3">
        <v>1</v>
      </c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3"/>
      <c r="BQ114" s="13">
        <v>1</v>
      </c>
      <c r="BR114" s="12"/>
      <c r="BS114" s="12"/>
      <c r="BT114" s="12"/>
      <c r="BU114" s="12"/>
      <c r="BV114" s="12"/>
      <c r="BW114" s="12"/>
      <c r="BX114" s="12"/>
      <c r="BY114" s="12"/>
      <c r="BZ114" s="12"/>
      <c r="CA114" s="13">
        <v>1</v>
      </c>
      <c r="CB114" s="15"/>
      <c r="CC114" s="15"/>
      <c r="CD114" s="15"/>
      <c r="CE114" s="15"/>
      <c r="CF114" s="15"/>
    </row>
    <row r="115" spans="1:84" ht="12.75">
      <c r="A115" s="10">
        <f t="shared" si="0"/>
        <v>112</v>
      </c>
      <c r="B115" s="58" t="s">
        <v>213</v>
      </c>
      <c r="C115" s="10">
        <v>11</v>
      </c>
      <c r="D115" s="16" t="s">
        <v>252</v>
      </c>
      <c r="E115" s="11">
        <f t="shared" si="1"/>
        <v>4</v>
      </c>
      <c r="F115" s="12"/>
      <c r="G115" s="12"/>
      <c r="H115" s="12"/>
      <c r="I115" s="12"/>
      <c r="J115" s="12"/>
      <c r="K115" s="12"/>
      <c r="L115" s="12"/>
      <c r="M115" s="44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">
        <v>1</v>
      </c>
      <c r="AB115" s="45"/>
      <c r="AC115" s="45"/>
      <c r="AD115" s="13"/>
      <c r="AE115" s="13">
        <v>1</v>
      </c>
      <c r="AF115" s="13">
        <v>1</v>
      </c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3">
        <v>1</v>
      </c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5"/>
      <c r="CC115" s="15"/>
      <c r="CD115" s="15"/>
      <c r="CE115" s="15"/>
      <c r="CF115" s="15"/>
    </row>
    <row r="116" spans="1:84" ht="12.75">
      <c r="A116" s="10">
        <f t="shared" si="0"/>
        <v>113</v>
      </c>
      <c r="B116" s="58" t="s">
        <v>214</v>
      </c>
      <c r="C116" s="10">
        <v>11</v>
      </c>
      <c r="D116" s="16" t="s">
        <v>252</v>
      </c>
      <c r="E116" s="11">
        <f t="shared" si="1"/>
        <v>5</v>
      </c>
      <c r="F116" s="12"/>
      <c r="G116" s="12"/>
      <c r="H116" s="13">
        <v>1</v>
      </c>
      <c r="I116" s="12"/>
      <c r="J116" s="12"/>
      <c r="K116" s="12"/>
      <c r="L116" s="12"/>
      <c r="M116" s="4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45"/>
      <c r="AC116" s="45"/>
      <c r="AD116" s="13">
        <v>1</v>
      </c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3">
        <v>1</v>
      </c>
      <c r="AV116" s="12"/>
      <c r="AW116" s="12"/>
      <c r="AX116" s="13"/>
      <c r="AY116" s="13">
        <v>1</v>
      </c>
      <c r="AZ116" s="13"/>
      <c r="BA116" s="12"/>
      <c r="BB116" s="12"/>
      <c r="BC116" s="13">
        <v>1</v>
      </c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5"/>
      <c r="CC116" s="15"/>
      <c r="CD116" s="15"/>
      <c r="CE116" s="15"/>
      <c r="CF116" s="15"/>
    </row>
    <row r="117" spans="1:84" ht="12.75">
      <c r="A117" s="10">
        <f t="shared" si="0"/>
        <v>114</v>
      </c>
      <c r="B117" s="58" t="s">
        <v>215</v>
      </c>
      <c r="C117" s="10">
        <v>11</v>
      </c>
      <c r="D117" s="16" t="s">
        <v>252</v>
      </c>
      <c r="E117" s="11">
        <f t="shared" si="1"/>
        <v>4</v>
      </c>
      <c r="F117" s="12"/>
      <c r="G117" s="12"/>
      <c r="H117" s="12"/>
      <c r="I117" s="12"/>
      <c r="J117" s="12"/>
      <c r="K117" s="12"/>
      <c r="L117" s="12"/>
      <c r="M117" s="4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45"/>
      <c r="AC117" s="45"/>
      <c r="AD117" s="13">
        <v>1</v>
      </c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3">
        <v>1</v>
      </c>
      <c r="AV117" s="12"/>
      <c r="AW117" s="12"/>
      <c r="AX117" s="13">
        <v>1</v>
      </c>
      <c r="AY117" s="12"/>
      <c r="AZ117" s="12"/>
      <c r="BA117" s="12"/>
      <c r="BB117" s="13">
        <v>1</v>
      </c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5"/>
      <c r="CC117" s="15"/>
      <c r="CD117" s="15"/>
      <c r="CE117" s="15"/>
      <c r="CF117" s="15"/>
    </row>
    <row r="118" spans="1:84" ht="12.75">
      <c r="A118" s="10">
        <f t="shared" si="0"/>
        <v>115</v>
      </c>
      <c r="B118" s="58" t="s">
        <v>216</v>
      </c>
      <c r="C118" s="10">
        <v>11</v>
      </c>
      <c r="D118" s="16" t="s">
        <v>252</v>
      </c>
      <c r="E118" s="11">
        <f t="shared" si="1"/>
        <v>4</v>
      </c>
      <c r="F118" s="12"/>
      <c r="G118" s="12"/>
      <c r="H118" s="12"/>
      <c r="I118" s="12"/>
      <c r="J118" s="12"/>
      <c r="K118" s="12"/>
      <c r="L118" s="12"/>
      <c r="M118" s="4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3">
        <v>1</v>
      </c>
      <c r="AB118" s="45"/>
      <c r="AC118" s="45"/>
      <c r="AD118" s="13">
        <v>1</v>
      </c>
      <c r="AE118" s="13">
        <v>1</v>
      </c>
      <c r="AF118" s="13">
        <v>1</v>
      </c>
      <c r="AG118" s="12"/>
      <c r="AH118" s="13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5"/>
      <c r="CC118" s="15"/>
      <c r="CD118" s="15"/>
      <c r="CE118" s="15"/>
      <c r="CF118" s="15"/>
    </row>
    <row r="119" spans="1:84" ht="12.75">
      <c r="A119" s="10">
        <f t="shared" si="0"/>
        <v>116</v>
      </c>
      <c r="B119" s="58" t="s">
        <v>217</v>
      </c>
      <c r="C119" s="10">
        <v>11</v>
      </c>
      <c r="D119" s="16" t="s">
        <v>252</v>
      </c>
      <c r="E119" s="11">
        <f t="shared" si="1"/>
        <v>4</v>
      </c>
      <c r="F119" s="12"/>
      <c r="G119" s="12"/>
      <c r="H119" s="12"/>
      <c r="I119" s="12"/>
      <c r="J119" s="12"/>
      <c r="K119" s="12"/>
      <c r="L119" s="12"/>
      <c r="M119" s="44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45"/>
      <c r="AC119" s="4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3">
        <v>1</v>
      </c>
      <c r="AV119" s="13"/>
      <c r="AW119" s="12"/>
      <c r="AX119" s="12"/>
      <c r="AY119" s="13">
        <v>1</v>
      </c>
      <c r="AZ119" s="12"/>
      <c r="BA119" s="12"/>
      <c r="BB119" s="12"/>
      <c r="BC119" s="12"/>
      <c r="BD119" s="13">
        <v>1</v>
      </c>
      <c r="BE119" s="12"/>
      <c r="BF119" s="12"/>
      <c r="BG119" s="13"/>
      <c r="BH119" s="13">
        <v>1</v>
      </c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5"/>
      <c r="CC119" s="15"/>
      <c r="CD119" s="15"/>
      <c r="CE119" s="15"/>
      <c r="CF119" s="15"/>
    </row>
    <row r="120" spans="1:84" ht="12.75">
      <c r="A120" s="10">
        <f t="shared" si="0"/>
        <v>117</v>
      </c>
      <c r="B120" s="58" t="s">
        <v>218</v>
      </c>
      <c r="C120" s="10">
        <v>11</v>
      </c>
      <c r="D120" s="16" t="s">
        <v>252</v>
      </c>
      <c r="E120" s="11">
        <f t="shared" si="1"/>
        <v>4</v>
      </c>
      <c r="F120" s="13"/>
      <c r="G120" s="12"/>
      <c r="H120" s="12"/>
      <c r="I120" s="12"/>
      <c r="J120" s="12"/>
      <c r="K120" s="12"/>
      <c r="L120" s="12"/>
      <c r="M120" s="44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45"/>
      <c r="AC120" s="4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3">
        <v>1</v>
      </c>
      <c r="AO120" s="12"/>
      <c r="AP120" s="12"/>
      <c r="AQ120" s="12"/>
      <c r="AR120" s="12"/>
      <c r="AS120" s="12"/>
      <c r="AT120" s="12"/>
      <c r="AU120" s="13">
        <v>1</v>
      </c>
      <c r="AV120" s="12"/>
      <c r="AW120" s="12"/>
      <c r="AX120" s="12"/>
      <c r="AY120" s="12"/>
      <c r="AZ120" s="12"/>
      <c r="BA120" s="12"/>
      <c r="BB120" s="12"/>
      <c r="BC120" s="13">
        <v>1</v>
      </c>
      <c r="BD120" s="12"/>
      <c r="BE120" s="12"/>
      <c r="BF120" s="12"/>
      <c r="BG120" s="12"/>
      <c r="BH120" s="13">
        <v>1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5"/>
      <c r="CC120" s="15"/>
      <c r="CD120" s="15"/>
      <c r="CE120" s="15"/>
      <c r="CF120" s="15"/>
    </row>
    <row r="121" spans="1:84" ht="12.75">
      <c r="A121" s="10">
        <f t="shared" si="0"/>
        <v>118</v>
      </c>
      <c r="B121" s="58" t="s">
        <v>219</v>
      </c>
      <c r="C121" s="10">
        <v>11</v>
      </c>
      <c r="D121" s="16" t="s">
        <v>252</v>
      </c>
      <c r="E121" s="11">
        <f t="shared" si="1"/>
        <v>4</v>
      </c>
      <c r="F121" s="12"/>
      <c r="G121" s="12"/>
      <c r="H121" s="12"/>
      <c r="I121" s="12"/>
      <c r="J121" s="12"/>
      <c r="K121" s="12"/>
      <c r="L121" s="12"/>
      <c r="M121" s="4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>
        <v>1</v>
      </c>
      <c r="Z121" s="12"/>
      <c r="AA121" s="12"/>
      <c r="AB121" s="45"/>
      <c r="AC121" s="4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3">
        <v>1</v>
      </c>
      <c r="AV121" s="12"/>
      <c r="AW121" s="12"/>
      <c r="AX121" s="12"/>
      <c r="AY121" s="13">
        <v>1</v>
      </c>
      <c r="AZ121" s="12"/>
      <c r="BA121" s="12"/>
      <c r="BB121" s="12"/>
      <c r="BC121" s="12"/>
      <c r="BD121" s="13">
        <v>1</v>
      </c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5"/>
      <c r="CC121" s="15"/>
      <c r="CD121" s="15"/>
      <c r="CE121" s="15"/>
      <c r="CF121" s="15"/>
    </row>
    <row r="122" spans="1:84" ht="12.75">
      <c r="A122" s="10">
        <f t="shared" si="0"/>
        <v>119</v>
      </c>
      <c r="B122" s="21" t="s">
        <v>220</v>
      </c>
      <c r="C122" s="10">
        <v>11</v>
      </c>
      <c r="D122" s="16" t="s">
        <v>253</v>
      </c>
      <c r="E122" s="11">
        <f t="shared" si="1"/>
        <v>4</v>
      </c>
      <c r="F122" s="12"/>
      <c r="G122" s="12"/>
      <c r="H122" s="12"/>
      <c r="I122" s="12"/>
      <c r="J122" s="12"/>
      <c r="K122" s="12"/>
      <c r="L122" s="12"/>
      <c r="M122" s="44"/>
      <c r="N122" s="12"/>
      <c r="O122" s="12"/>
      <c r="P122" s="12"/>
      <c r="Q122" s="12"/>
      <c r="R122" s="12"/>
      <c r="S122" s="12"/>
      <c r="T122" s="13">
        <v>1</v>
      </c>
      <c r="U122" s="12"/>
      <c r="V122" s="12"/>
      <c r="W122" s="12"/>
      <c r="X122" s="12"/>
      <c r="Y122" s="12"/>
      <c r="Z122" s="12"/>
      <c r="AA122" s="12"/>
      <c r="AB122" s="45"/>
      <c r="AC122" s="45"/>
      <c r="AD122" s="12"/>
      <c r="AE122" s="12"/>
      <c r="AF122" s="12"/>
      <c r="AG122" s="12"/>
      <c r="AH122" s="12"/>
      <c r="AI122" s="12"/>
      <c r="AJ122" s="12"/>
      <c r="AK122" s="13">
        <v>1</v>
      </c>
      <c r="AL122" s="12"/>
      <c r="AM122" s="12"/>
      <c r="AN122" s="12"/>
      <c r="AO122" s="12"/>
      <c r="AP122" s="13">
        <v>1</v>
      </c>
      <c r="AQ122" s="13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3">
        <v>1</v>
      </c>
      <c r="BD122" s="12"/>
      <c r="BE122" s="12"/>
      <c r="BF122" s="12"/>
      <c r="BG122" s="12"/>
      <c r="BH122" s="12"/>
      <c r="BI122" s="12"/>
      <c r="BJ122" s="13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5"/>
      <c r="CC122" s="15"/>
      <c r="CD122" s="15"/>
      <c r="CE122" s="15"/>
      <c r="CF122" s="15"/>
    </row>
    <row r="123" spans="1:84" ht="12.75">
      <c r="A123" s="10">
        <f t="shared" si="0"/>
        <v>120</v>
      </c>
      <c r="B123" s="21" t="s">
        <v>221</v>
      </c>
      <c r="C123" s="10">
        <v>11</v>
      </c>
      <c r="D123" s="16" t="s">
        <v>253</v>
      </c>
      <c r="E123" s="11">
        <f t="shared" si="1"/>
        <v>4</v>
      </c>
      <c r="F123" s="12"/>
      <c r="G123" s="12"/>
      <c r="H123" s="12"/>
      <c r="I123" s="12"/>
      <c r="J123" s="12"/>
      <c r="K123" s="12"/>
      <c r="L123" s="12"/>
      <c r="M123" s="44"/>
      <c r="N123" s="12"/>
      <c r="O123" s="12"/>
      <c r="P123" s="12"/>
      <c r="Q123" s="12"/>
      <c r="R123" s="12"/>
      <c r="S123" s="12"/>
      <c r="T123" s="13">
        <v>1</v>
      </c>
      <c r="U123" s="12"/>
      <c r="V123" s="12"/>
      <c r="W123" s="12"/>
      <c r="X123" s="12"/>
      <c r="Y123" s="12"/>
      <c r="Z123" s="12"/>
      <c r="AA123" s="12"/>
      <c r="AB123" s="45"/>
      <c r="AC123" s="45"/>
      <c r="AD123" s="12"/>
      <c r="AE123" s="12"/>
      <c r="AF123" s="12"/>
      <c r="AG123" s="12"/>
      <c r="AH123" s="12"/>
      <c r="AI123" s="13"/>
      <c r="AJ123" s="12"/>
      <c r="AK123" s="13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3">
        <v>1</v>
      </c>
      <c r="BE123" s="12"/>
      <c r="BF123" s="12"/>
      <c r="BG123" s="12"/>
      <c r="BH123" s="12"/>
      <c r="BI123" s="12"/>
      <c r="BJ123" s="12"/>
      <c r="BK123" s="13">
        <v>1</v>
      </c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3"/>
      <c r="BY123" s="13">
        <v>1</v>
      </c>
      <c r="BZ123" s="12"/>
      <c r="CA123" s="12"/>
      <c r="CB123" s="15"/>
      <c r="CC123" s="15"/>
      <c r="CD123" s="15"/>
      <c r="CE123" s="15"/>
      <c r="CF123" s="15"/>
    </row>
    <row r="124" spans="1:84" ht="12.75">
      <c r="A124" s="10">
        <f t="shared" si="0"/>
        <v>121</v>
      </c>
      <c r="B124" s="21" t="s">
        <v>222</v>
      </c>
      <c r="C124" s="10">
        <v>11</v>
      </c>
      <c r="D124" s="16" t="s">
        <v>253</v>
      </c>
      <c r="E124" s="11">
        <f t="shared" si="1"/>
        <v>4</v>
      </c>
      <c r="F124" s="12"/>
      <c r="G124" s="12"/>
      <c r="H124" s="12"/>
      <c r="I124" s="12"/>
      <c r="J124" s="12"/>
      <c r="K124" s="12"/>
      <c r="L124" s="12"/>
      <c r="M124" s="4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45"/>
      <c r="AC124" s="4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3">
        <v>1</v>
      </c>
      <c r="AO124" s="12"/>
      <c r="AP124" s="12"/>
      <c r="AQ124" s="13"/>
      <c r="AR124" s="12"/>
      <c r="AS124" s="12"/>
      <c r="AT124" s="12"/>
      <c r="AU124" s="13">
        <v>1</v>
      </c>
      <c r="AV124" s="12"/>
      <c r="AW124" s="12"/>
      <c r="AX124" s="12"/>
      <c r="AY124" s="12"/>
      <c r="AZ124" s="12"/>
      <c r="BA124" s="12"/>
      <c r="BB124" s="12"/>
      <c r="BC124" s="12"/>
      <c r="BD124" s="13">
        <v>1</v>
      </c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>
        <v>1</v>
      </c>
      <c r="BZ124" s="12"/>
      <c r="CA124" s="12"/>
      <c r="CB124" s="15"/>
      <c r="CC124" s="15"/>
      <c r="CD124" s="15"/>
      <c r="CE124" s="15"/>
      <c r="CF124" s="15"/>
    </row>
    <row r="125" spans="1:84" ht="12.75">
      <c r="A125" s="10">
        <f t="shared" si="0"/>
        <v>122</v>
      </c>
      <c r="B125" s="21" t="s">
        <v>223</v>
      </c>
      <c r="C125" s="10">
        <v>11</v>
      </c>
      <c r="D125" s="16" t="s">
        <v>253</v>
      </c>
      <c r="E125" s="11">
        <f t="shared" si="1"/>
        <v>4</v>
      </c>
      <c r="F125" s="12"/>
      <c r="G125" s="12"/>
      <c r="H125" s="12"/>
      <c r="I125" s="12"/>
      <c r="J125" s="12"/>
      <c r="K125" s="12"/>
      <c r="L125" s="12"/>
      <c r="M125" s="44"/>
      <c r="N125" s="12"/>
      <c r="O125" s="12"/>
      <c r="P125" s="12"/>
      <c r="Q125" s="12"/>
      <c r="R125" s="12"/>
      <c r="S125" s="12"/>
      <c r="T125" s="13">
        <v>1</v>
      </c>
      <c r="U125" s="12"/>
      <c r="V125" s="12"/>
      <c r="W125" s="12"/>
      <c r="X125" s="12"/>
      <c r="Y125" s="12"/>
      <c r="Z125" s="12"/>
      <c r="AA125" s="12"/>
      <c r="AB125" s="45"/>
      <c r="AC125" s="45"/>
      <c r="AD125" s="12"/>
      <c r="AE125" s="12"/>
      <c r="AF125" s="12"/>
      <c r="AG125" s="12"/>
      <c r="AH125" s="12"/>
      <c r="AI125" s="12"/>
      <c r="AJ125" s="12"/>
      <c r="AK125" s="13">
        <v>1</v>
      </c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3">
        <v>1</v>
      </c>
      <c r="BE125" s="12"/>
      <c r="BF125" s="12"/>
      <c r="BG125" s="12"/>
      <c r="BH125" s="12"/>
      <c r="BI125" s="12"/>
      <c r="BJ125" s="13"/>
      <c r="BK125" s="13">
        <v>1</v>
      </c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5"/>
      <c r="CC125" s="15"/>
      <c r="CD125" s="15"/>
      <c r="CE125" s="15"/>
      <c r="CF125" s="15"/>
    </row>
    <row r="126" spans="1:84" ht="12.75">
      <c r="A126" s="10">
        <f t="shared" si="0"/>
        <v>123</v>
      </c>
      <c r="B126" s="21" t="s">
        <v>224</v>
      </c>
      <c r="C126" s="10">
        <v>11</v>
      </c>
      <c r="D126" s="16" t="s">
        <v>253</v>
      </c>
      <c r="E126" s="11">
        <f t="shared" si="1"/>
        <v>4</v>
      </c>
      <c r="F126" s="12"/>
      <c r="G126" s="12"/>
      <c r="H126" s="12"/>
      <c r="I126" s="12"/>
      <c r="J126" s="12"/>
      <c r="K126" s="12"/>
      <c r="L126" s="12"/>
      <c r="M126" s="44"/>
      <c r="N126" s="12"/>
      <c r="O126" s="12"/>
      <c r="P126" s="12"/>
      <c r="Q126" s="12"/>
      <c r="R126" s="12"/>
      <c r="S126" s="12"/>
      <c r="T126" s="13">
        <v>1</v>
      </c>
      <c r="U126" s="13"/>
      <c r="V126" s="12"/>
      <c r="W126" s="12"/>
      <c r="X126" s="12"/>
      <c r="Y126" s="12"/>
      <c r="Z126" s="12"/>
      <c r="AA126" s="12"/>
      <c r="AB126" s="45"/>
      <c r="AC126" s="45"/>
      <c r="AD126" s="12"/>
      <c r="AE126" s="12"/>
      <c r="AF126" s="12"/>
      <c r="AG126" s="12"/>
      <c r="AH126" s="12"/>
      <c r="AI126" s="12"/>
      <c r="AJ126" s="12"/>
      <c r="AK126" s="13">
        <v>1</v>
      </c>
      <c r="AL126" s="12"/>
      <c r="AM126" s="12"/>
      <c r="AN126" s="13">
        <v>1</v>
      </c>
      <c r="AO126" s="13"/>
      <c r="AP126" s="13"/>
      <c r="AQ126" s="12"/>
      <c r="AR126" s="12"/>
      <c r="AS126" s="12"/>
      <c r="AT126" s="12"/>
      <c r="AU126" s="12"/>
      <c r="AV126" s="12"/>
      <c r="AW126" s="12"/>
      <c r="AX126" s="12"/>
      <c r="AY126" s="13"/>
      <c r="AZ126" s="12"/>
      <c r="BA126" s="12"/>
      <c r="BB126" s="12"/>
      <c r="BC126" s="13"/>
      <c r="BD126" s="13">
        <v>1</v>
      </c>
      <c r="BE126" s="12"/>
      <c r="BF126" s="12"/>
      <c r="BG126" s="12"/>
      <c r="BH126" s="12"/>
      <c r="BI126" s="12"/>
      <c r="BJ126" s="13"/>
      <c r="BK126" s="13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5"/>
      <c r="CC126" s="15"/>
      <c r="CD126" s="15"/>
      <c r="CE126" s="15"/>
      <c r="CF126" s="15"/>
    </row>
    <row r="127" spans="1:84" ht="12.75">
      <c r="A127" s="10">
        <f t="shared" si="0"/>
        <v>124</v>
      </c>
      <c r="B127" s="21" t="s">
        <v>225</v>
      </c>
      <c r="C127" s="10">
        <v>11</v>
      </c>
      <c r="D127" s="16" t="s">
        <v>253</v>
      </c>
      <c r="E127" s="11">
        <f t="shared" si="1"/>
        <v>4</v>
      </c>
      <c r="F127" s="12"/>
      <c r="G127" s="12"/>
      <c r="H127" s="12"/>
      <c r="I127" s="12"/>
      <c r="J127" s="12"/>
      <c r="K127" s="12"/>
      <c r="L127" s="12"/>
      <c r="M127" s="44"/>
      <c r="N127" s="12"/>
      <c r="O127" s="12"/>
      <c r="P127" s="12"/>
      <c r="Q127" s="12"/>
      <c r="R127" s="12"/>
      <c r="S127" s="13"/>
      <c r="T127" s="13">
        <v>1</v>
      </c>
      <c r="U127" s="13"/>
      <c r="V127" s="12"/>
      <c r="W127" s="12"/>
      <c r="X127" s="12"/>
      <c r="Y127" s="12"/>
      <c r="Z127" s="12"/>
      <c r="AA127" s="12"/>
      <c r="AB127" s="45"/>
      <c r="AC127" s="45"/>
      <c r="AD127" s="12"/>
      <c r="AE127" s="12"/>
      <c r="AF127" s="12"/>
      <c r="AG127" s="12"/>
      <c r="AH127" s="12"/>
      <c r="AI127" s="12"/>
      <c r="AJ127" s="12"/>
      <c r="AK127" s="13">
        <v>1</v>
      </c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3">
        <v>1</v>
      </c>
      <c r="BD127" s="12"/>
      <c r="BE127" s="12"/>
      <c r="BF127" s="12"/>
      <c r="BG127" s="12"/>
      <c r="BH127" s="12"/>
      <c r="BI127" s="12"/>
      <c r="BJ127" s="13"/>
      <c r="BK127" s="13">
        <v>1</v>
      </c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5"/>
      <c r="CC127" s="15"/>
      <c r="CD127" s="15"/>
      <c r="CE127" s="15"/>
      <c r="CF127" s="15"/>
    </row>
    <row r="128" spans="1:84" ht="12.75">
      <c r="A128" s="10">
        <f t="shared" si="0"/>
        <v>125</v>
      </c>
      <c r="B128" s="21" t="s">
        <v>226</v>
      </c>
      <c r="C128" s="10">
        <v>11</v>
      </c>
      <c r="D128" s="16" t="s">
        <v>253</v>
      </c>
      <c r="E128" s="11">
        <f t="shared" si="1"/>
        <v>4</v>
      </c>
      <c r="F128" s="12"/>
      <c r="G128" s="12"/>
      <c r="H128" s="13">
        <v>1</v>
      </c>
      <c r="I128" s="12"/>
      <c r="J128" s="12"/>
      <c r="K128" s="12"/>
      <c r="L128" s="12"/>
      <c r="M128" s="44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45"/>
      <c r="AC128" s="4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2"/>
      <c r="AR128" s="12"/>
      <c r="AS128" s="12"/>
      <c r="AT128" s="12"/>
      <c r="AU128" s="12"/>
      <c r="AV128" s="12"/>
      <c r="AW128" s="12"/>
      <c r="AX128" s="12"/>
      <c r="AY128" s="13">
        <v>1</v>
      </c>
      <c r="AZ128" s="13">
        <v>1</v>
      </c>
      <c r="BA128" s="12"/>
      <c r="BB128" s="12"/>
      <c r="BC128" s="13"/>
      <c r="BD128" s="13">
        <v>1</v>
      </c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5"/>
      <c r="CC128" s="15"/>
      <c r="CD128" s="15"/>
      <c r="CE128" s="15"/>
      <c r="CF128" s="15"/>
    </row>
    <row r="129" spans="1:84" ht="12.75">
      <c r="A129" s="10">
        <f t="shared" si="0"/>
        <v>126</v>
      </c>
      <c r="B129" s="21" t="s">
        <v>227</v>
      </c>
      <c r="C129" s="10">
        <v>11</v>
      </c>
      <c r="D129" s="16" t="s">
        <v>253</v>
      </c>
      <c r="E129" s="11">
        <f t="shared" si="1"/>
        <v>4</v>
      </c>
      <c r="F129" s="12"/>
      <c r="G129" s="12"/>
      <c r="H129" s="12"/>
      <c r="I129" s="12"/>
      <c r="J129" s="12"/>
      <c r="K129" s="12"/>
      <c r="L129" s="12"/>
      <c r="M129" s="44"/>
      <c r="N129" s="12"/>
      <c r="O129" s="12"/>
      <c r="P129" s="12"/>
      <c r="Q129" s="12"/>
      <c r="R129" s="12"/>
      <c r="S129" s="13">
        <v>1</v>
      </c>
      <c r="T129" s="13">
        <v>1</v>
      </c>
      <c r="U129" s="12"/>
      <c r="V129" s="12"/>
      <c r="W129" s="12"/>
      <c r="X129" s="12"/>
      <c r="Y129" s="12"/>
      <c r="Z129" s="12"/>
      <c r="AA129" s="12"/>
      <c r="AB129" s="45"/>
      <c r="AC129" s="45"/>
      <c r="AD129" s="12"/>
      <c r="AE129" s="12"/>
      <c r="AF129" s="12"/>
      <c r="AG129" s="12"/>
      <c r="AH129" s="12"/>
      <c r="AI129" s="13"/>
      <c r="AJ129" s="12"/>
      <c r="AK129" s="13">
        <v>1</v>
      </c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3"/>
      <c r="BK129" s="13">
        <v>1</v>
      </c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5"/>
      <c r="CC129" s="15"/>
      <c r="CD129" s="15"/>
      <c r="CE129" s="15"/>
      <c r="CF129" s="15"/>
    </row>
    <row r="130" spans="1:84" ht="12.75">
      <c r="A130" s="10">
        <f t="shared" si="0"/>
        <v>127</v>
      </c>
      <c r="B130" s="21" t="s">
        <v>228</v>
      </c>
      <c r="C130" s="10">
        <v>11</v>
      </c>
      <c r="D130" s="16" t="s">
        <v>253</v>
      </c>
      <c r="E130" s="11">
        <f t="shared" si="1"/>
        <v>4</v>
      </c>
      <c r="F130" s="12"/>
      <c r="G130" s="12"/>
      <c r="H130" s="12"/>
      <c r="I130" s="12"/>
      <c r="J130" s="12"/>
      <c r="K130" s="12"/>
      <c r="L130" s="12"/>
      <c r="M130" s="44"/>
      <c r="N130" s="12"/>
      <c r="O130" s="12"/>
      <c r="P130" s="12"/>
      <c r="Q130" s="12"/>
      <c r="R130" s="12"/>
      <c r="S130" s="12"/>
      <c r="T130" s="13"/>
      <c r="U130" s="12"/>
      <c r="V130" s="12"/>
      <c r="W130" s="12"/>
      <c r="X130" s="12"/>
      <c r="Y130" s="12"/>
      <c r="Z130" s="12"/>
      <c r="AA130" s="12"/>
      <c r="AB130" s="45"/>
      <c r="AC130" s="45"/>
      <c r="AD130" s="12"/>
      <c r="AE130" s="12"/>
      <c r="AF130" s="12"/>
      <c r="AG130" s="12"/>
      <c r="AH130" s="12"/>
      <c r="AI130" s="13"/>
      <c r="AJ130" s="12"/>
      <c r="AK130" s="13">
        <v>1</v>
      </c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3">
        <v>1</v>
      </c>
      <c r="AZ130" s="12"/>
      <c r="BA130" s="12"/>
      <c r="BB130" s="12"/>
      <c r="BC130" s="12"/>
      <c r="BD130" s="13">
        <v>1</v>
      </c>
      <c r="BE130" s="12"/>
      <c r="BF130" s="12"/>
      <c r="BG130" s="12"/>
      <c r="BH130" s="12"/>
      <c r="BI130" s="12"/>
      <c r="BJ130" s="13"/>
      <c r="BK130" s="13">
        <v>1</v>
      </c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5"/>
      <c r="CC130" s="15"/>
      <c r="CD130" s="15"/>
      <c r="CE130" s="15"/>
      <c r="CF130" s="15"/>
    </row>
    <row r="131" spans="1:84" ht="12.75">
      <c r="A131" s="10">
        <f t="shared" si="0"/>
        <v>128</v>
      </c>
      <c r="B131" s="21" t="s">
        <v>229</v>
      </c>
      <c r="C131" s="10">
        <v>11</v>
      </c>
      <c r="D131" s="16" t="s">
        <v>253</v>
      </c>
      <c r="E131" s="11">
        <f t="shared" si="1"/>
        <v>4</v>
      </c>
      <c r="F131" s="12"/>
      <c r="G131" s="12"/>
      <c r="H131" s="12"/>
      <c r="I131" s="12"/>
      <c r="J131" s="12"/>
      <c r="K131" s="12"/>
      <c r="L131" s="12"/>
      <c r="M131" s="44"/>
      <c r="N131" s="12"/>
      <c r="O131" s="12"/>
      <c r="P131" s="12"/>
      <c r="Q131" s="12"/>
      <c r="R131" s="12"/>
      <c r="S131" s="12"/>
      <c r="T131" s="13">
        <v>1</v>
      </c>
      <c r="U131" s="12"/>
      <c r="V131" s="12"/>
      <c r="W131" s="12"/>
      <c r="X131" s="12"/>
      <c r="Y131" s="12"/>
      <c r="Z131" s="12"/>
      <c r="AA131" s="12"/>
      <c r="AB131" s="45"/>
      <c r="AC131" s="45"/>
      <c r="AD131" s="12"/>
      <c r="AE131" s="12"/>
      <c r="AF131" s="12"/>
      <c r="AG131" s="12"/>
      <c r="AH131" s="12"/>
      <c r="AI131" s="12"/>
      <c r="AJ131" s="12"/>
      <c r="AK131" s="13">
        <v>1</v>
      </c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3">
        <v>1</v>
      </c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3"/>
      <c r="BK131" s="13">
        <v>1</v>
      </c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5"/>
      <c r="CC131" s="15"/>
      <c r="CD131" s="15"/>
      <c r="CE131" s="15"/>
      <c r="CF131" s="15"/>
    </row>
    <row r="132" spans="1:84" ht="12.75">
      <c r="A132" s="10">
        <f t="shared" si="0"/>
        <v>129</v>
      </c>
      <c r="B132" s="21" t="s">
        <v>230</v>
      </c>
      <c r="C132" s="10">
        <v>11</v>
      </c>
      <c r="D132" s="16" t="s">
        <v>253</v>
      </c>
      <c r="E132" s="11">
        <f t="shared" si="1"/>
        <v>4</v>
      </c>
      <c r="F132" s="12"/>
      <c r="G132" s="12"/>
      <c r="H132" s="12"/>
      <c r="I132" s="12"/>
      <c r="J132" s="12"/>
      <c r="K132" s="12"/>
      <c r="L132" s="12"/>
      <c r="M132" s="44"/>
      <c r="N132" s="12"/>
      <c r="O132" s="12"/>
      <c r="P132" s="12"/>
      <c r="Q132" s="12"/>
      <c r="R132" s="12"/>
      <c r="S132" s="12"/>
      <c r="T132" s="13">
        <v>1</v>
      </c>
      <c r="U132" s="12"/>
      <c r="V132" s="12"/>
      <c r="W132" s="12"/>
      <c r="X132" s="12"/>
      <c r="Y132" s="12"/>
      <c r="Z132" s="12"/>
      <c r="AA132" s="12"/>
      <c r="AB132" s="45"/>
      <c r="AC132" s="45"/>
      <c r="AD132" s="12"/>
      <c r="AE132" s="12"/>
      <c r="AF132" s="12"/>
      <c r="AG132" s="12"/>
      <c r="AH132" s="12"/>
      <c r="AI132" s="12"/>
      <c r="AJ132" s="12"/>
      <c r="AK132" s="13">
        <v>1</v>
      </c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3">
        <v>1</v>
      </c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3"/>
      <c r="BK132" s="13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3">
        <v>1</v>
      </c>
      <c r="BZ132" s="12"/>
      <c r="CA132" s="12"/>
      <c r="CB132" s="15"/>
      <c r="CC132" s="15"/>
      <c r="CD132" s="15"/>
      <c r="CE132" s="15"/>
      <c r="CF132" s="15"/>
    </row>
    <row r="133" spans="1:84" ht="12.75">
      <c r="A133" s="22"/>
      <c r="B133" s="22"/>
      <c r="C133" s="22"/>
      <c r="D133" s="22"/>
      <c r="E133" s="23" t="s">
        <v>231</v>
      </c>
      <c r="F133" s="24">
        <f t="shared" ref="F133:L133" si="2">SUM(F3:F132)</f>
        <v>4</v>
      </c>
      <c r="G133" s="24">
        <f t="shared" si="2"/>
        <v>3</v>
      </c>
      <c r="H133" s="25">
        <f t="shared" si="2"/>
        <v>13</v>
      </c>
      <c r="I133" s="24">
        <f t="shared" si="2"/>
        <v>3</v>
      </c>
      <c r="J133" s="26">
        <f t="shared" si="2"/>
        <v>7</v>
      </c>
      <c r="K133" s="25">
        <f t="shared" si="2"/>
        <v>6</v>
      </c>
      <c r="L133" s="25">
        <f t="shared" si="2"/>
        <v>5</v>
      </c>
      <c r="M133" s="25"/>
      <c r="N133" s="25">
        <f>SUM(N3:N132)</f>
        <v>2</v>
      </c>
      <c r="O133" s="24">
        <f>SUM(O3:O132)</f>
        <v>2</v>
      </c>
      <c r="P133" s="24"/>
      <c r="Q133" s="24">
        <f>SUM(Q3:Q132)</f>
        <v>1</v>
      </c>
      <c r="R133" s="25">
        <f>SUM(R3:R132)</f>
        <v>13</v>
      </c>
      <c r="S133" s="25">
        <f>SUM(S3:S132)</f>
        <v>9</v>
      </c>
      <c r="T133" s="25"/>
      <c r="U133" s="25">
        <f t="shared" ref="U133:AL133" si="3">SUM(U3:U132)</f>
        <v>8</v>
      </c>
      <c r="V133" s="25">
        <f t="shared" si="3"/>
        <v>0</v>
      </c>
      <c r="W133" s="24">
        <f t="shared" si="3"/>
        <v>3</v>
      </c>
      <c r="X133" s="24">
        <f t="shared" si="3"/>
        <v>0</v>
      </c>
      <c r="Y133" s="25">
        <f t="shared" si="3"/>
        <v>5</v>
      </c>
      <c r="Z133" s="24">
        <f t="shared" si="3"/>
        <v>4</v>
      </c>
      <c r="AA133" s="25">
        <f t="shared" si="3"/>
        <v>7</v>
      </c>
      <c r="AB133" s="25">
        <f t="shared" si="3"/>
        <v>17</v>
      </c>
      <c r="AC133" s="25">
        <f t="shared" si="3"/>
        <v>13</v>
      </c>
      <c r="AD133" s="25">
        <f t="shared" si="3"/>
        <v>15</v>
      </c>
      <c r="AE133" s="25">
        <f t="shared" si="3"/>
        <v>6</v>
      </c>
      <c r="AF133" s="25">
        <f t="shared" si="3"/>
        <v>10</v>
      </c>
      <c r="AG133" s="25">
        <f t="shared" si="3"/>
        <v>5</v>
      </c>
      <c r="AH133" s="25">
        <f t="shared" si="3"/>
        <v>7</v>
      </c>
      <c r="AI133" s="25">
        <f t="shared" si="3"/>
        <v>2</v>
      </c>
      <c r="AJ133" s="25">
        <f t="shared" si="3"/>
        <v>14</v>
      </c>
      <c r="AK133" s="25">
        <f t="shared" si="3"/>
        <v>9</v>
      </c>
      <c r="AL133" s="25">
        <f t="shared" si="3"/>
        <v>11</v>
      </c>
      <c r="AM133" s="25"/>
      <c r="AN133" s="25">
        <f>SUM(AN3:AN132)</f>
        <v>7</v>
      </c>
      <c r="AO133" s="25">
        <f>SUM(AO3:AO132)</f>
        <v>6</v>
      </c>
      <c r="AP133" s="23">
        <v>7</v>
      </c>
      <c r="AQ133" s="25">
        <f t="shared" ref="AQ133:BP133" si="4">SUM(AQ3:AQ132)</f>
        <v>11</v>
      </c>
      <c r="AR133" s="25">
        <f t="shared" si="4"/>
        <v>17</v>
      </c>
      <c r="AS133" s="25">
        <f t="shared" si="4"/>
        <v>13</v>
      </c>
      <c r="AT133" s="25">
        <f t="shared" si="4"/>
        <v>10</v>
      </c>
      <c r="AU133" s="25">
        <f t="shared" si="4"/>
        <v>8</v>
      </c>
      <c r="AV133" s="25">
        <f t="shared" si="4"/>
        <v>4</v>
      </c>
      <c r="AW133" s="25">
        <f t="shared" si="4"/>
        <v>13</v>
      </c>
      <c r="AX133" s="25">
        <f t="shared" si="4"/>
        <v>8</v>
      </c>
      <c r="AY133" s="25">
        <f t="shared" si="4"/>
        <v>24</v>
      </c>
      <c r="AZ133" s="25">
        <f t="shared" si="4"/>
        <v>4</v>
      </c>
      <c r="BA133" s="25">
        <f t="shared" si="4"/>
        <v>5</v>
      </c>
      <c r="BB133" s="25">
        <f t="shared" si="4"/>
        <v>7</v>
      </c>
      <c r="BC133" s="25">
        <f t="shared" si="4"/>
        <v>16</v>
      </c>
      <c r="BD133" s="25">
        <f t="shared" si="4"/>
        <v>22</v>
      </c>
      <c r="BE133" s="25">
        <f t="shared" si="4"/>
        <v>2</v>
      </c>
      <c r="BF133" s="25">
        <f t="shared" si="4"/>
        <v>3</v>
      </c>
      <c r="BG133" s="25">
        <f t="shared" si="4"/>
        <v>4</v>
      </c>
      <c r="BH133" s="26">
        <f t="shared" si="4"/>
        <v>5</v>
      </c>
      <c r="BI133" s="25">
        <f t="shared" si="4"/>
        <v>7</v>
      </c>
      <c r="BJ133" s="25">
        <f t="shared" si="4"/>
        <v>5</v>
      </c>
      <c r="BK133" s="25">
        <f t="shared" si="4"/>
        <v>17</v>
      </c>
      <c r="BL133" s="25">
        <f t="shared" si="4"/>
        <v>12</v>
      </c>
      <c r="BM133" s="25">
        <f t="shared" si="4"/>
        <v>14</v>
      </c>
      <c r="BN133" s="26">
        <f t="shared" si="4"/>
        <v>0</v>
      </c>
      <c r="BO133" s="26">
        <f t="shared" si="4"/>
        <v>0</v>
      </c>
      <c r="BP133" s="26">
        <f t="shared" si="4"/>
        <v>2</v>
      </c>
      <c r="BQ133" s="27">
        <v>2</v>
      </c>
      <c r="BR133" s="25">
        <f t="shared" ref="BR133:CA133" si="5">SUM(BR3:BR132)</f>
        <v>1</v>
      </c>
      <c r="BS133" s="25">
        <f t="shared" si="5"/>
        <v>0</v>
      </c>
      <c r="BT133" s="25">
        <f t="shared" si="5"/>
        <v>0</v>
      </c>
      <c r="BU133" s="25">
        <f t="shared" si="5"/>
        <v>5</v>
      </c>
      <c r="BV133" s="26">
        <f t="shared" si="5"/>
        <v>6</v>
      </c>
      <c r="BW133" s="27">
        <f t="shared" si="5"/>
        <v>0</v>
      </c>
      <c r="BX133" s="25">
        <f t="shared" si="5"/>
        <v>4</v>
      </c>
      <c r="BY133" s="25">
        <f t="shared" si="5"/>
        <v>4</v>
      </c>
      <c r="BZ133" s="25">
        <f t="shared" si="5"/>
        <v>6</v>
      </c>
      <c r="CA133" s="25">
        <f t="shared" si="5"/>
        <v>2</v>
      </c>
      <c r="CB133" s="22"/>
      <c r="CC133" s="22"/>
      <c r="CD133" s="22"/>
      <c r="CE133" s="22"/>
      <c r="CF133" s="22"/>
    </row>
    <row r="134" spans="1:84" ht="51">
      <c r="A134" s="25"/>
      <c r="B134" s="25"/>
      <c r="C134" s="25"/>
      <c r="D134" s="25"/>
      <c r="E134" s="28" t="s">
        <v>232</v>
      </c>
      <c r="F134" s="25">
        <f t="shared" ref="F134:L134" si="6">COUNT(F3:F132)</f>
        <v>5</v>
      </c>
      <c r="G134" s="25">
        <f t="shared" si="6"/>
        <v>6</v>
      </c>
      <c r="H134" s="25">
        <f t="shared" si="6"/>
        <v>17</v>
      </c>
      <c r="I134" s="25">
        <f t="shared" si="6"/>
        <v>4</v>
      </c>
      <c r="J134" s="25">
        <f t="shared" si="6"/>
        <v>8</v>
      </c>
      <c r="K134" s="25">
        <f t="shared" si="6"/>
        <v>6</v>
      </c>
      <c r="L134" s="25">
        <f t="shared" si="6"/>
        <v>5</v>
      </c>
      <c r="M134" s="25"/>
      <c r="N134" s="25">
        <f>COUNT(N3:N132)</f>
        <v>3</v>
      </c>
      <c r="O134" s="25">
        <f>COUNT(O3:O132)</f>
        <v>3</v>
      </c>
      <c r="P134" s="25"/>
      <c r="Q134" s="25">
        <f>COUNT(Q3:Q132)</f>
        <v>2</v>
      </c>
      <c r="R134" s="25">
        <f>COUNT(R3:R132)</f>
        <v>16</v>
      </c>
      <c r="S134" s="25">
        <f>COUNT(S3:S132)</f>
        <v>9</v>
      </c>
      <c r="T134" s="25"/>
      <c r="U134" s="25">
        <f t="shared" ref="U134:AL134" si="7">COUNT(U3:U132)</f>
        <v>8</v>
      </c>
      <c r="V134" s="25">
        <f t="shared" si="7"/>
        <v>0</v>
      </c>
      <c r="W134" s="25">
        <f t="shared" si="7"/>
        <v>7</v>
      </c>
      <c r="X134" s="25">
        <f t="shared" si="7"/>
        <v>0</v>
      </c>
      <c r="Y134" s="25">
        <f t="shared" si="7"/>
        <v>8</v>
      </c>
      <c r="Z134" s="25">
        <f t="shared" si="7"/>
        <v>4</v>
      </c>
      <c r="AA134" s="25">
        <f t="shared" si="7"/>
        <v>9</v>
      </c>
      <c r="AB134" s="25">
        <f t="shared" si="7"/>
        <v>18</v>
      </c>
      <c r="AC134" s="25">
        <f t="shared" si="7"/>
        <v>13</v>
      </c>
      <c r="AD134" s="25">
        <f t="shared" si="7"/>
        <v>15</v>
      </c>
      <c r="AE134" s="25">
        <f t="shared" si="7"/>
        <v>17</v>
      </c>
      <c r="AF134" s="25">
        <f t="shared" si="7"/>
        <v>14</v>
      </c>
      <c r="AG134" s="25">
        <f t="shared" si="7"/>
        <v>7</v>
      </c>
      <c r="AH134" s="25">
        <f t="shared" si="7"/>
        <v>7</v>
      </c>
      <c r="AI134" s="25">
        <f t="shared" si="7"/>
        <v>2</v>
      </c>
      <c r="AJ134" s="25">
        <f t="shared" si="7"/>
        <v>14</v>
      </c>
      <c r="AK134" s="25">
        <f t="shared" si="7"/>
        <v>10</v>
      </c>
      <c r="AL134" s="25">
        <f t="shared" si="7"/>
        <v>12</v>
      </c>
      <c r="AM134" s="25"/>
      <c r="AN134" s="25">
        <f>COUNT(AN3:AN132)</f>
        <v>8</v>
      </c>
      <c r="AO134" s="25">
        <f>COUNT(AO3:AO132)</f>
        <v>7</v>
      </c>
      <c r="AP134" s="23">
        <v>7</v>
      </c>
      <c r="AQ134" s="25">
        <f t="shared" ref="AQ134:CA134" si="8">COUNT(AQ3:AQ132)</f>
        <v>12</v>
      </c>
      <c r="AR134" s="25">
        <f t="shared" si="8"/>
        <v>19</v>
      </c>
      <c r="AS134" s="25">
        <f t="shared" si="8"/>
        <v>13</v>
      </c>
      <c r="AT134" s="25">
        <f t="shared" si="8"/>
        <v>11</v>
      </c>
      <c r="AU134" s="25">
        <f t="shared" si="8"/>
        <v>8</v>
      </c>
      <c r="AV134" s="25">
        <f t="shared" si="8"/>
        <v>14</v>
      </c>
      <c r="AW134" s="25">
        <f t="shared" si="8"/>
        <v>14</v>
      </c>
      <c r="AX134" s="25">
        <f t="shared" si="8"/>
        <v>11</v>
      </c>
      <c r="AY134" s="25">
        <f t="shared" si="8"/>
        <v>31</v>
      </c>
      <c r="AZ134" s="25">
        <f t="shared" si="8"/>
        <v>7</v>
      </c>
      <c r="BA134" s="25">
        <f t="shared" si="8"/>
        <v>12</v>
      </c>
      <c r="BB134" s="25">
        <f t="shared" si="8"/>
        <v>7</v>
      </c>
      <c r="BC134" s="25">
        <f t="shared" si="8"/>
        <v>19</v>
      </c>
      <c r="BD134" s="25">
        <f t="shared" si="8"/>
        <v>28</v>
      </c>
      <c r="BE134" s="25">
        <f t="shared" si="8"/>
        <v>3</v>
      </c>
      <c r="BF134" s="25">
        <f t="shared" si="8"/>
        <v>4</v>
      </c>
      <c r="BG134" s="25">
        <f t="shared" si="8"/>
        <v>7</v>
      </c>
      <c r="BH134" s="25">
        <f t="shared" si="8"/>
        <v>7</v>
      </c>
      <c r="BI134" s="25">
        <f t="shared" si="8"/>
        <v>9</v>
      </c>
      <c r="BJ134" s="25">
        <f t="shared" si="8"/>
        <v>5</v>
      </c>
      <c r="BK134" s="25">
        <f t="shared" si="8"/>
        <v>18</v>
      </c>
      <c r="BL134" s="25">
        <f t="shared" si="8"/>
        <v>13</v>
      </c>
      <c r="BM134" s="25">
        <f t="shared" si="8"/>
        <v>15</v>
      </c>
      <c r="BN134" s="25">
        <f t="shared" si="8"/>
        <v>0</v>
      </c>
      <c r="BO134" s="25">
        <f t="shared" si="8"/>
        <v>0</v>
      </c>
      <c r="BP134" s="25">
        <f t="shared" si="8"/>
        <v>4</v>
      </c>
      <c r="BQ134" s="25">
        <f t="shared" si="8"/>
        <v>2</v>
      </c>
      <c r="BR134" s="25">
        <f t="shared" si="8"/>
        <v>1</v>
      </c>
      <c r="BS134" s="25">
        <f t="shared" si="8"/>
        <v>0</v>
      </c>
      <c r="BT134" s="25">
        <f t="shared" si="8"/>
        <v>0</v>
      </c>
      <c r="BU134" s="25">
        <f t="shared" si="8"/>
        <v>5</v>
      </c>
      <c r="BV134" s="25">
        <f t="shared" si="8"/>
        <v>6</v>
      </c>
      <c r="BW134" s="25">
        <f t="shared" si="8"/>
        <v>0</v>
      </c>
      <c r="BX134" s="25">
        <f t="shared" si="8"/>
        <v>4</v>
      </c>
      <c r="BY134" s="25">
        <f t="shared" si="8"/>
        <v>4</v>
      </c>
      <c r="BZ134" s="25">
        <f t="shared" si="8"/>
        <v>7</v>
      </c>
      <c r="CA134" s="25">
        <f t="shared" si="8"/>
        <v>2</v>
      </c>
      <c r="CB134" s="25"/>
      <c r="CC134" s="25"/>
      <c r="CD134" s="25"/>
      <c r="CE134" s="25"/>
      <c r="CF134" s="25"/>
    </row>
    <row r="135" spans="1:84" ht="12.75">
      <c r="A135" s="15"/>
      <c r="B135" s="15"/>
      <c r="C135" s="15"/>
      <c r="D135" s="15"/>
      <c r="E135" s="29"/>
      <c r="F135" s="30" t="s">
        <v>233</v>
      </c>
      <c r="G135" s="30" t="s">
        <v>233</v>
      </c>
      <c r="H135" s="30" t="s">
        <v>233</v>
      </c>
      <c r="I135" s="31" t="s">
        <v>233</v>
      </c>
      <c r="J135" s="30" t="s">
        <v>233</v>
      </c>
      <c r="K135" s="30" t="s">
        <v>233</v>
      </c>
      <c r="L135" s="30" t="s">
        <v>233</v>
      </c>
      <c r="M135" s="30"/>
      <c r="N135" s="30" t="s">
        <v>233</v>
      </c>
      <c r="O135" s="32" t="s">
        <v>233</v>
      </c>
      <c r="P135" s="32"/>
      <c r="Q135" s="33"/>
      <c r="R135" s="30" t="s">
        <v>233</v>
      </c>
      <c r="S135" s="30" t="s">
        <v>233</v>
      </c>
      <c r="T135" s="30"/>
      <c r="U135" s="30" t="s">
        <v>233</v>
      </c>
      <c r="V135" s="30" t="s">
        <v>233</v>
      </c>
      <c r="W135" s="30" t="s">
        <v>233</v>
      </c>
      <c r="X135" s="30" t="s">
        <v>233</v>
      </c>
      <c r="Y135" s="30" t="s">
        <v>233</v>
      </c>
      <c r="Z135" s="33"/>
      <c r="AA135" s="30" t="s">
        <v>233</v>
      </c>
      <c r="AB135" s="59" t="s">
        <v>233</v>
      </c>
      <c r="AC135" s="59" t="s">
        <v>233</v>
      </c>
      <c r="AD135" s="33"/>
      <c r="AE135" s="30" t="s">
        <v>233</v>
      </c>
      <c r="AF135" s="30" t="s">
        <v>233</v>
      </c>
      <c r="AG135" s="30" t="s">
        <v>233</v>
      </c>
      <c r="AH135" s="30" t="s">
        <v>233</v>
      </c>
      <c r="AI135" s="30" t="s">
        <v>233</v>
      </c>
      <c r="AJ135" s="30" t="s">
        <v>233</v>
      </c>
      <c r="AK135" s="30" t="s">
        <v>233</v>
      </c>
      <c r="AL135" s="30" t="s">
        <v>233</v>
      </c>
      <c r="AM135" s="30"/>
      <c r="AN135" s="30" t="s">
        <v>233</v>
      </c>
      <c r="AO135" s="30" t="s">
        <v>233</v>
      </c>
      <c r="AP135" s="30"/>
      <c r="AQ135" s="30" t="s">
        <v>233</v>
      </c>
      <c r="AR135" s="30" t="s">
        <v>233</v>
      </c>
      <c r="AS135" s="30" t="s">
        <v>233</v>
      </c>
      <c r="AT135" s="30" t="s">
        <v>233</v>
      </c>
      <c r="AU135" s="30" t="s">
        <v>233</v>
      </c>
      <c r="AV135" s="30" t="s">
        <v>233</v>
      </c>
      <c r="AW135" s="30" t="s">
        <v>233</v>
      </c>
      <c r="AX135" s="30" t="s">
        <v>233</v>
      </c>
      <c r="AY135" s="30" t="s">
        <v>233</v>
      </c>
      <c r="AZ135" s="30" t="s">
        <v>233</v>
      </c>
      <c r="BA135" s="30" t="s">
        <v>233</v>
      </c>
      <c r="BB135" s="30" t="s">
        <v>233</v>
      </c>
      <c r="BC135" s="30" t="s">
        <v>233</v>
      </c>
      <c r="BD135" s="30" t="s">
        <v>233</v>
      </c>
      <c r="BE135" s="31" t="s">
        <v>233</v>
      </c>
      <c r="BF135" s="30" t="s">
        <v>233</v>
      </c>
      <c r="BG135" s="30" t="s">
        <v>233</v>
      </c>
      <c r="BH135" s="30" t="s">
        <v>233</v>
      </c>
      <c r="BI135" s="30" t="s">
        <v>233</v>
      </c>
      <c r="BJ135" s="30" t="s">
        <v>233</v>
      </c>
      <c r="BK135" s="30" t="s">
        <v>233</v>
      </c>
      <c r="BL135" s="30" t="s">
        <v>233</v>
      </c>
      <c r="BM135" s="30" t="s">
        <v>233</v>
      </c>
      <c r="BN135" s="30" t="s">
        <v>233</v>
      </c>
      <c r="BO135" s="30" t="s">
        <v>233</v>
      </c>
      <c r="BP135" s="30" t="s">
        <v>233</v>
      </c>
      <c r="BQ135" s="30" t="s">
        <v>233</v>
      </c>
      <c r="BR135" s="34"/>
      <c r="BS135" s="30" t="s">
        <v>233</v>
      </c>
      <c r="BT135" s="30" t="s">
        <v>233</v>
      </c>
      <c r="BU135" s="30" t="s">
        <v>233</v>
      </c>
      <c r="BV135" s="30" t="s">
        <v>233</v>
      </c>
      <c r="BW135" s="30"/>
      <c r="BX135" s="30" t="s">
        <v>233</v>
      </c>
      <c r="BY135" s="30" t="s">
        <v>233</v>
      </c>
      <c r="BZ135" s="30" t="s">
        <v>233</v>
      </c>
      <c r="CA135" s="29"/>
      <c r="CB135" s="15"/>
      <c r="CC135" s="15"/>
      <c r="CD135" s="15"/>
      <c r="CE135" s="15"/>
      <c r="CF135" s="15"/>
    </row>
    <row r="136" spans="1:84" ht="12.75">
      <c r="A136" s="15"/>
      <c r="B136" s="15"/>
      <c r="C136" s="15"/>
      <c r="D136" s="15"/>
      <c r="E136" s="29">
        <f>SUM(E3:E132)</f>
        <v>497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60"/>
      <c r="AC136" s="60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15"/>
      <c r="CC136" s="15"/>
      <c r="CD136" s="15"/>
      <c r="CE136" s="15"/>
      <c r="CF136" s="15"/>
    </row>
    <row r="137" spans="1:84" ht="12.75">
      <c r="A137" s="15"/>
      <c r="B137" s="15"/>
      <c r="C137" s="15"/>
      <c r="D137" s="15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60"/>
      <c r="AC137" s="60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15"/>
      <c r="CC137" s="15"/>
      <c r="CD137" s="15"/>
      <c r="CE137" s="15"/>
      <c r="CF137" s="15"/>
    </row>
    <row r="138" spans="1:84" ht="12.75">
      <c r="A138" s="15"/>
      <c r="B138" s="15"/>
      <c r="C138" s="15"/>
      <c r="D138" s="15"/>
      <c r="E138" s="29"/>
      <c r="F138" s="29"/>
      <c r="G138" s="35"/>
      <c r="H138" s="35"/>
      <c r="I138" s="35"/>
      <c r="J138" s="35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60"/>
      <c r="AC138" s="60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15"/>
      <c r="CC138" s="15"/>
      <c r="CD138" s="15"/>
      <c r="CE138" s="15"/>
      <c r="CF138" s="15"/>
    </row>
    <row r="139" spans="1:84" ht="12.75">
      <c r="A139" s="15"/>
      <c r="B139" s="15"/>
      <c r="C139" s="15"/>
      <c r="D139" s="15"/>
      <c r="E139" s="29"/>
      <c r="F139" s="29"/>
      <c r="G139" s="35"/>
      <c r="H139" s="35"/>
      <c r="I139" s="35"/>
      <c r="J139" s="35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60"/>
      <c r="AC139" s="60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15"/>
      <c r="CC139" s="15"/>
      <c r="CD139" s="15"/>
      <c r="CE139" s="15"/>
      <c r="CF139" s="15"/>
    </row>
    <row r="140" spans="1:84" ht="12.75">
      <c r="A140" s="15"/>
      <c r="B140" s="15"/>
      <c r="C140" s="15"/>
      <c r="D140" s="15"/>
      <c r="E140" s="29"/>
      <c r="F140" s="29"/>
      <c r="G140" s="35"/>
      <c r="H140" s="35"/>
      <c r="I140" s="35"/>
      <c r="J140" s="35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60"/>
      <c r="AC140" s="60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15"/>
      <c r="CC140" s="15"/>
      <c r="CD140" s="15"/>
      <c r="CE140" s="15"/>
      <c r="CF140" s="15"/>
    </row>
    <row r="141" spans="1:84" ht="12.75">
      <c r="A141" s="15"/>
      <c r="B141" s="15"/>
      <c r="C141" s="15"/>
      <c r="D141" s="15"/>
      <c r="E141" s="29"/>
      <c r="F141" s="29"/>
      <c r="G141" s="35"/>
      <c r="H141" s="35"/>
      <c r="I141" s="35"/>
      <c r="J141" s="35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60"/>
      <c r="AC141" s="60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15"/>
      <c r="CC141" s="15"/>
      <c r="CD141" s="15"/>
      <c r="CE141" s="15"/>
      <c r="CF141" s="15"/>
    </row>
    <row r="142" spans="1:84" ht="12.75">
      <c r="A142" s="15"/>
      <c r="B142" s="15"/>
      <c r="C142" s="15"/>
      <c r="D142" s="15"/>
      <c r="E142" s="29"/>
      <c r="F142" s="29"/>
      <c r="G142" s="35"/>
      <c r="H142" s="35"/>
      <c r="I142" s="35"/>
      <c r="J142" s="35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60"/>
      <c r="AC142" s="60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15"/>
      <c r="CC142" s="15"/>
      <c r="CD142" s="15"/>
      <c r="CE142" s="15"/>
      <c r="CF142" s="15"/>
    </row>
    <row r="143" spans="1:84" ht="12.75">
      <c r="A143" s="15"/>
      <c r="B143" s="15"/>
      <c r="C143" s="15"/>
      <c r="D143" s="15"/>
      <c r="E143" s="29"/>
      <c r="F143" s="29"/>
      <c r="G143" s="35"/>
      <c r="H143" s="35"/>
      <c r="I143" s="35"/>
      <c r="J143" s="35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60"/>
      <c r="AC143" s="60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15"/>
      <c r="CC143" s="15"/>
      <c r="CD143" s="15"/>
      <c r="CE143" s="15"/>
      <c r="CF143" s="15"/>
    </row>
    <row r="144" spans="1:84" ht="12.75">
      <c r="A144" s="15"/>
      <c r="B144" s="15"/>
      <c r="C144" s="15"/>
      <c r="D144" s="15"/>
      <c r="E144" s="29"/>
      <c r="F144" s="29"/>
      <c r="G144" s="35"/>
      <c r="H144" s="35"/>
      <c r="I144" s="35"/>
      <c r="J144" s="35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60"/>
      <c r="AC144" s="60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15"/>
      <c r="CC144" s="15"/>
      <c r="CD144" s="15"/>
      <c r="CE144" s="15"/>
      <c r="CF144" s="15"/>
    </row>
    <row r="145" spans="1:84" ht="12.75">
      <c r="A145" s="15"/>
      <c r="B145" s="15"/>
      <c r="C145" s="15"/>
      <c r="D145" s="15"/>
      <c r="E145" s="29"/>
      <c r="F145" s="29"/>
      <c r="G145" s="35"/>
      <c r="H145" s="35"/>
      <c r="I145" s="35"/>
      <c r="J145" s="35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60"/>
      <c r="AC145" s="60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15"/>
      <c r="CC145" s="15"/>
      <c r="CD145" s="15"/>
      <c r="CE145" s="15"/>
      <c r="CF145" s="15"/>
    </row>
    <row r="146" spans="1:84" ht="12.75">
      <c r="A146" s="15"/>
      <c r="B146" s="15"/>
      <c r="C146" s="15"/>
      <c r="D146" s="15"/>
      <c r="E146" s="29"/>
      <c r="F146" s="29"/>
      <c r="G146" s="35"/>
      <c r="H146" s="35"/>
      <c r="I146" s="35"/>
      <c r="J146" s="35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60"/>
      <c r="AC146" s="60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15"/>
      <c r="CC146" s="15"/>
      <c r="CD146" s="15"/>
      <c r="CE146" s="15"/>
      <c r="CF146" s="15"/>
    </row>
    <row r="147" spans="1:84" ht="12.75">
      <c r="A147" s="15"/>
      <c r="B147" s="15"/>
      <c r="C147" s="15"/>
      <c r="D147" s="15"/>
      <c r="E147" s="29"/>
      <c r="F147" s="29"/>
      <c r="G147" s="35"/>
      <c r="H147" s="35"/>
      <c r="I147" s="35"/>
      <c r="J147" s="35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60"/>
      <c r="AC147" s="60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15"/>
      <c r="CC147" s="15"/>
      <c r="CD147" s="15"/>
      <c r="CE147" s="15"/>
      <c r="CF147" s="15"/>
    </row>
    <row r="148" spans="1:84" ht="12.75">
      <c r="A148" s="15"/>
      <c r="B148" s="15"/>
      <c r="C148" s="15"/>
      <c r="D148" s="15"/>
      <c r="E148" s="29"/>
      <c r="F148" s="29"/>
      <c r="G148" s="35"/>
      <c r="H148" s="35"/>
      <c r="I148" s="35"/>
      <c r="J148" s="35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60"/>
      <c r="AC148" s="60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15"/>
      <c r="CC148" s="15"/>
      <c r="CD148" s="15"/>
      <c r="CE148" s="15"/>
      <c r="CF148" s="15"/>
    </row>
    <row r="149" spans="1:84" ht="12.75">
      <c r="A149" s="15"/>
      <c r="B149" s="15"/>
      <c r="C149" s="15"/>
      <c r="D149" s="15"/>
      <c r="E149" s="29"/>
      <c r="F149" s="29"/>
      <c r="G149" s="35"/>
      <c r="H149" s="35"/>
      <c r="I149" s="35"/>
      <c r="J149" s="35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60"/>
      <c r="AC149" s="60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15"/>
      <c r="CC149" s="15"/>
      <c r="CD149" s="15"/>
      <c r="CE149" s="15"/>
      <c r="CF149" s="15"/>
    </row>
    <row r="150" spans="1:84" ht="12.75">
      <c r="A150" s="15"/>
      <c r="B150" s="15"/>
      <c r="C150" s="15"/>
      <c r="D150" s="15"/>
      <c r="E150" s="29"/>
      <c r="F150" s="29"/>
      <c r="G150" s="35"/>
      <c r="H150" s="35"/>
      <c r="I150" s="35"/>
      <c r="J150" s="35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60"/>
      <c r="AC150" s="60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15"/>
      <c r="CC150" s="15"/>
      <c r="CD150" s="15"/>
      <c r="CE150" s="15"/>
      <c r="CF150" s="15"/>
    </row>
    <row r="151" spans="1:84" ht="12.75">
      <c r="A151" s="15"/>
      <c r="B151" s="15"/>
      <c r="C151" s="15"/>
      <c r="D151" s="15"/>
      <c r="E151" s="29"/>
      <c r="F151" s="29"/>
      <c r="G151" s="35"/>
      <c r="H151" s="35"/>
      <c r="I151" s="35"/>
      <c r="J151" s="35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60"/>
      <c r="AC151" s="60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15"/>
      <c r="CC151" s="15"/>
      <c r="CD151" s="15"/>
      <c r="CE151" s="15"/>
      <c r="CF151" s="15"/>
    </row>
    <row r="152" spans="1:84" ht="12.75">
      <c r="A152" s="15"/>
      <c r="B152" s="15"/>
      <c r="C152" s="15"/>
      <c r="D152" s="15"/>
      <c r="E152" s="29"/>
      <c r="F152" s="29"/>
      <c r="G152" s="35"/>
      <c r="H152" s="35"/>
      <c r="I152" s="35"/>
      <c r="J152" s="35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60"/>
      <c r="AC152" s="60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15"/>
      <c r="CC152" s="15"/>
      <c r="CD152" s="15"/>
      <c r="CE152" s="15"/>
      <c r="CF152" s="15"/>
    </row>
    <row r="153" spans="1:84" ht="12.75">
      <c r="A153" s="15"/>
      <c r="B153" s="15"/>
      <c r="C153" s="15"/>
      <c r="D153" s="15"/>
      <c r="E153" s="29"/>
      <c r="F153" s="29"/>
      <c r="G153" s="35"/>
      <c r="H153" s="35"/>
      <c r="I153" s="35"/>
      <c r="J153" s="35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60"/>
      <c r="AC153" s="60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15"/>
      <c r="CC153" s="15"/>
      <c r="CD153" s="15"/>
      <c r="CE153" s="15"/>
      <c r="CF153" s="15"/>
    </row>
    <row r="154" spans="1:84" ht="12.75">
      <c r="A154" s="15"/>
      <c r="B154" s="15"/>
      <c r="C154" s="15"/>
      <c r="D154" s="15"/>
      <c r="E154" s="29"/>
      <c r="F154" s="29"/>
      <c r="G154" s="35"/>
      <c r="H154" s="35"/>
      <c r="I154" s="35"/>
      <c r="J154" s="35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60"/>
      <c r="AC154" s="60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15"/>
      <c r="CC154" s="15"/>
      <c r="CD154" s="15"/>
      <c r="CE154" s="15"/>
      <c r="CF154" s="15"/>
    </row>
    <row r="155" spans="1:84" ht="12.75">
      <c r="A155" s="15"/>
      <c r="B155" s="15"/>
      <c r="C155" s="15"/>
      <c r="D155" s="15"/>
      <c r="E155" s="29"/>
      <c r="F155" s="29"/>
      <c r="G155" s="35"/>
      <c r="H155" s="35"/>
      <c r="I155" s="35"/>
      <c r="J155" s="35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60"/>
      <c r="AC155" s="60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15"/>
      <c r="CC155" s="15"/>
      <c r="CD155" s="15"/>
      <c r="CE155" s="15"/>
      <c r="CF155" s="15"/>
    </row>
    <row r="156" spans="1:84" ht="12.75">
      <c r="A156" s="15"/>
      <c r="B156" s="15"/>
      <c r="C156" s="15"/>
      <c r="D156" s="15"/>
      <c r="E156" s="29"/>
      <c r="F156" s="29"/>
      <c r="G156" s="35"/>
      <c r="H156" s="35"/>
      <c r="I156" s="35"/>
      <c r="J156" s="35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60"/>
      <c r="AC156" s="60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15"/>
      <c r="CC156" s="15"/>
      <c r="CD156" s="15"/>
      <c r="CE156" s="15"/>
      <c r="CF156" s="15"/>
    </row>
    <row r="157" spans="1:84" ht="12.75">
      <c r="A157" s="15"/>
      <c r="B157" s="15"/>
      <c r="C157" s="15"/>
      <c r="D157" s="15"/>
      <c r="E157" s="29"/>
      <c r="F157" s="29"/>
      <c r="G157" s="35"/>
      <c r="H157" s="35"/>
      <c r="I157" s="35"/>
      <c r="J157" s="35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60"/>
      <c r="AC157" s="60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15"/>
      <c r="CC157" s="15"/>
      <c r="CD157" s="15"/>
      <c r="CE157" s="15"/>
      <c r="CF157" s="15"/>
    </row>
    <row r="158" spans="1:84" ht="12.75">
      <c r="A158" s="15"/>
      <c r="B158" s="15"/>
      <c r="C158" s="15"/>
      <c r="D158" s="15"/>
      <c r="E158" s="29"/>
      <c r="F158" s="29"/>
      <c r="G158" s="35"/>
      <c r="H158" s="35"/>
      <c r="I158" s="35"/>
      <c r="J158" s="35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60"/>
      <c r="AC158" s="60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15"/>
      <c r="CC158" s="15"/>
      <c r="CD158" s="15"/>
      <c r="CE158" s="15"/>
      <c r="CF158" s="15"/>
    </row>
    <row r="159" spans="1:84" ht="12.75">
      <c r="A159" s="15"/>
      <c r="B159" s="15"/>
      <c r="C159" s="15"/>
      <c r="D159" s="15"/>
      <c r="E159" s="29"/>
      <c r="F159" s="29"/>
      <c r="G159" s="35"/>
      <c r="H159" s="35"/>
      <c r="I159" s="35"/>
      <c r="J159" s="35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60"/>
      <c r="AC159" s="60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15"/>
      <c r="CC159" s="15"/>
      <c r="CD159" s="15"/>
      <c r="CE159" s="15"/>
      <c r="CF159" s="15"/>
    </row>
    <row r="160" spans="1:84" ht="12.75">
      <c r="A160" s="15"/>
      <c r="B160" s="15"/>
      <c r="C160" s="15"/>
      <c r="D160" s="15"/>
      <c r="E160" s="29"/>
      <c r="F160" s="29"/>
      <c r="G160" s="35"/>
      <c r="H160" s="35"/>
      <c r="I160" s="35"/>
      <c r="J160" s="35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60"/>
      <c r="AC160" s="60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15"/>
      <c r="CC160" s="15"/>
      <c r="CD160" s="15"/>
      <c r="CE160" s="15"/>
      <c r="CF160" s="15"/>
    </row>
    <row r="161" spans="1:84" ht="12.75">
      <c r="A161" s="15"/>
      <c r="B161" s="15"/>
      <c r="C161" s="15"/>
      <c r="D161" s="15"/>
      <c r="E161" s="29"/>
      <c r="F161" s="29"/>
      <c r="G161" s="35"/>
      <c r="H161" s="35"/>
      <c r="I161" s="35"/>
      <c r="J161" s="35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60"/>
      <c r="AC161" s="60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15"/>
      <c r="CC161" s="15"/>
      <c r="CD161" s="15"/>
      <c r="CE161" s="15"/>
      <c r="CF161" s="15"/>
    </row>
    <row r="162" spans="1:84" ht="12.75">
      <c r="A162" s="15"/>
      <c r="B162" s="15"/>
      <c r="C162" s="15"/>
      <c r="D162" s="15"/>
      <c r="E162" s="29"/>
      <c r="F162" s="29"/>
      <c r="G162" s="35"/>
      <c r="H162" s="35"/>
      <c r="I162" s="35"/>
      <c r="J162" s="35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60"/>
      <c r="AC162" s="60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15"/>
      <c r="CC162" s="15"/>
      <c r="CD162" s="15"/>
      <c r="CE162" s="15"/>
      <c r="CF162" s="15"/>
    </row>
    <row r="163" spans="1:84" ht="12.75">
      <c r="A163" s="15"/>
      <c r="B163" s="15"/>
      <c r="C163" s="15"/>
      <c r="D163" s="15"/>
      <c r="E163" s="29"/>
      <c r="F163" s="29"/>
      <c r="G163" s="35"/>
      <c r="H163" s="35"/>
      <c r="I163" s="35"/>
      <c r="J163" s="35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60"/>
      <c r="AC163" s="60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15"/>
      <c r="CC163" s="15"/>
      <c r="CD163" s="15"/>
      <c r="CE163" s="15"/>
      <c r="CF163" s="15"/>
    </row>
    <row r="164" spans="1:84" ht="12.75">
      <c r="A164" s="15"/>
      <c r="B164" s="15"/>
      <c r="C164" s="15"/>
      <c r="D164" s="15"/>
      <c r="E164" s="29"/>
      <c r="F164" s="29"/>
      <c r="G164" s="35"/>
      <c r="H164" s="35"/>
      <c r="I164" s="35"/>
      <c r="J164" s="35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60"/>
      <c r="AC164" s="60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15"/>
      <c r="CC164" s="15"/>
      <c r="CD164" s="15"/>
      <c r="CE164" s="15"/>
      <c r="CF164" s="15"/>
    </row>
    <row r="165" spans="1:84" ht="12.75">
      <c r="A165" s="15"/>
      <c r="B165" s="15"/>
      <c r="C165" s="15"/>
      <c r="D165" s="15"/>
      <c r="E165" s="29"/>
      <c r="F165" s="29"/>
      <c r="G165" s="35"/>
      <c r="H165" s="35"/>
      <c r="I165" s="35"/>
      <c r="J165" s="35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60"/>
      <c r="AC165" s="60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15"/>
      <c r="CC165" s="15"/>
      <c r="CD165" s="15"/>
      <c r="CE165" s="15"/>
      <c r="CF165" s="15"/>
    </row>
    <row r="166" spans="1:84" ht="12.75">
      <c r="A166" s="15"/>
      <c r="B166" s="15"/>
      <c r="C166" s="15"/>
      <c r="D166" s="15"/>
      <c r="E166" s="29"/>
      <c r="F166" s="29"/>
      <c r="G166" s="35"/>
      <c r="H166" s="35"/>
      <c r="I166" s="35"/>
      <c r="J166" s="35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60"/>
      <c r="AC166" s="60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15"/>
      <c r="CC166" s="15"/>
      <c r="CD166" s="15"/>
      <c r="CE166" s="15"/>
      <c r="CF166" s="15"/>
    </row>
    <row r="167" spans="1:84" ht="12.75">
      <c r="A167" s="15"/>
      <c r="B167" s="15"/>
      <c r="C167" s="15"/>
      <c r="D167" s="15"/>
      <c r="E167" s="29"/>
      <c r="F167" s="29"/>
      <c r="G167" s="35"/>
      <c r="H167" s="35"/>
      <c r="I167" s="35"/>
      <c r="J167" s="35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60"/>
      <c r="AC167" s="60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15"/>
      <c r="CC167" s="15"/>
      <c r="CD167" s="15"/>
      <c r="CE167" s="15"/>
      <c r="CF167" s="15"/>
    </row>
    <row r="168" spans="1:84" ht="12.75">
      <c r="A168" s="15"/>
      <c r="B168" s="15"/>
      <c r="C168" s="15"/>
      <c r="D168" s="15"/>
      <c r="E168" s="29"/>
      <c r="F168" s="29"/>
      <c r="G168" s="35"/>
      <c r="H168" s="35"/>
      <c r="I168" s="35"/>
      <c r="J168" s="35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60"/>
      <c r="AC168" s="60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15"/>
      <c r="CC168" s="15"/>
      <c r="CD168" s="15"/>
      <c r="CE168" s="15"/>
      <c r="CF168" s="15"/>
    </row>
    <row r="169" spans="1:84" ht="12.75">
      <c r="A169" s="15"/>
      <c r="B169" s="15"/>
      <c r="C169" s="15"/>
      <c r="D169" s="15"/>
      <c r="E169" s="29"/>
      <c r="F169" s="29"/>
      <c r="G169" s="35"/>
      <c r="H169" s="35"/>
      <c r="I169" s="35"/>
      <c r="J169" s="35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60"/>
      <c r="AC169" s="60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15"/>
      <c r="CC169" s="15"/>
      <c r="CD169" s="15"/>
      <c r="CE169" s="15"/>
      <c r="CF169" s="15"/>
    </row>
    <row r="170" spans="1:84" ht="12.75">
      <c r="A170" s="15"/>
      <c r="B170" s="15"/>
      <c r="C170" s="15"/>
      <c r="D170" s="15"/>
      <c r="E170" s="29"/>
      <c r="F170" s="29"/>
      <c r="G170" s="35"/>
      <c r="H170" s="35"/>
      <c r="I170" s="35"/>
      <c r="J170" s="35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60"/>
      <c r="AC170" s="60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15"/>
      <c r="CC170" s="15"/>
      <c r="CD170" s="15"/>
      <c r="CE170" s="15"/>
      <c r="CF170" s="15"/>
    </row>
    <row r="171" spans="1:84" ht="12.75">
      <c r="A171" s="15"/>
      <c r="B171" s="15"/>
      <c r="C171" s="15"/>
      <c r="D171" s="15"/>
      <c r="E171" s="29"/>
      <c r="F171" s="29"/>
      <c r="G171" s="35"/>
      <c r="H171" s="35"/>
      <c r="I171" s="35"/>
      <c r="J171" s="35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60"/>
      <c r="AC171" s="60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15"/>
      <c r="CC171" s="15"/>
      <c r="CD171" s="15"/>
      <c r="CE171" s="15"/>
      <c r="CF171" s="15"/>
    </row>
    <row r="172" spans="1:84" ht="12.75">
      <c r="A172" s="15"/>
      <c r="B172" s="15"/>
      <c r="C172" s="15"/>
      <c r="D172" s="15"/>
      <c r="E172" s="29"/>
      <c r="F172" s="29"/>
      <c r="G172" s="35"/>
      <c r="H172" s="35"/>
      <c r="I172" s="35"/>
      <c r="J172" s="35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60"/>
      <c r="AC172" s="60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15"/>
      <c r="CC172" s="15"/>
      <c r="CD172" s="15"/>
      <c r="CE172" s="15"/>
      <c r="CF172" s="15"/>
    </row>
    <row r="173" spans="1:84" ht="12.75">
      <c r="A173" s="15"/>
      <c r="B173" s="15"/>
      <c r="C173" s="15"/>
      <c r="D173" s="15"/>
      <c r="E173" s="29"/>
      <c r="F173" s="29"/>
      <c r="G173" s="35"/>
      <c r="H173" s="35"/>
      <c r="I173" s="35"/>
      <c r="J173" s="35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60"/>
      <c r="AC173" s="60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15"/>
      <c r="CC173" s="15"/>
      <c r="CD173" s="15"/>
      <c r="CE173" s="15"/>
      <c r="CF173" s="15"/>
    </row>
    <row r="174" spans="1:84" ht="12.75">
      <c r="A174" s="15"/>
      <c r="B174" s="15"/>
      <c r="C174" s="15"/>
      <c r="D174" s="15"/>
      <c r="E174" s="29"/>
      <c r="F174" s="29"/>
      <c r="G174" s="35"/>
      <c r="H174" s="35"/>
      <c r="I174" s="35"/>
      <c r="J174" s="35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60"/>
      <c r="AC174" s="60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15"/>
      <c r="CC174" s="15"/>
      <c r="CD174" s="15"/>
      <c r="CE174" s="15"/>
      <c r="CF174" s="15"/>
    </row>
    <row r="175" spans="1:84" ht="12.75">
      <c r="A175" s="15"/>
      <c r="B175" s="15"/>
      <c r="C175" s="15"/>
      <c r="D175" s="15"/>
      <c r="E175" s="29"/>
      <c r="F175" s="29"/>
      <c r="G175" s="35"/>
      <c r="H175" s="35"/>
      <c r="I175" s="35"/>
      <c r="J175" s="35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60"/>
      <c r="AC175" s="60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15"/>
      <c r="CC175" s="15"/>
      <c r="CD175" s="15"/>
      <c r="CE175" s="15"/>
      <c r="CF175" s="15"/>
    </row>
    <row r="176" spans="1:84" ht="12.75">
      <c r="A176" s="15"/>
      <c r="B176" s="15"/>
      <c r="C176" s="15"/>
      <c r="D176" s="15"/>
      <c r="E176" s="29"/>
      <c r="F176" s="29"/>
      <c r="G176" s="35"/>
      <c r="H176" s="35"/>
      <c r="I176" s="35"/>
      <c r="J176" s="35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60"/>
      <c r="AC176" s="60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15"/>
      <c r="CC176" s="15"/>
      <c r="CD176" s="15"/>
      <c r="CE176" s="15"/>
      <c r="CF176" s="15"/>
    </row>
    <row r="177" spans="1:84" ht="12.75">
      <c r="A177" s="15"/>
      <c r="B177" s="15"/>
      <c r="C177" s="15"/>
      <c r="D177" s="15"/>
      <c r="E177" s="29"/>
      <c r="F177" s="29"/>
      <c r="G177" s="35"/>
      <c r="H177" s="35"/>
      <c r="I177" s="35"/>
      <c r="J177" s="35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60"/>
      <c r="AC177" s="60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15"/>
      <c r="CC177" s="15"/>
      <c r="CD177" s="15"/>
      <c r="CE177" s="15"/>
      <c r="CF177" s="15"/>
    </row>
    <row r="178" spans="1:84" ht="12.75">
      <c r="A178" s="15"/>
      <c r="B178" s="15"/>
      <c r="C178" s="15"/>
      <c r="D178" s="15"/>
      <c r="E178" s="29"/>
      <c r="F178" s="29"/>
      <c r="G178" s="35"/>
      <c r="H178" s="35"/>
      <c r="I178" s="35"/>
      <c r="J178" s="35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60"/>
      <c r="AC178" s="60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15"/>
      <c r="CC178" s="15"/>
      <c r="CD178" s="15"/>
      <c r="CE178" s="15"/>
      <c r="CF178" s="15"/>
    </row>
    <row r="179" spans="1:84" ht="12.75">
      <c r="A179" s="15"/>
      <c r="B179" s="15"/>
      <c r="C179" s="15"/>
      <c r="D179" s="15"/>
      <c r="E179" s="29"/>
      <c r="F179" s="29"/>
      <c r="G179" s="35"/>
      <c r="H179" s="35"/>
      <c r="I179" s="35"/>
      <c r="J179" s="35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60"/>
      <c r="AC179" s="60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15"/>
      <c r="CC179" s="15"/>
      <c r="CD179" s="15"/>
      <c r="CE179" s="15"/>
      <c r="CF179" s="15"/>
    </row>
    <row r="180" spans="1:84" ht="12.75">
      <c r="A180" s="15"/>
      <c r="B180" s="15"/>
      <c r="C180" s="15"/>
      <c r="D180" s="15"/>
      <c r="E180" s="29"/>
      <c r="F180" s="29"/>
      <c r="G180" s="35"/>
      <c r="H180" s="35"/>
      <c r="I180" s="35"/>
      <c r="J180" s="35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60"/>
      <c r="AC180" s="60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15"/>
      <c r="CC180" s="15"/>
      <c r="CD180" s="15"/>
      <c r="CE180" s="15"/>
      <c r="CF180" s="15"/>
    </row>
    <row r="181" spans="1:84" ht="12.75">
      <c r="A181" s="15"/>
      <c r="B181" s="15"/>
      <c r="C181" s="15"/>
      <c r="D181" s="15"/>
      <c r="E181" s="29"/>
      <c r="F181" s="29"/>
      <c r="G181" s="35"/>
      <c r="H181" s="35"/>
      <c r="I181" s="35"/>
      <c r="J181" s="35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60"/>
      <c r="AC181" s="60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15"/>
      <c r="CC181" s="15"/>
      <c r="CD181" s="15"/>
      <c r="CE181" s="15"/>
      <c r="CF181" s="15"/>
    </row>
    <row r="182" spans="1:84" ht="12.75">
      <c r="A182" s="15"/>
      <c r="B182" s="15"/>
      <c r="C182" s="15"/>
      <c r="D182" s="15"/>
      <c r="E182" s="29"/>
      <c r="F182" s="29"/>
      <c r="G182" s="35"/>
      <c r="H182" s="35"/>
      <c r="I182" s="35"/>
      <c r="J182" s="35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60"/>
      <c r="AC182" s="60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15"/>
      <c r="CC182" s="15"/>
      <c r="CD182" s="15"/>
      <c r="CE182" s="15"/>
      <c r="CF182" s="15"/>
    </row>
    <row r="183" spans="1:84" ht="12.75">
      <c r="A183" s="15"/>
      <c r="B183" s="15"/>
      <c r="C183" s="15"/>
      <c r="D183" s="15"/>
      <c r="E183" s="29"/>
      <c r="F183" s="29"/>
      <c r="G183" s="35"/>
      <c r="H183" s="35"/>
      <c r="I183" s="35"/>
      <c r="J183" s="35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60"/>
      <c r="AC183" s="60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15"/>
      <c r="CC183" s="15"/>
      <c r="CD183" s="15"/>
      <c r="CE183" s="15"/>
      <c r="CF183" s="15"/>
    </row>
    <row r="184" spans="1:84" ht="12.75">
      <c r="A184" s="15"/>
      <c r="B184" s="15"/>
      <c r="C184" s="15"/>
      <c r="D184" s="15"/>
      <c r="E184" s="29"/>
      <c r="F184" s="29"/>
      <c r="G184" s="35"/>
      <c r="H184" s="35"/>
      <c r="I184" s="35"/>
      <c r="J184" s="35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60"/>
      <c r="AC184" s="60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15"/>
      <c r="CC184" s="15"/>
      <c r="CD184" s="15"/>
      <c r="CE184" s="15"/>
      <c r="CF184" s="15"/>
    </row>
    <row r="185" spans="1:84" ht="12.75">
      <c r="A185" s="15"/>
      <c r="B185" s="15"/>
      <c r="C185" s="15"/>
      <c r="D185" s="15"/>
      <c r="E185" s="29"/>
      <c r="F185" s="29"/>
      <c r="G185" s="35"/>
      <c r="H185" s="35"/>
      <c r="I185" s="35"/>
      <c r="J185" s="35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60"/>
      <c r="AC185" s="60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15"/>
      <c r="CC185" s="15"/>
      <c r="CD185" s="15"/>
      <c r="CE185" s="15"/>
      <c r="CF185" s="15"/>
    </row>
    <row r="186" spans="1:84" ht="12.75">
      <c r="A186" s="15"/>
      <c r="B186" s="15"/>
      <c r="C186" s="15"/>
      <c r="D186" s="15"/>
      <c r="E186" s="29"/>
      <c r="F186" s="29"/>
      <c r="G186" s="35"/>
      <c r="H186" s="35"/>
      <c r="I186" s="35"/>
      <c r="J186" s="35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60"/>
      <c r="AC186" s="60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15"/>
      <c r="CC186" s="15"/>
      <c r="CD186" s="15"/>
      <c r="CE186" s="15"/>
      <c r="CF186" s="15"/>
    </row>
    <row r="187" spans="1:84" ht="12.75">
      <c r="A187" s="15"/>
      <c r="B187" s="15"/>
      <c r="C187" s="15"/>
      <c r="D187" s="15"/>
      <c r="E187" s="29"/>
      <c r="F187" s="29"/>
      <c r="G187" s="35"/>
      <c r="H187" s="35"/>
      <c r="I187" s="35"/>
      <c r="J187" s="35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60"/>
      <c r="AC187" s="60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15"/>
      <c r="CC187" s="15"/>
      <c r="CD187" s="15"/>
      <c r="CE187" s="15"/>
      <c r="CF187" s="15"/>
    </row>
    <row r="188" spans="1:84" ht="12.75">
      <c r="A188" s="15"/>
      <c r="B188" s="15"/>
      <c r="C188" s="15"/>
      <c r="D188" s="15"/>
      <c r="E188" s="29"/>
      <c r="F188" s="29"/>
      <c r="G188" s="35"/>
      <c r="H188" s="35"/>
      <c r="I188" s="35"/>
      <c r="J188" s="35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60"/>
      <c r="AC188" s="60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15"/>
      <c r="CC188" s="15"/>
      <c r="CD188" s="15"/>
      <c r="CE188" s="15"/>
      <c r="CF188" s="15"/>
    </row>
    <row r="189" spans="1:84" ht="12.75">
      <c r="A189" s="15"/>
      <c r="B189" s="15"/>
      <c r="C189" s="15"/>
      <c r="D189" s="15"/>
      <c r="E189" s="29"/>
      <c r="F189" s="29"/>
      <c r="G189" s="35"/>
      <c r="H189" s="35"/>
      <c r="I189" s="35"/>
      <c r="J189" s="35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60"/>
      <c r="AC189" s="60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15"/>
      <c r="CC189" s="15"/>
      <c r="CD189" s="15"/>
      <c r="CE189" s="15"/>
      <c r="CF189" s="15"/>
    </row>
    <row r="190" spans="1:84" ht="12.75">
      <c r="A190" s="15"/>
      <c r="B190" s="15"/>
      <c r="C190" s="15"/>
      <c r="D190" s="15"/>
      <c r="E190" s="29"/>
      <c r="F190" s="29"/>
      <c r="G190" s="35"/>
      <c r="H190" s="35"/>
      <c r="I190" s="35"/>
      <c r="J190" s="35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60"/>
      <c r="AC190" s="60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15"/>
      <c r="CC190" s="15"/>
      <c r="CD190" s="15"/>
      <c r="CE190" s="15"/>
      <c r="CF190" s="15"/>
    </row>
    <row r="191" spans="1:84" ht="12.75">
      <c r="A191" s="15"/>
      <c r="B191" s="15"/>
      <c r="C191" s="15"/>
      <c r="D191" s="15"/>
      <c r="E191" s="29"/>
      <c r="F191" s="29"/>
      <c r="G191" s="35"/>
      <c r="H191" s="35"/>
      <c r="I191" s="35"/>
      <c r="J191" s="35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60"/>
      <c r="AC191" s="60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15"/>
      <c r="CC191" s="15"/>
      <c r="CD191" s="15"/>
      <c r="CE191" s="15"/>
      <c r="CF191" s="15"/>
    </row>
    <row r="192" spans="1:84" ht="12.75">
      <c r="A192" s="15"/>
      <c r="B192" s="15"/>
      <c r="C192" s="15"/>
      <c r="D192" s="15"/>
      <c r="E192" s="29"/>
      <c r="F192" s="29"/>
      <c r="G192" s="35"/>
      <c r="H192" s="35"/>
      <c r="I192" s="35"/>
      <c r="J192" s="35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60"/>
      <c r="AC192" s="60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15"/>
      <c r="CC192" s="15"/>
      <c r="CD192" s="15"/>
      <c r="CE192" s="15"/>
      <c r="CF192" s="15"/>
    </row>
    <row r="193" spans="1:84" ht="12.75">
      <c r="A193" s="15"/>
      <c r="B193" s="15"/>
      <c r="C193" s="15"/>
      <c r="D193" s="15"/>
      <c r="E193" s="29"/>
      <c r="F193" s="29"/>
      <c r="G193" s="35"/>
      <c r="H193" s="35"/>
      <c r="I193" s="35"/>
      <c r="J193" s="35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60"/>
      <c r="AC193" s="60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15"/>
      <c r="CC193" s="15"/>
      <c r="CD193" s="15"/>
      <c r="CE193" s="15"/>
      <c r="CF193" s="15"/>
    </row>
    <row r="194" spans="1:84" ht="12.75">
      <c r="A194" s="15"/>
      <c r="B194" s="15"/>
      <c r="C194" s="15"/>
      <c r="D194" s="15"/>
      <c r="E194" s="29"/>
      <c r="F194" s="29"/>
      <c r="G194" s="35"/>
      <c r="H194" s="35"/>
      <c r="I194" s="35"/>
      <c r="J194" s="35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60"/>
      <c r="AC194" s="60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15"/>
      <c r="CC194" s="15"/>
      <c r="CD194" s="15"/>
      <c r="CE194" s="15"/>
      <c r="CF194" s="15"/>
    </row>
    <row r="195" spans="1:84" ht="12.75">
      <c r="A195" s="15"/>
      <c r="B195" s="15"/>
      <c r="C195" s="15"/>
      <c r="D195" s="15"/>
      <c r="E195" s="29"/>
      <c r="F195" s="29"/>
      <c r="G195" s="35"/>
      <c r="H195" s="35"/>
      <c r="I195" s="35"/>
      <c r="J195" s="35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60"/>
      <c r="AC195" s="60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15"/>
      <c r="CC195" s="15"/>
      <c r="CD195" s="15"/>
      <c r="CE195" s="15"/>
      <c r="CF195" s="15"/>
    </row>
    <row r="196" spans="1:84" ht="12.75">
      <c r="A196" s="15"/>
      <c r="B196" s="15"/>
      <c r="C196" s="15"/>
      <c r="D196" s="15"/>
      <c r="E196" s="29"/>
      <c r="F196" s="29"/>
      <c r="G196" s="35"/>
      <c r="H196" s="35"/>
      <c r="I196" s="35"/>
      <c r="J196" s="35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60"/>
      <c r="AC196" s="60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15"/>
      <c r="CC196" s="15"/>
      <c r="CD196" s="15"/>
      <c r="CE196" s="15"/>
      <c r="CF196" s="15"/>
    </row>
    <row r="197" spans="1:84" ht="12.75">
      <c r="A197" s="15"/>
      <c r="B197" s="15"/>
      <c r="C197" s="15"/>
      <c r="D197" s="15"/>
      <c r="E197" s="29"/>
      <c r="F197" s="29"/>
      <c r="G197" s="35"/>
      <c r="H197" s="35"/>
      <c r="I197" s="35"/>
      <c r="J197" s="35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60"/>
      <c r="AC197" s="60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15"/>
      <c r="CC197" s="15"/>
      <c r="CD197" s="15"/>
      <c r="CE197" s="15"/>
      <c r="CF197" s="15"/>
    </row>
    <row r="198" spans="1:84" ht="12.75">
      <c r="A198" s="15"/>
      <c r="B198" s="15"/>
      <c r="C198" s="15"/>
      <c r="D198" s="15"/>
      <c r="E198" s="29"/>
      <c r="F198" s="29"/>
      <c r="G198" s="35"/>
      <c r="H198" s="35"/>
      <c r="I198" s="35"/>
      <c r="J198" s="35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60"/>
      <c r="AC198" s="60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15"/>
      <c r="CC198" s="15"/>
      <c r="CD198" s="15"/>
      <c r="CE198" s="15"/>
      <c r="CF198" s="15"/>
    </row>
    <row r="199" spans="1:84" ht="12.75">
      <c r="A199" s="15"/>
      <c r="B199" s="15"/>
      <c r="C199" s="15"/>
      <c r="D199" s="15"/>
      <c r="E199" s="29"/>
      <c r="F199" s="29"/>
      <c r="G199" s="35"/>
      <c r="H199" s="35"/>
      <c r="I199" s="35"/>
      <c r="J199" s="35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60"/>
      <c r="AC199" s="60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15"/>
      <c r="CC199" s="15"/>
      <c r="CD199" s="15"/>
      <c r="CE199" s="15"/>
      <c r="CF199" s="15"/>
    </row>
    <row r="200" spans="1:84" ht="12.75">
      <c r="A200" s="15"/>
      <c r="B200" s="15"/>
      <c r="C200" s="15"/>
      <c r="D200" s="15"/>
      <c r="E200" s="29"/>
      <c r="F200" s="29"/>
      <c r="G200" s="35"/>
      <c r="H200" s="35"/>
      <c r="I200" s="35"/>
      <c r="J200" s="35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60"/>
      <c r="AC200" s="60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15"/>
      <c r="CC200" s="15"/>
      <c r="CD200" s="15"/>
      <c r="CE200" s="15"/>
      <c r="CF200" s="15"/>
    </row>
    <row r="201" spans="1:84" ht="12.75">
      <c r="A201" s="15"/>
      <c r="B201" s="15"/>
      <c r="C201" s="15"/>
      <c r="D201" s="15"/>
      <c r="E201" s="29"/>
      <c r="F201" s="29"/>
      <c r="G201" s="35"/>
      <c r="H201" s="35"/>
      <c r="I201" s="35"/>
      <c r="J201" s="35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60"/>
      <c r="AC201" s="60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15"/>
      <c r="CC201" s="15"/>
      <c r="CD201" s="15"/>
      <c r="CE201" s="15"/>
      <c r="CF201" s="15"/>
    </row>
    <row r="202" spans="1:84" ht="12.75">
      <c r="A202" s="15"/>
      <c r="B202" s="15"/>
      <c r="C202" s="15"/>
      <c r="D202" s="15"/>
      <c r="E202" s="29"/>
      <c r="F202" s="29"/>
      <c r="G202" s="35"/>
      <c r="H202" s="35"/>
      <c r="I202" s="35"/>
      <c r="J202" s="35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60"/>
      <c r="AC202" s="60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15"/>
      <c r="CC202" s="15"/>
      <c r="CD202" s="15"/>
      <c r="CE202" s="15"/>
      <c r="CF202" s="15"/>
    </row>
    <row r="203" spans="1:84" ht="12.75">
      <c r="A203" s="15"/>
      <c r="B203" s="15"/>
      <c r="C203" s="15"/>
      <c r="D203" s="15"/>
      <c r="E203" s="29"/>
      <c r="F203" s="29"/>
      <c r="G203" s="35"/>
      <c r="H203" s="35"/>
      <c r="I203" s="35"/>
      <c r="J203" s="35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60"/>
      <c r="AC203" s="60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15"/>
      <c r="CC203" s="15"/>
      <c r="CD203" s="15"/>
      <c r="CE203" s="15"/>
      <c r="CF203" s="15"/>
    </row>
    <row r="204" spans="1:84" ht="12.75">
      <c r="A204" s="15"/>
      <c r="B204" s="15"/>
      <c r="C204" s="15"/>
      <c r="D204" s="15"/>
      <c r="E204" s="29"/>
      <c r="F204" s="29"/>
      <c r="G204" s="35"/>
      <c r="H204" s="35"/>
      <c r="I204" s="35"/>
      <c r="J204" s="35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60"/>
      <c r="AC204" s="60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15"/>
      <c r="CC204" s="15"/>
      <c r="CD204" s="15"/>
      <c r="CE204" s="15"/>
      <c r="CF204" s="15"/>
    </row>
    <row r="205" spans="1:84" ht="12.75">
      <c r="A205" s="15"/>
      <c r="B205" s="15"/>
      <c r="C205" s="15"/>
      <c r="D205" s="15"/>
      <c r="E205" s="29"/>
      <c r="F205" s="29"/>
      <c r="G205" s="35"/>
      <c r="H205" s="35"/>
      <c r="I205" s="35"/>
      <c r="J205" s="35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60"/>
      <c r="AC205" s="60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15"/>
      <c r="CC205" s="15"/>
      <c r="CD205" s="15"/>
      <c r="CE205" s="15"/>
      <c r="CF205" s="15"/>
    </row>
    <row r="206" spans="1:84" ht="12.75">
      <c r="A206" s="15"/>
      <c r="B206" s="15"/>
      <c r="C206" s="15"/>
      <c r="D206" s="15"/>
      <c r="E206" s="29"/>
      <c r="F206" s="29"/>
      <c r="G206" s="35"/>
      <c r="H206" s="35"/>
      <c r="I206" s="35"/>
      <c r="J206" s="35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60"/>
      <c r="AC206" s="60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15"/>
      <c r="CC206" s="15"/>
      <c r="CD206" s="15"/>
      <c r="CE206" s="15"/>
      <c r="CF206" s="15"/>
    </row>
    <row r="207" spans="1:84" ht="12.75">
      <c r="A207" s="15"/>
      <c r="B207" s="15"/>
      <c r="C207" s="15"/>
      <c r="D207" s="15"/>
      <c r="E207" s="29"/>
      <c r="F207" s="29"/>
      <c r="G207" s="35"/>
      <c r="H207" s="35"/>
      <c r="I207" s="35"/>
      <c r="J207" s="35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60"/>
      <c r="AC207" s="60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15"/>
      <c r="CC207" s="15"/>
      <c r="CD207" s="15"/>
      <c r="CE207" s="15"/>
      <c r="CF207" s="15"/>
    </row>
    <row r="208" spans="1:84" ht="12.75">
      <c r="A208" s="15"/>
      <c r="B208" s="15"/>
      <c r="C208" s="15"/>
      <c r="D208" s="15"/>
      <c r="E208" s="29"/>
      <c r="F208" s="29"/>
      <c r="G208" s="35"/>
      <c r="H208" s="35"/>
      <c r="I208" s="35"/>
      <c r="J208" s="35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60"/>
      <c r="AC208" s="60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15"/>
      <c r="CC208" s="15"/>
      <c r="CD208" s="15"/>
      <c r="CE208" s="15"/>
      <c r="CF208" s="15"/>
    </row>
    <row r="209" spans="1:84" ht="12.75">
      <c r="A209" s="15"/>
      <c r="B209" s="15"/>
      <c r="C209" s="15"/>
      <c r="D209" s="15"/>
      <c r="E209" s="29"/>
      <c r="F209" s="29"/>
      <c r="G209" s="35"/>
      <c r="H209" s="35"/>
      <c r="I209" s="35"/>
      <c r="J209" s="35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60"/>
      <c r="AC209" s="60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15"/>
      <c r="CC209" s="15"/>
      <c r="CD209" s="15"/>
      <c r="CE209" s="15"/>
      <c r="CF209" s="15"/>
    </row>
    <row r="210" spans="1:84" ht="12.75">
      <c r="A210" s="15"/>
      <c r="B210" s="15"/>
      <c r="C210" s="15"/>
      <c r="D210" s="15"/>
      <c r="E210" s="29"/>
      <c r="F210" s="29"/>
      <c r="G210" s="35"/>
      <c r="H210" s="35"/>
      <c r="I210" s="35"/>
      <c r="J210" s="35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60"/>
      <c r="AC210" s="60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15"/>
      <c r="CC210" s="15"/>
      <c r="CD210" s="15"/>
      <c r="CE210" s="15"/>
      <c r="CF210" s="15"/>
    </row>
    <row r="211" spans="1:84" ht="12.75">
      <c r="A211" s="15"/>
      <c r="B211" s="15"/>
      <c r="C211" s="15"/>
      <c r="D211" s="15"/>
      <c r="E211" s="29"/>
      <c r="F211" s="29"/>
      <c r="G211" s="35"/>
      <c r="H211" s="35"/>
      <c r="I211" s="35"/>
      <c r="J211" s="35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60"/>
      <c r="AC211" s="60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15"/>
      <c r="CC211" s="15"/>
      <c r="CD211" s="15"/>
      <c r="CE211" s="15"/>
      <c r="CF211" s="15"/>
    </row>
    <row r="212" spans="1:84" ht="12.75">
      <c r="A212" s="15"/>
      <c r="B212" s="15"/>
      <c r="C212" s="15"/>
      <c r="D212" s="15"/>
      <c r="E212" s="29"/>
      <c r="F212" s="29"/>
      <c r="G212" s="35"/>
      <c r="H212" s="35"/>
      <c r="I212" s="35"/>
      <c r="J212" s="35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60"/>
      <c r="AC212" s="60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15"/>
      <c r="CC212" s="15"/>
      <c r="CD212" s="15"/>
      <c r="CE212" s="15"/>
      <c r="CF212" s="15"/>
    </row>
    <row r="213" spans="1:84" ht="12.75">
      <c r="A213" s="15"/>
      <c r="B213" s="15"/>
      <c r="C213" s="15"/>
      <c r="D213" s="15"/>
      <c r="E213" s="29"/>
      <c r="F213" s="29"/>
      <c r="G213" s="35"/>
      <c r="H213" s="35"/>
      <c r="I213" s="35"/>
      <c r="J213" s="35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60"/>
      <c r="AC213" s="60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15"/>
      <c r="CC213" s="15"/>
      <c r="CD213" s="15"/>
      <c r="CE213" s="15"/>
      <c r="CF213" s="15"/>
    </row>
    <row r="214" spans="1:84" ht="12.75">
      <c r="A214" s="15"/>
      <c r="B214" s="15"/>
      <c r="C214" s="15"/>
      <c r="D214" s="15"/>
      <c r="E214" s="29"/>
      <c r="F214" s="29"/>
      <c r="G214" s="35"/>
      <c r="H214" s="35"/>
      <c r="I214" s="35"/>
      <c r="J214" s="35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60"/>
      <c r="AC214" s="60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15"/>
      <c r="CC214" s="15"/>
      <c r="CD214" s="15"/>
      <c r="CE214" s="15"/>
      <c r="CF214" s="15"/>
    </row>
    <row r="215" spans="1:84" ht="12.75">
      <c r="A215" s="15"/>
      <c r="B215" s="15"/>
      <c r="C215" s="15"/>
      <c r="D215" s="15"/>
      <c r="E215" s="29"/>
      <c r="F215" s="29"/>
      <c r="G215" s="35"/>
      <c r="H215" s="35"/>
      <c r="I215" s="35"/>
      <c r="J215" s="35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60"/>
      <c r="AC215" s="60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15"/>
      <c r="CC215" s="15"/>
      <c r="CD215" s="15"/>
      <c r="CE215" s="15"/>
      <c r="CF215" s="15"/>
    </row>
    <row r="216" spans="1:84" ht="12.75">
      <c r="A216" s="15"/>
      <c r="B216" s="15"/>
      <c r="C216" s="15"/>
      <c r="D216" s="15"/>
      <c r="E216" s="29"/>
      <c r="F216" s="29"/>
      <c r="G216" s="35"/>
      <c r="H216" s="35"/>
      <c r="I216" s="35"/>
      <c r="J216" s="35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60"/>
      <c r="AC216" s="60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15"/>
      <c r="CC216" s="15"/>
      <c r="CD216" s="15"/>
      <c r="CE216" s="15"/>
      <c r="CF216" s="15"/>
    </row>
    <row r="217" spans="1:84" ht="12.75">
      <c r="A217" s="15"/>
      <c r="B217" s="15"/>
      <c r="C217" s="15"/>
      <c r="D217" s="15"/>
      <c r="E217" s="29"/>
      <c r="F217" s="29"/>
      <c r="G217" s="35"/>
      <c r="H217" s="35"/>
      <c r="I217" s="35"/>
      <c r="J217" s="35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60"/>
      <c r="AC217" s="60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15"/>
      <c r="CC217" s="15"/>
      <c r="CD217" s="15"/>
      <c r="CE217" s="15"/>
      <c r="CF217" s="15"/>
    </row>
    <row r="218" spans="1:84" ht="12.75">
      <c r="A218" s="15"/>
      <c r="B218" s="15"/>
      <c r="C218" s="15"/>
      <c r="D218" s="15"/>
      <c r="E218" s="29"/>
      <c r="F218" s="29"/>
      <c r="G218" s="35"/>
      <c r="H218" s="35"/>
      <c r="I218" s="35"/>
      <c r="J218" s="35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60"/>
      <c r="AC218" s="60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15"/>
      <c r="CC218" s="15"/>
      <c r="CD218" s="15"/>
      <c r="CE218" s="15"/>
      <c r="CF218" s="15"/>
    </row>
    <row r="219" spans="1:84" ht="12.75">
      <c r="A219" s="15"/>
      <c r="B219" s="15"/>
      <c r="C219" s="15"/>
      <c r="D219" s="15"/>
      <c r="E219" s="29"/>
      <c r="F219" s="29"/>
      <c r="G219" s="35"/>
      <c r="H219" s="35"/>
      <c r="I219" s="35"/>
      <c r="J219" s="35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60"/>
      <c r="AC219" s="60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15"/>
      <c r="CC219" s="15"/>
      <c r="CD219" s="15"/>
      <c r="CE219" s="15"/>
      <c r="CF219" s="15"/>
    </row>
    <row r="220" spans="1:84" ht="12.75">
      <c r="A220" s="15"/>
      <c r="B220" s="15"/>
      <c r="C220" s="15"/>
      <c r="D220" s="15"/>
      <c r="E220" s="29"/>
      <c r="F220" s="29"/>
      <c r="G220" s="35"/>
      <c r="H220" s="35"/>
      <c r="I220" s="35"/>
      <c r="J220" s="35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60"/>
      <c r="AC220" s="60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15"/>
      <c r="CC220" s="15"/>
      <c r="CD220" s="15"/>
      <c r="CE220" s="15"/>
      <c r="CF220" s="15"/>
    </row>
    <row r="221" spans="1:84" ht="12.75">
      <c r="A221" s="15"/>
      <c r="B221" s="15"/>
      <c r="C221" s="15"/>
      <c r="D221" s="15"/>
      <c r="E221" s="29"/>
      <c r="F221" s="29"/>
      <c r="G221" s="35"/>
      <c r="H221" s="35"/>
      <c r="I221" s="35"/>
      <c r="J221" s="35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60"/>
      <c r="AC221" s="60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15"/>
      <c r="CC221" s="15"/>
      <c r="CD221" s="15"/>
      <c r="CE221" s="15"/>
      <c r="CF221" s="15"/>
    </row>
    <row r="222" spans="1:84" ht="12.75">
      <c r="A222" s="15"/>
      <c r="B222" s="15"/>
      <c r="C222" s="15"/>
      <c r="D222" s="15"/>
      <c r="E222" s="29"/>
      <c r="F222" s="29"/>
      <c r="G222" s="35"/>
      <c r="H222" s="35"/>
      <c r="I222" s="35"/>
      <c r="J222" s="35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60"/>
      <c r="AC222" s="60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15"/>
      <c r="CC222" s="15"/>
      <c r="CD222" s="15"/>
      <c r="CE222" s="15"/>
      <c r="CF222" s="15"/>
    </row>
    <row r="223" spans="1:84" ht="12.75">
      <c r="A223" s="15"/>
      <c r="B223" s="15"/>
      <c r="C223" s="15"/>
      <c r="D223" s="15"/>
      <c r="E223" s="29"/>
      <c r="F223" s="29"/>
      <c r="G223" s="35"/>
      <c r="H223" s="35"/>
      <c r="I223" s="35"/>
      <c r="J223" s="35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60"/>
      <c r="AC223" s="60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15"/>
      <c r="CC223" s="15"/>
      <c r="CD223" s="15"/>
      <c r="CE223" s="15"/>
      <c r="CF223" s="15"/>
    </row>
    <row r="224" spans="1:84" ht="12.75">
      <c r="A224" s="15"/>
      <c r="B224" s="15"/>
      <c r="C224" s="15"/>
      <c r="D224" s="15"/>
      <c r="E224" s="29"/>
      <c r="F224" s="29"/>
      <c r="G224" s="35"/>
      <c r="H224" s="35"/>
      <c r="I224" s="35"/>
      <c r="J224" s="35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60"/>
      <c r="AC224" s="60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15"/>
      <c r="CC224" s="15"/>
      <c r="CD224" s="15"/>
      <c r="CE224" s="15"/>
      <c r="CF224" s="15"/>
    </row>
    <row r="225" spans="1:84" ht="12.75">
      <c r="A225" s="15"/>
      <c r="B225" s="15"/>
      <c r="C225" s="15"/>
      <c r="D225" s="15"/>
      <c r="E225" s="29"/>
      <c r="F225" s="29"/>
      <c r="G225" s="35"/>
      <c r="H225" s="35"/>
      <c r="I225" s="35"/>
      <c r="J225" s="35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60"/>
      <c r="AC225" s="60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15"/>
      <c r="CC225" s="15"/>
      <c r="CD225" s="15"/>
      <c r="CE225" s="15"/>
      <c r="CF225" s="15"/>
    </row>
    <row r="226" spans="1:84" ht="12.75">
      <c r="A226" s="15"/>
      <c r="B226" s="15"/>
      <c r="C226" s="15"/>
      <c r="D226" s="15"/>
      <c r="E226" s="29"/>
      <c r="F226" s="29"/>
      <c r="G226" s="35"/>
      <c r="H226" s="35"/>
      <c r="I226" s="35"/>
      <c r="J226" s="35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60"/>
      <c r="AC226" s="60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15"/>
      <c r="CC226" s="15"/>
      <c r="CD226" s="15"/>
      <c r="CE226" s="15"/>
      <c r="CF226" s="15"/>
    </row>
    <row r="227" spans="1:84" ht="12.75">
      <c r="A227" s="15"/>
      <c r="B227" s="15"/>
      <c r="C227" s="15"/>
      <c r="D227" s="15"/>
      <c r="E227" s="29"/>
      <c r="F227" s="29"/>
      <c r="G227" s="35"/>
      <c r="H227" s="35"/>
      <c r="I227" s="35"/>
      <c r="J227" s="35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60"/>
      <c r="AC227" s="60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15"/>
      <c r="CC227" s="15"/>
      <c r="CD227" s="15"/>
      <c r="CE227" s="15"/>
      <c r="CF227" s="15"/>
    </row>
    <row r="228" spans="1:84" ht="12.75">
      <c r="A228" s="15"/>
      <c r="B228" s="15"/>
      <c r="C228" s="15"/>
      <c r="D228" s="15"/>
      <c r="E228" s="29"/>
      <c r="F228" s="29"/>
      <c r="G228" s="35"/>
      <c r="H228" s="35"/>
      <c r="I228" s="35"/>
      <c r="J228" s="35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60"/>
      <c r="AC228" s="60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15"/>
      <c r="CC228" s="15"/>
      <c r="CD228" s="15"/>
      <c r="CE228" s="15"/>
      <c r="CF228" s="15"/>
    </row>
    <row r="229" spans="1:84" ht="12.75">
      <c r="A229" s="15"/>
      <c r="B229" s="15"/>
      <c r="C229" s="15"/>
      <c r="D229" s="15"/>
      <c r="E229" s="29"/>
      <c r="F229" s="29"/>
      <c r="G229" s="35"/>
      <c r="H229" s="35"/>
      <c r="I229" s="35"/>
      <c r="J229" s="35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60"/>
      <c r="AC229" s="60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15"/>
      <c r="CC229" s="15"/>
      <c r="CD229" s="15"/>
      <c r="CE229" s="15"/>
      <c r="CF229" s="15"/>
    </row>
    <row r="230" spans="1:84" ht="12.75">
      <c r="A230" s="15"/>
      <c r="B230" s="15"/>
      <c r="C230" s="15"/>
      <c r="D230" s="15"/>
      <c r="E230" s="29"/>
      <c r="F230" s="29"/>
      <c r="G230" s="35"/>
      <c r="H230" s="35"/>
      <c r="I230" s="35"/>
      <c r="J230" s="35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60"/>
      <c r="AC230" s="60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15"/>
      <c r="CC230" s="15"/>
      <c r="CD230" s="15"/>
      <c r="CE230" s="15"/>
      <c r="CF230" s="15"/>
    </row>
    <row r="231" spans="1:84" ht="12.75">
      <c r="A231" s="15"/>
      <c r="B231" s="15"/>
      <c r="C231" s="15"/>
      <c r="D231" s="15"/>
      <c r="E231" s="29"/>
      <c r="F231" s="29"/>
      <c r="G231" s="35"/>
      <c r="H231" s="35"/>
      <c r="I231" s="35"/>
      <c r="J231" s="35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60"/>
      <c r="AC231" s="60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15"/>
      <c r="CC231" s="15"/>
      <c r="CD231" s="15"/>
      <c r="CE231" s="15"/>
      <c r="CF231" s="15"/>
    </row>
    <row r="232" spans="1:84" ht="12.75">
      <c r="A232" s="15"/>
      <c r="B232" s="15"/>
      <c r="C232" s="15"/>
      <c r="D232" s="15"/>
      <c r="E232" s="29"/>
      <c r="F232" s="29"/>
      <c r="G232" s="35"/>
      <c r="H232" s="35"/>
      <c r="I232" s="35"/>
      <c r="J232" s="35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60"/>
      <c r="AC232" s="60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15"/>
      <c r="CC232" s="15"/>
      <c r="CD232" s="15"/>
      <c r="CE232" s="15"/>
      <c r="CF232" s="15"/>
    </row>
    <row r="233" spans="1:84" ht="12.75">
      <c r="A233" s="15"/>
      <c r="B233" s="15"/>
      <c r="C233" s="15"/>
      <c r="D233" s="15"/>
      <c r="E233" s="29"/>
      <c r="F233" s="29"/>
      <c r="G233" s="35"/>
      <c r="H233" s="35"/>
      <c r="I233" s="35"/>
      <c r="J233" s="35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60"/>
      <c r="AC233" s="60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15"/>
      <c r="CC233" s="15"/>
      <c r="CD233" s="15"/>
      <c r="CE233" s="15"/>
      <c r="CF233" s="15"/>
    </row>
    <row r="234" spans="1:84" ht="12.75">
      <c r="A234" s="15"/>
      <c r="B234" s="15"/>
      <c r="C234" s="15"/>
      <c r="D234" s="15"/>
      <c r="E234" s="29"/>
      <c r="F234" s="29"/>
      <c r="G234" s="35"/>
      <c r="H234" s="35"/>
      <c r="I234" s="35"/>
      <c r="J234" s="35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60"/>
      <c r="AC234" s="60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15"/>
      <c r="CC234" s="15"/>
      <c r="CD234" s="15"/>
      <c r="CE234" s="15"/>
      <c r="CF234" s="15"/>
    </row>
    <row r="235" spans="1:84" ht="12.75">
      <c r="A235" s="15"/>
      <c r="B235" s="15"/>
      <c r="C235" s="15"/>
      <c r="D235" s="15"/>
      <c r="E235" s="29"/>
      <c r="F235" s="29"/>
      <c r="G235" s="35"/>
      <c r="H235" s="35"/>
      <c r="I235" s="35"/>
      <c r="J235" s="35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60"/>
      <c r="AC235" s="60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15"/>
      <c r="CC235" s="15"/>
      <c r="CD235" s="15"/>
      <c r="CE235" s="15"/>
      <c r="CF235" s="15"/>
    </row>
    <row r="236" spans="1:84" ht="12.75">
      <c r="A236" s="15"/>
      <c r="B236" s="15"/>
      <c r="C236" s="15"/>
      <c r="D236" s="15"/>
      <c r="E236" s="29"/>
      <c r="F236" s="29"/>
      <c r="G236" s="35"/>
      <c r="H236" s="35"/>
      <c r="I236" s="35"/>
      <c r="J236" s="35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60"/>
      <c r="AC236" s="60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15"/>
      <c r="CC236" s="15"/>
      <c r="CD236" s="15"/>
      <c r="CE236" s="15"/>
      <c r="CF236" s="15"/>
    </row>
    <row r="237" spans="1:84" ht="12.75">
      <c r="A237" s="15"/>
      <c r="B237" s="15"/>
      <c r="C237" s="15"/>
      <c r="D237" s="15"/>
      <c r="E237" s="29"/>
      <c r="F237" s="29"/>
      <c r="G237" s="35"/>
      <c r="H237" s="35"/>
      <c r="I237" s="35"/>
      <c r="J237" s="35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60"/>
      <c r="AC237" s="60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15"/>
      <c r="CC237" s="15"/>
      <c r="CD237" s="15"/>
      <c r="CE237" s="15"/>
      <c r="CF237" s="15"/>
    </row>
    <row r="238" spans="1:84" ht="12.75">
      <c r="A238" s="15"/>
      <c r="B238" s="15"/>
      <c r="C238" s="15"/>
      <c r="D238" s="15"/>
      <c r="E238" s="29"/>
      <c r="F238" s="29"/>
      <c r="G238" s="35"/>
      <c r="H238" s="35"/>
      <c r="I238" s="35"/>
      <c r="J238" s="35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60"/>
      <c r="AC238" s="60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15"/>
      <c r="CC238" s="15"/>
      <c r="CD238" s="15"/>
      <c r="CE238" s="15"/>
      <c r="CF238" s="15"/>
    </row>
    <row r="239" spans="1:84" ht="12.75">
      <c r="A239" s="15"/>
      <c r="B239" s="15"/>
      <c r="C239" s="15"/>
      <c r="D239" s="15"/>
      <c r="E239" s="29"/>
      <c r="F239" s="29"/>
      <c r="G239" s="35"/>
      <c r="H239" s="35"/>
      <c r="I239" s="35"/>
      <c r="J239" s="35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60"/>
      <c r="AC239" s="60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15"/>
      <c r="CC239" s="15"/>
      <c r="CD239" s="15"/>
      <c r="CE239" s="15"/>
      <c r="CF239" s="15"/>
    </row>
    <row r="240" spans="1:84" ht="12.75">
      <c r="A240" s="15"/>
      <c r="B240" s="15"/>
      <c r="C240" s="15"/>
      <c r="D240" s="15"/>
      <c r="E240" s="29"/>
      <c r="F240" s="29"/>
      <c r="G240" s="35"/>
      <c r="H240" s="35"/>
      <c r="I240" s="35"/>
      <c r="J240" s="35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60"/>
      <c r="AC240" s="60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15"/>
      <c r="CC240" s="15"/>
      <c r="CD240" s="15"/>
      <c r="CE240" s="15"/>
      <c r="CF240" s="15"/>
    </row>
    <row r="241" spans="1:84" ht="12.75">
      <c r="A241" s="15"/>
      <c r="B241" s="15"/>
      <c r="C241" s="15"/>
      <c r="D241" s="15"/>
      <c r="E241" s="29"/>
      <c r="F241" s="29"/>
      <c r="G241" s="35"/>
      <c r="H241" s="35"/>
      <c r="I241" s="35"/>
      <c r="J241" s="35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60"/>
      <c r="AC241" s="60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15"/>
      <c r="CC241" s="15"/>
      <c r="CD241" s="15"/>
      <c r="CE241" s="15"/>
      <c r="CF241" s="15"/>
    </row>
    <row r="242" spans="1:84" ht="12.75">
      <c r="A242" s="15"/>
      <c r="B242" s="15"/>
      <c r="C242" s="15"/>
      <c r="D242" s="15"/>
      <c r="E242" s="29"/>
      <c r="F242" s="29"/>
      <c r="G242" s="35"/>
      <c r="H242" s="35"/>
      <c r="I242" s="35"/>
      <c r="J242" s="35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60"/>
      <c r="AC242" s="60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15"/>
      <c r="CC242" s="15"/>
      <c r="CD242" s="15"/>
      <c r="CE242" s="15"/>
      <c r="CF242" s="15"/>
    </row>
    <row r="243" spans="1:84" ht="12.75">
      <c r="A243" s="15"/>
      <c r="B243" s="15"/>
      <c r="C243" s="15"/>
      <c r="D243" s="15"/>
      <c r="E243" s="29"/>
      <c r="F243" s="29"/>
      <c r="G243" s="35"/>
      <c r="H243" s="35"/>
      <c r="I243" s="35"/>
      <c r="J243" s="35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60"/>
      <c r="AC243" s="60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15"/>
      <c r="CC243" s="15"/>
      <c r="CD243" s="15"/>
      <c r="CE243" s="15"/>
      <c r="CF243" s="15"/>
    </row>
    <row r="244" spans="1:84" ht="12.75">
      <c r="A244" s="15"/>
      <c r="B244" s="15"/>
      <c r="C244" s="15"/>
      <c r="D244" s="15"/>
      <c r="E244" s="29"/>
      <c r="F244" s="29"/>
      <c r="G244" s="35"/>
      <c r="H244" s="35"/>
      <c r="I244" s="35"/>
      <c r="J244" s="35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60"/>
      <c r="AC244" s="60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15"/>
      <c r="CC244" s="15"/>
      <c r="CD244" s="15"/>
      <c r="CE244" s="15"/>
      <c r="CF244" s="15"/>
    </row>
    <row r="245" spans="1:84" ht="12.75">
      <c r="A245" s="15"/>
      <c r="B245" s="15"/>
      <c r="C245" s="15"/>
      <c r="D245" s="15"/>
      <c r="E245" s="29"/>
      <c r="F245" s="29"/>
      <c r="G245" s="35"/>
      <c r="H245" s="35"/>
      <c r="I245" s="35"/>
      <c r="J245" s="35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60"/>
      <c r="AC245" s="60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15"/>
      <c r="CC245" s="15"/>
      <c r="CD245" s="15"/>
      <c r="CE245" s="15"/>
      <c r="CF245" s="15"/>
    </row>
    <row r="246" spans="1:84" ht="12.75">
      <c r="A246" s="15"/>
      <c r="B246" s="15"/>
      <c r="C246" s="15"/>
      <c r="D246" s="15"/>
      <c r="E246" s="29"/>
      <c r="F246" s="29"/>
      <c r="G246" s="35"/>
      <c r="H246" s="35"/>
      <c r="I246" s="35"/>
      <c r="J246" s="35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60"/>
      <c r="AC246" s="60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15"/>
      <c r="CC246" s="15"/>
      <c r="CD246" s="15"/>
      <c r="CE246" s="15"/>
      <c r="CF246" s="15"/>
    </row>
    <row r="247" spans="1:84" ht="12.75">
      <c r="A247" s="15"/>
      <c r="B247" s="15"/>
      <c r="C247" s="15"/>
      <c r="D247" s="15"/>
      <c r="E247" s="29"/>
      <c r="F247" s="29"/>
      <c r="G247" s="35"/>
      <c r="H247" s="35"/>
      <c r="I247" s="35"/>
      <c r="J247" s="35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60"/>
      <c r="AC247" s="60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15"/>
      <c r="CC247" s="15"/>
      <c r="CD247" s="15"/>
      <c r="CE247" s="15"/>
      <c r="CF247" s="15"/>
    </row>
    <row r="248" spans="1:84" ht="12.75">
      <c r="A248" s="15"/>
      <c r="B248" s="15"/>
      <c r="C248" s="15"/>
      <c r="D248" s="15"/>
      <c r="E248" s="29"/>
      <c r="F248" s="29"/>
      <c r="G248" s="35"/>
      <c r="H248" s="35"/>
      <c r="I248" s="35"/>
      <c r="J248" s="35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60"/>
      <c r="AC248" s="60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15"/>
      <c r="CC248" s="15"/>
      <c r="CD248" s="15"/>
      <c r="CE248" s="15"/>
      <c r="CF248" s="15"/>
    </row>
    <row r="249" spans="1:84" ht="12.75">
      <c r="A249" s="15"/>
      <c r="B249" s="15"/>
      <c r="C249" s="15"/>
      <c r="D249" s="15"/>
      <c r="E249" s="29"/>
      <c r="F249" s="29"/>
      <c r="G249" s="35"/>
      <c r="H249" s="35"/>
      <c r="I249" s="35"/>
      <c r="J249" s="35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60"/>
      <c r="AC249" s="60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15"/>
      <c r="CC249" s="15"/>
      <c r="CD249" s="15"/>
      <c r="CE249" s="15"/>
      <c r="CF249" s="15"/>
    </row>
    <row r="250" spans="1:84" ht="12.75">
      <c r="A250" s="15"/>
      <c r="B250" s="15"/>
      <c r="C250" s="15"/>
      <c r="D250" s="15"/>
      <c r="E250" s="29"/>
      <c r="F250" s="29"/>
      <c r="G250" s="35"/>
      <c r="H250" s="35"/>
      <c r="I250" s="35"/>
      <c r="J250" s="35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60"/>
      <c r="AC250" s="60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15"/>
      <c r="CC250" s="15"/>
      <c r="CD250" s="15"/>
      <c r="CE250" s="15"/>
      <c r="CF250" s="15"/>
    </row>
    <row r="251" spans="1:84" ht="12.75">
      <c r="A251" s="15"/>
      <c r="B251" s="15"/>
      <c r="C251" s="15"/>
      <c r="D251" s="15"/>
      <c r="E251" s="29"/>
      <c r="F251" s="29"/>
      <c r="G251" s="35"/>
      <c r="H251" s="35"/>
      <c r="I251" s="35"/>
      <c r="J251" s="35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60"/>
      <c r="AC251" s="60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15"/>
      <c r="CC251" s="15"/>
      <c r="CD251" s="15"/>
      <c r="CE251" s="15"/>
      <c r="CF251" s="15"/>
    </row>
    <row r="252" spans="1:84" ht="12.75">
      <c r="A252" s="15"/>
      <c r="B252" s="15"/>
      <c r="C252" s="15"/>
      <c r="D252" s="15"/>
      <c r="E252" s="29"/>
      <c r="F252" s="29"/>
      <c r="G252" s="35"/>
      <c r="H252" s="35"/>
      <c r="I252" s="35"/>
      <c r="J252" s="35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60"/>
      <c r="AC252" s="60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15"/>
      <c r="CC252" s="15"/>
      <c r="CD252" s="15"/>
      <c r="CE252" s="15"/>
      <c r="CF252" s="15"/>
    </row>
    <row r="253" spans="1:84" ht="12.75">
      <c r="A253" s="15"/>
      <c r="B253" s="15"/>
      <c r="C253" s="15"/>
      <c r="D253" s="15"/>
      <c r="E253" s="29"/>
      <c r="F253" s="29"/>
      <c r="G253" s="35"/>
      <c r="H253" s="35"/>
      <c r="I253" s="35"/>
      <c r="J253" s="35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60"/>
      <c r="AC253" s="60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15"/>
      <c r="CC253" s="15"/>
      <c r="CD253" s="15"/>
      <c r="CE253" s="15"/>
      <c r="CF253" s="15"/>
    </row>
    <row r="254" spans="1:84" ht="12.75">
      <c r="A254" s="15"/>
      <c r="B254" s="15"/>
      <c r="C254" s="15"/>
      <c r="D254" s="15"/>
      <c r="E254" s="29"/>
      <c r="F254" s="29"/>
      <c r="G254" s="35"/>
      <c r="H254" s="35"/>
      <c r="I254" s="35"/>
      <c r="J254" s="35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60"/>
      <c r="AC254" s="60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15"/>
      <c r="CC254" s="15"/>
      <c r="CD254" s="15"/>
      <c r="CE254" s="15"/>
      <c r="CF254" s="15"/>
    </row>
    <row r="255" spans="1:84" ht="12.75">
      <c r="A255" s="15"/>
      <c r="B255" s="15"/>
      <c r="C255" s="15"/>
      <c r="D255" s="15"/>
      <c r="E255" s="29"/>
      <c r="F255" s="29"/>
      <c r="G255" s="35"/>
      <c r="H255" s="35"/>
      <c r="I255" s="35"/>
      <c r="J255" s="35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60"/>
      <c r="AC255" s="60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15"/>
      <c r="CC255" s="15"/>
      <c r="CD255" s="15"/>
      <c r="CE255" s="15"/>
      <c r="CF255" s="15"/>
    </row>
    <row r="256" spans="1:84" ht="12.75">
      <c r="A256" s="15"/>
      <c r="B256" s="15"/>
      <c r="C256" s="15"/>
      <c r="D256" s="15"/>
      <c r="E256" s="29"/>
      <c r="F256" s="29"/>
      <c r="G256" s="35"/>
      <c r="H256" s="35"/>
      <c r="I256" s="35"/>
      <c r="J256" s="35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60"/>
      <c r="AC256" s="60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15"/>
      <c r="CC256" s="15"/>
      <c r="CD256" s="15"/>
      <c r="CE256" s="15"/>
      <c r="CF256" s="15"/>
    </row>
    <row r="257" spans="1:84" ht="12.75">
      <c r="A257" s="15"/>
      <c r="B257" s="15"/>
      <c r="C257" s="15"/>
      <c r="D257" s="15"/>
      <c r="E257" s="29"/>
      <c r="F257" s="29"/>
      <c r="G257" s="35"/>
      <c r="H257" s="35"/>
      <c r="I257" s="35"/>
      <c r="J257" s="35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60"/>
      <c r="AC257" s="60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15"/>
      <c r="CC257" s="15"/>
      <c r="CD257" s="15"/>
      <c r="CE257" s="15"/>
      <c r="CF257" s="15"/>
    </row>
    <row r="258" spans="1:84" ht="12.75">
      <c r="A258" s="15"/>
      <c r="B258" s="15"/>
      <c r="C258" s="15"/>
      <c r="D258" s="15"/>
      <c r="E258" s="29"/>
      <c r="F258" s="29"/>
      <c r="G258" s="35"/>
      <c r="H258" s="35"/>
      <c r="I258" s="35"/>
      <c r="J258" s="35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60"/>
      <c r="AC258" s="60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15"/>
      <c r="CC258" s="15"/>
      <c r="CD258" s="15"/>
      <c r="CE258" s="15"/>
      <c r="CF258" s="15"/>
    </row>
    <row r="259" spans="1:84" ht="12.75">
      <c r="A259" s="15"/>
      <c r="B259" s="15"/>
      <c r="C259" s="15"/>
      <c r="D259" s="15"/>
      <c r="E259" s="29"/>
      <c r="F259" s="29"/>
      <c r="G259" s="35"/>
      <c r="H259" s="35"/>
      <c r="I259" s="35"/>
      <c r="J259" s="35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60"/>
      <c r="AC259" s="60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15"/>
      <c r="CC259" s="15"/>
      <c r="CD259" s="15"/>
      <c r="CE259" s="15"/>
      <c r="CF259" s="15"/>
    </row>
    <row r="260" spans="1:84" ht="12.75">
      <c r="A260" s="15"/>
      <c r="B260" s="15"/>
      <c r="C260" s="15"/>
      <c r="D260" s="15"/>
      <c r="E260" s="29"/>
      <c r="F260" s="29"/>
      <c r="G260" s="35"/>
      <c r="H260" s="35"/>
      <c r="I260" s="35"/>
      <c r="J260" s="35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60"/>
      <c r="AC260" s="60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15"/>
      <c r="CC260" s="15"/>
      <c r="CD260" s="15"/>
      <c r="CE260" s="15"/>
      <c r="CF260" s="15"/>
    </row>
    <row r="261" spans="1:84" ht="12.75">
      <c r="A261" s="15"/>
      <c r="B261" s="15"/>
      <c r="C261" s="15"/>
      <c r="D261" s="15"/>
      <c r="E261" s="29"/>
      <c r="F261" s="29"/>
      <c r="G261" s="35"/>
      <c r="H261" s="35"/>
      <c r="I261" s="35"/>
      <c r="J261" s="35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60"/>
      <c r="AC261" s="60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15"/>
      <c r="CC261" s="15"/>
      <c r="CD261" s="15"/>
      <c r="CE261" s="15"/>
      <c r="CF261" s="15"/>
    </row>
    <row r="262" spans="1:84" ht="12.75">
      <c r="A262" s="15"/>
      <c r="B262" s="15"/>
      <c r="C262" s="15"/>
      <c r="D262" s="15"/>
      <c r="E262" s="29"/>
      <c r="F262" s="29"/>
      <c r="G262" s="35"/>
      <c r="H262" s="35"/>
      <c r="I262" s="35"/>
      <c r="J262" s="35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60"/>
      <c r="AC262" s="60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15"/>
      <c r="CC262" s="15"/>
      <c r="CD262" s="15"/>
      <c r="CE262" s="15"/>
      <c r="CF262" s="15"/>
    </row>
    <row r="263" spans="1:84" ht="12.75">
      <c r="A263" s="15"/>
      <c r="B263" s="15"/>
      <c r="C263" s="15"/>
      <c r="D263" s="15"/>
      <c r="E263" s="29"/>
      <c r="F263" s="29"/>
      <c r="G263" s="35"/>
      <c r="H263" s="35"/>
      <c r="I263" s="35"/>
      <c r="J263" s="35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60"/>
      <c r="AC263" s="60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15"/>
      <c r="CC263" s="15"/>
      <c r="CD263" s="15"/>
      <c r="CE263" s="15"/>
      <c r="CF263" s="15"/>
    </row>
    <row r="264" spans="1:84" ht="12.75">
      <c r="A264" s="15"/>
      <c r="B264" s="15"/>
      <c r="C264" s="15"/>
      <c r="D264" s="15"/>
      <c r="E264" s="29"/>
      <c r="F264" s="29"/>
      <c r="G264" s="35"/>
      <c r="H264" s="35"/>
      <c r="I264" s="35"/>
      <c r="J264" s="35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60"/>
      <c r="AC264" s="60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15"/>
      <c r="CC264" s="15"/>
      <c r="CD264" s="15"/>
      <c r="CE264" s="15"/>
      <c r="CF264" s="15"/>
    </row>
    <row r="265" spans="1:84" ht="12.75">
      <c r="A265" s="15"/>
      <c r="B265" s="15"/>
      <c r="C265" s="15"/>
      <c r="D265" s="15"/>
      <c r="E265" s="29"/>
      <c r="F265" s="29"/>
      <c r="G265" s="35"/>
      <c r="H265" s="35"/>
      <c r="I265" s="35"/>
      <c r="J265" s="35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60"/>
      <c r="AC265" s="60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15"/>
      <c r="CC265" s="15"/>
      <c r="CD265" s="15"/>
      <c r="CE265" s="15"/>
      <c r="CF265" s="15"/>
    </row>
    <row r="266" spans="1:84" ht="12.75">
      <c r="A266" s="15"/>
      <c r="B266" s="15"/>
      <c r="C266" s="15"/>
      <c r="D266" s="15"/>
      <c r="E266" s="29"/>
      <c r="F266" s="29"/>
      <c r="G266" s="35"/>
      <c r="H266" s="35"/>
      <c r="I266" s="35"/>
      <c r="J266" s="35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60"/>
      <c r="AC266" s="60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15"/>
      <c r="CC266" s="15"/>
      <c r="CD266" s="15"/>
      <c r="CE266" s="15"/>
      <c r="CF266" s="15"/>
    </row>
    <row r="267" spans="1:84" ht="12.75">
      <c r="A267" s="15"/>
      <c r="B267" s="15"/>
      <c r="C267" s="15"/>
      <c r="D267" s="15"/>
      <c r="E267" s="29"/>
      <c r="F267" s="29"/>
      <c r="G267" s="35"/>
      <c r="H267" s="35"/>
      <c r="I267" s="35"/>
      <c r="J267" s="35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60"/>
      <c r="AC267" s="60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15"/>
      <c r="CC267" s="15"/>
      <c r="CD267" s="15"/>
      <c r="CE267" s="15"/>
      <c r="CF267" s="15"/>
    </row>
    <row r="268" spans="1:84" ht="12.75">
      <c r="A268" s="15"/>
      <c r="B268" s="15"/>
      <c r="C268" s="15"/>
      <c r="D268" s="15"/>
      <c r="E268" s="29"/>
      <c r="F268" s="29"/>
      <c r="G268" s="35"/>
      <c r="H268" s="35"/>
      <c r="I268" s="35"/>
      <c r="J268" s="35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60"/>
      <c r="AC268" s="60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15"/>
      <c r="CC268" s="15"/>
      <c r="CD268" s="15"/>
      <c r="CE268" s="15"/>
      <c r="CF268" s="15"/>
    </row>
    <row r="269" spans="1:84" ht="12.75">
      <c r="A269" s="15"/>
      <c r="B269" s="15"/>
      <c r="C269" s="15"/>
      <c r="D269" s="15"/>
      <c r="E269" s="29"/>
      <c r="F269" s="29"/>
      <c r="G269" s="35"/>
      <c r="H269" s="35"/>
      <c r="I269" s="35"/>
      <c r="J269" s="35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60"/>
      <c r="AC269" s="60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15"/>
      <c r="CC269" s="15"/>
      <c r="CD269" s="15"/>
      <c r="CE269" s="15"/>
      <c r="CF269" s="15"/>
    </row>
    <row r="270" spans="1:84" ht="12.75">
      <c r="A270" s="15"/>
      <c r="B270" s="15"/>
      <c r="C270" s="15"/>
      <c r="D270" s="15"/>
      <c r="E270" s="29"/>
      <c r="F270" s="29"/>
      <c r="G270" s="35"/>
      <c r="H270" s="35"/>
      <c r="I270" s="35"/>
      <c r="J270" s="35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60"/>
      <c r="AC270" s="60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15"/>
      <c r="CC270" s="15"/>
      <c r="CD270" s="15"/>
      <c r="CE270" s="15"/>
      <c r="CF270" s="15"/>
    </row>
    <row r="271" spans="1:84" ht="12.75">
      <c r="A271" s="15"/>
      <c r="B271" s="15"/>
      <c r="C271" s="15"/>
      <c r="D271" s="15"/>
      <c r="E271" s="29"/>
      <c r="F271" s="29"/>
      <c r="G271" s="35"/>
      <c r="H271" s="35"/>
      <c r="I271" s="35"/>
      <c r="J271" s="35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60"/>
      <c r="AC271" s="60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15"/>
      <c r="CC271" s="15"/>
      <c r="CD271" s="15"/>
      <c r="CE271" s="15"/>
      <c r="CF271" s="15"/>
    </row>
    <row r="272" spans="1:84" ht="12.75">
      <c r="A272" s="15"/>
      <c r="B272" s="15"/>
      <c r="C272" s="15"/>
      <c r="D272" s="15"/>
      <c r="E272" s="29"/>
      <c r="F272" s="29"/>
      <c r="G272" s="35"/>
      <c r="H272" s="35"/>
      <c r="I272" s="35"/>
      <c r="J272" s="35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60"/>
      <c r="AC272" s="60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15"/>
      <c r="CC272" s="15"/>
      <c r="CD272" s="15"/>
      <c r="CE272" s="15"/>
      <c r="CF272" s="15"/>
    </row>
    <row r="273" spans="1:84" ht="12.75">
      <c r="A273" s="15"/>
      <c r="B273" s="15"/>
      <c r="C273" s="15"/>
      <c r="D273" s="15"/>
      <c r="E273" s="29"/>
      <c r="F273" s="29"/>
      <c r="G273" s="35"/>
      <c r="H273" s="35"/>
      <c r="I273" s="35"/>
      <c r="J273" s="35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60"/>
      <c r="AC273" s="60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15"/>
      <c r="CC273" s="15"/>
      <c r="CD273" s="15"/>
      <c r="CE273" s="15"/>
      <c r="CF273" s="15"/>
    </row>
    <row r="274" spans="1:84" ht="12.75">
      <c r="A274" s="15"/>
      <c r="B274" s="15"/>
      <c r="C274" s="15"/>
      <c r="D274" s="15"/>
      <c r="E274" s="29"/>
      <c r="F274" s="29"/>
      <c r="G274" s="35"/>
      <c r="H274" s="35"/>
      <c r="I274" s="35"/>
      <c r="J274" s="35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60"/>
      <c r="AC274" s="60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15"/>
      <c r="CC274" s="15"/>
      <c r="CD274" s="15"/>
      <c r="CE274" s="15"/>
      <c r="CF274" s="15"/>
    </row>
    <row r="275" spans="1:84" ht="12.75">
      <c r="A275" s="15"/>
      <c r="B275" s="15"/>
      <c r="C275" s="15"/>
      <c r="D275" s="15"/>
      <c r="E275" s="29"/>
      <c r="F275" s="29"/>
      <c r="G275" s="35"/>
      <c r="H275" s="35"/>
      <c r="I275" s="35"/>
      <c r="J275" s="35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60"/>
      <c r="AC275" s="60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15"/>
      <c r="CC275" s="15"/>
      <c r="CD275" s="15"/>
      <c r="CE275" s="15"/>
      <c r="CF275" s="15"/>
    </row>
    <row r="276" spans="1:84" ht="12.75">
      <c r="A276" s="15"/>
      <c r="B276" s="15"/>
      <c r="C276" s="15"/>
      <c r="D276" s="15"/>
      <c r="E276" s="29"/>
      <c r="F276" s="29"/>
      <c r="G276" s="35"/>
      <c r="H276" s="35"/>
      <c r="I276" s="35"/>
      <c r="J276" s="35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60"/>
      <c r="AC276" s="60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15"/>
      <c r="CC276" s="15"/>
      <c r="CD276" s="15"/>
      <c r="CE276" s="15"/>
      <c r="CF276" s="15"/>
    </row>
    <row r="277" spans="1:84" ht="12.75">
      <c r="A277" s="15"/>
      <c r="B277" s="15"/>
      <c r="C277" s="15"/>
      <c r="D277" s="15"/>
      <c r="E277" s="29"/>
      <c r="F277" s="29"/>
      <c r="G277" s="35"/>
      <c r="H277" s="35"/>
      <c r="I277" s="35"/>
      <c r="J277" s="35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60"/>
      <c r="AC277" s="60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15"/>
      <c r="CC277" s="15"/>
      <c r="CD277" s="15"/>
      <c r="CE277" s="15"/>
      <c r="CF277" s="15"/>
    </row>
    <row r="278" spans="1:84" ht="12.75">
      <c r="A278" s="15"/>
      <c r="B278" s="15"/>
      <c r="C278" s="15"/>
      <c r="D278" s="15"/>
      <c r="E278" s="29"/>
      <c r="F278" s="29"/>
      <c r="G278" s="35"/>
      <c r="H278" s="35"/>
      <c r="I278" s="35"/>
      <c r="J278" s="35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60"/>
      <c r="AC278" s="60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15"/>
      <c r="CC278" s="15"/>
      <c r="CD278" s="15"/>
      <c r="CE278" s="15"/>
      <c r="CF278" s="15"/>
    </row>
    <row r="279" spans="1:84" ht="12.75">
      <c r="A279" s="15"/>
      <c r="B279" s="15"/>
      <c r="C279" s="15"/>
      <c r="D279" s="15"/>
      <c r="E279" s="29"/>
      <c r="F279" s="29"/>
      <c r="G279" s="35"/>
      <c r="H279" s="35"/>
      <c r="I279" s="35"/>
      <c r="J279" s="35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60"/>
      <c r="AC279" s="60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15"/>
      <c r="CC279" s="15"/>
      <c r="CD279" s="15"/>
      <c r="CE279" s="15"/>
      <c r="CF279" s="15"/>
    </row>
    <row r="280" spans="1:84" ht="12.75">
      <c r="A280" s="15"/>
      <c r="B280" s="15"/>
      <c r="C280" s="15"/>
      <c r="D280" s="15"/>
      <c r="E280" s="29"/>
      <c r="F280" s="29"/>
      <c r="G280" s="35"/>
      <c r="H280" s="35"/>
      <c r="I280" s="35"/>
      <c r="J280" s="35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60"/>
      <c r="AC280" s="60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15"/>
      <c r="CC280" s="15"/>
      <c r="CD280" s="15"/>
      <c r="CE280" s="15"/>
      <c r="CF280" s="15"/>
    </row>
    <row r="281" spans="1:84" ht="12.75">
      <c r="A281" s="15"/>
      <c r="B281" s="15"/>
      <c r="C281" s="15"/>
      <c r="D281" s="15"/>
      <c r="E281" s="29"/>
      <c r="F281" s="29"/>
      <c r="G281" s="35"/>
      <c r="H281" s="35"/>
      <c r="I281" s="35"/>
      <c r="J281" s="35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60"/>
      <c r="AC281" s="60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15"/>
      <c r="CC281" s="15"/>
      <c r="CD281" s="15"/>
      <c r="CE281" s="15"/>
      <c r="CF281" s="15"/>
    </row>
    <row r="282" spans="1:84" ht="12.75">
      <c r="A282" s="15"/>
      <c r="B282" s="15"/>
      <c r="C282" s="15"/>
      <c r="D282" s="15"/>
      <c r="E282" s="29"/>
      <c r="F282" s="29"/>
      <c r="G282" s="35"/>
      <c r="H282" s="35"/>
      <c r="I282" s="35"/>
      <c r="J282" s="35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60"/>
      <c r="AC282" s="60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15"/>
      <c r="CC282" s="15"/>
      <c r="CD282" s="15"/>
      <c r="CE282" s="15"/>
      <c r="CF282" s="15"/>
    </row>
    <row r="283" spans="1:84" ht="12.75">
      <c r="A283" s="15"/>
      <c r="B283" s="15"/>
      <c r="C283" s="15"/>
      <c r="D283" s="15"/>
      <c r="E283" s="29"/>
      <c r="F283" s="29"/>
      <c r="G283" s="35"/>
      <c r="H283" s="35"/>
      <c r="I283" s="35"/>
      <c r="J283" s="35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60"/>
      <c r="AC283" s="60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15"/>
      <c r="CC283" s="15"/>
      <c r="CD283" s="15"/>
      <c r="CE283" s="15"/>
      <c r="CF283" s="15"/>
    </row>
    <row r="284" spans="1:84" ht="12.75">
      <c r="A284" s="15"/>
      <c r="B284" s="15"/>
      <c r="C284" s="15"/>
      <c r="D284" s="15"/>
      <c r="E284" s="29"/>
      <c r="F284" s="29"/>
      <c r="G284" s="35"/>
      <c r="H284" s="35"/>
      <c r="I284" s="35"/>
      <c r="J284" s="35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60"/>
      <c r="AC284" s="60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15"/>
      <c r="CC284" s="15"/>
      <c r="CD284" s="15"/>
      <c r="CE284" s="15"/>
      <c r="CF284" s="15"/>
    </row>
    <row r="285" spans="1:84" ht="12.75">
      <c r="A285" s="15"/>
      <c r="B285" s="15"/>
      <c r="C285" s="15"/>
      <c r="D285" s="15"/>
      <c r="E285" s="29"/>
      <c r="F285" s="29"/>
      <c r="G285" s="35"/>
      <c r="H285" s="35"/>
      <c r="I285" s="35"/>
      <c r="J285" s="35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60"/>
      <c r="AC285" s="60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15"/>
      <c r="CC285" s="15"/>
      <c r="CD285" s="15"/>
      <c r="CE285" s="15"/>
      <c r="CF285" s="15"/>
    </row>
    <row r="286" spans="1:84" ht="12.75">
      <c r="A286" s="15"/>
      <c r="B286" s="15"/>
      <c r="C286" s="15"/>
      <c r="D286" s="15"/>
      <c r="E286" s="29"/>
      <c r="F286" s="29"/>
      <c r="G286" s="35"/>
      <c r="H286" s="35"/>
      <c r="I286" s="35"/>
      <c r="J286" s="35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60"/>
      <c r="AC286" s="60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15"/>
      <c r="CC286" s="15"/>
      <c r="CD286" s="15"/>
      <c r="CE286" s="15"/>
      <c r="CF286" s="15"/>
    </row>
    <row r="287" spans="1:84" ht="12.75">
      <c r="A287" s="15"/>
      <c r="B287" s="15"/>
      <c r="C287" s="15"/>
      <c r="D287" s="15"/>
      <c r="E287" s="29"/>
      <c r="F287" s="29"/>
      <c r="G287" s="35"/>
      <c r="H287" s="35"/>
      <c r="I287" s="35"/>
      <c r="J287" s="35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60"/>
      <c r="AC287" s="60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15"/>
      <c r="CC287" s="15"/>
      <c r="CD287" s="15"/>
      <c r="CE287" s="15"/>
      <c r="CF287" s="15"/>
    </row>
    <row r="288" spans="1:84" ht="12.75">
      <c r="A288" s="15"/>
      <c r="B288" s="15"/>
      <c r="C288" s="15"/>
      <c r="D288" s="15"/>
      <c r="E288" s="29"/>
      <c r="F288" s="29"/>
      <c r="G288" s="35"/>
      <c r="H288" s="35"/>
      <c r="I288" s="35"/>
      <c r="J288" s="35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60"/>
      <c r="AC288" s="60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15"/>
      <c r="CC288" s="15"/>
      <c r="CD288" s="15"/>
      <c r="CE288" s="15"/>
      <c r="CF288" s="15"/>
    </row>
    <row r="289" spans="1:84" ht="12.75">
      <c r="A289" s="15"/>
      <c r="B289" s="15"/>
      <c r="C289" s="15"/>
      <c r="D289" s="15"/>
      <c r="E289" s="29"/>
      <c r="F289" s="29"/>
      <c r="G289" s="35"/>
      <c r="H289" s="35"/>
      <c r="I289" s="35"/>
      <c r="J289" s="35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60"/>
      <c r="AC289" s="60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15"/>
      <c r="CC289" s="15"/>
      <c r="CD289" s="15"/>
      <c r="CE289" s="15"/>
      <c r="CF289" s="15"/>
    </row>
    <row r="290" spans="1:84" ht="12.75">
      <c r="A290" s="15"/>
      <c r="B290" s="15"/>
      <c r="C290" s="15"/>
      <c r="D290" s="15"/>
      <c r="E290" s="29"/>
      <c r="F290" s="29"/>
      <c r="G290" s="35"/>
      <c r="H290" s="35"/>
      <c r="I290" s="35"/>
      <c r="J290" s="35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60"/>
      <c r="AC290" s="60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15"/>
      <c r="CC290" s="15"/>
      <c r="CD290" s="15"/>
      <c r="CE290" s="15"/>
      <c r="CF290" s="15"/>
    </row>
    <row r="291" spans="1:84" ht="12.75">
      <c r="A291" s="15"/>
      <c r="B291" s="15"/>
      <c r="C291" s="15"/>
      <c r="D291" s="15"/>
      <c r="E291" s="29"/>
      <c r="F291" s="29"/>
      <c r="G291" s="35"/>
      <c r="H291" s="35"/>
      <c r="I291" s="35"/>
      <c r="J291" s="35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60"/>
      <c r="AC291" s="60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15"/>
      <c r="CC291" s="15"/>
      <c r="CD291" s="15"/>
      <c r="CE291" s="15"/>
      <c r="CF291" s="15"/>
    </row>
    <row r="292" spans="1:84" ht="12.75">
      <c r="A292" s="15"/>
      <c r="B292" s="15"/>
      <c r="C292" s="15"/>
      <c r="D292" s="15"/>
      <c r="E292" s="29"/>
      <c r="F292" s="29"/>
      <c r="G292" s="35"/>
      <c r="H292" s="35"/>
      <c r="I292" s="35"/>
      <c r="J292" s="35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60"/>
      <c r="AC292" s="60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15"/>
      <c r="CC292" s="15"/>
      <c r="CD292" s="15"/>
      <c r="CE292" s="15"/>
      <c r="CF292" s="15"/>
    </row>
    <row r="293" spans="1:84" ht="12.75">
      <c r="A293" s="15"/>
      <c r="B293" s="15"/>
      <c r="C293" s="15"/>
      <c r="D293" s="15"/>
      <c r="E293" s="29"/>
      <c r="F293" s="29"/>
      <c r="G293" s="35"/>
      <c r="H293" s="35"/>
      <c r="I293" s="35"/>
      <c r="J293" s="35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60"/>
      <c r="AC293" s="60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15"/>
      <c r="CC293" s="15"/>
      <c r="CD293" s="15"/>
      <c r="CE293" s="15"/>
      <c r="CF293" s="15"/>
    </row>
    <row r="294" spans="1:84" ht="12.75">
      <c r="A294" s="15"/>
      <c r="B294" s="15"/>
      <c r="C294" s="15"/>
      <c r="D294" s="15"/>
      <c r="E294" s="29"/>
      <c r="F294" s="29"/>
      <c r="G294" s="35"/>
      <c r="H294" s="35"/>
      <c r="I294" s="35"/>
      <c r="J294" s="35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60"/>
      <c r="AC294" s="60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15"/>
      <c r="CC294" s="15"/>
      <c r="CD294" s="15"/>
      <c r="CE294" s="15"/>
      <c r="CF294" s="15"/>
    </row>
    <row r="295" spans="1:84" ht="12.75">
      <c r="A295" s="15"/>
      <c r="B295" s="15"/>
      <c r="C295" s="15"/>
      <c r="D295" s="15"/>
      <c r="E295" s="29"/>
      <c r="F295" s="29"/>
      <c r="G295" s="35"/>
      <c r="H295" s="35"/>
      <c r="I295" s="35"/>
      <c r="J295" s="35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60"/>
      <c r="AC295" s="60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15"/>
      <c r="CC295" s="15"/>
      <c r="CD295" s="15"/>
      <c r="CE295" s="15"/>
      <c r="CF295" s="15"/>
    </row>
    <row r="296" spans="1:84" ht="12.75">
      <c r="A296" s="15"/>
      <c r="B296" s="15"/>
      <c r="C296" s="15"/>
      <c r="D296" s="15"/>
      <c r="E296" s="29"/>
      <c r="F296" s="29"/>
      <c r="G296" s="35"/>
      <c r="H296" s="35"/>
      <c r="I296" s="35"/>
      <c r="J296" s="35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60"/>
      <c r="AC296" s="60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15"/>
      <c r="CC296" s="15"/>
      <c r="CD296" s="15"/>
      <c r="CE296" s="15"/>
      <c r="CF296" s="15"/>
    </row>
    <row r="297" spans="1:84" ht="12.75">
      <c r="A297" s="15"/>
      <c r="B297" s="15"/>
      <c r="C297" s="15"/>
      <c r="D297" s="15"/>
      <c r="E297" s="29"/>
      <c r="F297" s="29"/>
      <c r="G297" s="35"/>
      <c r="H297" s="35"/>
      <c r="I297" s="35"/>
      <c r="J297" s="35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60"/>
      <c r="AC297" s="60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15"/>
      <c r="CC297" s="15"/>
      <c r="CD297" s="15"/>
      <c r="CE297" s="15"/>
      <c r="CF297" s="15"/>
    </row>
    <row r="298" spans="1:84" ht="12.75">
      <c r="A298" s="15"/>
      <c r="B298" s="15"/>
      <c r="C298" s="15"/>
      <c r="D298" s="15"/>
      <c r="E298" s="29"/>
      <c r="F298" s="29"/>
      <c r="G298" s="35"/>
      <c r="H298" s="35"/>
      <c r="I298" s="35"/>
      <c r="J298" s="35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60"/>
      <c r="AC298" s="60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15"/>
      <c r="CC298" s="15"/>
      <c r="CD298" s="15"/>
      <c r="CE298" s="15"/>
      <c r="CF298" s="15"/>
    </row>
    <row r="299" spans="1:84" ht="12.75">
      <c r="A299" s="15"/>
      <c r="B299" s="15"/>
      <c r="C299" s="15"/>
      <c r="D299" s="15"/>
      <c r="E299" s="29"/>
      <c r="F299" s="29"/>
      <c r="G299" s="35"/>
      <c r="H299" s="35"/>
      <c r="I299" s="35"/>
      <c r="J299" s="35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60"/>
      <c r="AC299" s="60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15"/>
      <c r="CC299" s="15"/>
      <c r="CD299" s="15"/>
      <c r="CE299" s="15"/>
      <c r="CF299" s="15"/>
    </row>
    <row r="300" spans="1:84" ht="12.75">
      <c r="A300" s="15"/>
      <c r="B300" s="15"/>
      <c r="C300" s="15"/>
      <c r="D300" s="15"/>
      <c r="E300" s="29"/>
      <c r="F300" s="29"/>
      <c r="G300" s="35"/>
      <c r="H300" s="35"/>
      <c r="I300" s="35"/>
      <c r="J300" s="35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60"/>
      <c r="AC300" s="60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15"/>
      <c r="CC300" s="15"/>
      <c r="CD300" s="15"/>
      <c r="CE300" s="15"/>
      <c r="CF300" s="15"/>
    </row>
    <row r="301" spans="1:84" ht="12.75">
      <c r="A301" s="15"/>
      <c r="B301" s="15"/>
      <c r="C301" s="15"/>
      <c r="D301" s="15"/>
      <c r="E301" s="29"/>
      <c r="F301" s="29"/>
      <c r="G301" s="35"/>
      <c r="H301" s="35"/>
      <c r="I301" s="35"/>
      <c r="J301" s="35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60"/>
      <c r="AC301" s="60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15"/>
      <c r="CC301" s="15"/>
      <c r="CD301" s="15"/>
      <c r="CE301" s="15"/>
      <c r="CF301" s="15"/>
    </row>
    <row r="302" spans="1:84" ht="12.75">
      <c r="A302" s="15"/>
      <c r="B302" s="15"/>
      <c r="C302" s="15"/>
      <c r="D302" s="15"/>
      <c r="E302" s="29"/>
      <c r="F302" s="29"/>
      <c r="G302" s="35"/>
      <c r="H302" s="35"/>
      <c r="I302" s="35"/>
      <c r="J302" s="35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60"/>
      <c r="AC302" s="60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15"/>
      <c r="CC302" s="15"/>
      <c r="CD302" s="15"/>
      <c r="CE302" s="15"/>
      <c r="CF302" s="15"/>
    </row>
    <row r="303" spans="1:84" ht="12.75">
      <c r="A303" s="15"/>
      <c r="B303" s="15"/>
      <c r="C303" s="15"/>
      <c r="D303" s="15"/>
      <c r="E303" s="29"/>
      <c r="F303" s="29"/>
      <c r="G303" s="35"/>
      <c r="H303" s="35"/>
      <c r="I303" s="35"/>
      <c r="J303" s="35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60"/>
      <c r="AC303" s="60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15"/>
      <c r="CC303" s="15"/>
      <c r="CD303" s="15"/>
      <c r="CE303" s="15"/>
      <c r="CF303" s="15"/>
    </row>
    <row r="304" spans="1:84" ht="12.75">
      <c r="A304" s="15"/>
      <c r="B304" s="15"/>
      <c r="C304" s="15"/>
      <c r="D304" s="15"/>
      <c r="E304" s="29"/>
      <c r="F304" s="29"/>
      <c r="G304" s="35"/>
      <c r="H304" s="35"/>
      <c r="I304" s="35"/>
      <c r="J304" s="35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60"/>
      <c r="AC304" s="60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15"/>
      <c r="CC304" s="15"/>
      <c r="CD304" s="15"/>
      <c r="CE304" s="15"/>
      <c r="CF304" s="15"/>
    </row>
    <row r="305" spans="1:84" ht="12.75">
      <c r="A305" s="15"/>
      <c r="B305" s="15"/>
      <c r="C305" s="15"/>
      <c r="D305" s="15"/>
      <c r="E305" s="29"/>
      <c r="F305" s="29"/>
      <c r="G305" s="35"/>
      <c r="H305" s="35"/>
      <c r="I305" s="35"/>
      <c r="J305" s="35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60"/>
      <c r="AC305" s="60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15"/>
      <c r="CC305" s="15"/>
      <c r="CD305" s="15"/>
      <c r="CE305" s="15"/>
      <c r="CF305" s="15"/>
    </row>
    <row r="306" spans="1:84" ht="12.75">
      <c r="A306" s="15"/>
      <c r="B306" s="15"/>
      <c r="C306" s="15"/>
      <c r="D306" s="15"/>
      <c r="E306" s="29"/>
      <c r="F306" s="29"/>
      <c r="G306" s="35"/>
      <c r="H306" s="35"/>
      <c r="I306" s="35"/>
      <c r="J306" s="35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60"/>
      <c r="AC306" s="60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15"/>
      <c r="CC306" s="15"/>
      <c r="CD306" s="15"/>
      <c r="CE306" s="15"/>
      <c r="CF306" s="15"/>
    </row>
    <row r="307" spans="1:84" ht="12.75">
      <c r="A307" s="15"/>
      <c r="B307" s="15"/>
      <c r="C307" s="15"/>
      <c r="D307" s="15"/>
      <c r="E307" s="29"/>
      <c r="F307" s="29"/>
      <c r="G307" s="35"/>
      <c r="H307" s="35"/>
      <c r="I307" s="35"/>
      <c r="J307" s="35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60"/>
      <c r="AC307" s="60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15"/>
      <c r="CC307" s="15"/>
      <c r="CD307" s="15"/>
      <c r="CE307" s="15"/>
      <c r="CF307" s="15"/>
    </row>
    <row r="308" spans="1:84" ht="12.75">
      <c r="A308" s="15"/>
      <c r="B308" s="15"/>
      <c r="C308" s="15"/>
      <c r="D308" s="15"/>
      <c r="E308" s="29"/>
      <c r="F308" s="29"/>
      <c r="G308" s="35"/>
      <c r="H308" s="35"/>
      <c r="I308" s="35"/>
      <c r="J308" s="35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60"/>
      <c r="AC308" s="60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15"/>
      <c r="CC308" s="15"/>
      <c r="CD308" s="15"/>
      <c r="CE308" s="15"/>
      <c r="CF308" s="15"/>
    </row>
    <row r="309" spans="1:84" ht="12.75">
      <c r="A309" s="15"/>
      <c r="B309" s="15"/>
      <c r="C309" s="15"/>
      <c r="D309" s="15"/>
      <c r="E309" s="29"/>
      <c r="F309" s="29"/>
      <c r="G309" s="35"/>
      <c r="H309" s="35"/>
      <c r="I309" s="35"/>
      <c r="J309" s="35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60"/>
      <c r="AC309" s="60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15"/>
      <c r="CC309" s="15"/>
      <c r="CD309" s="15"/>
      <c r="CE309" s="15"/>
      <c r="CF309" s="15"/>
    </row>
    <row r="310" spans="1:84" ht="12.75">
      <c r="A310" s="15"/>
      <c r="B310" s="15"/>
      <c r="C310" s="15"/>
      <c r="D310" s="15"/>
      <c r="E310" s="29"/>
      <c r="F310" s="29"/>
      <c r="G310" s="35"/>
      <c r="H310" s="35"/>
      <c r="I310" s="35"/>
      <c r="J310" s="35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60"/>
      <c r="AC310" s="60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15"/>
      <c r="CC310" s="15"/>
      <c r="CD310" s="15"/>
      <c r="CE310" s="15"/>
      <c r="CF310" s="15"/>
    </row>
    <row r="311" spans="1:84" ht="12.75">
      <c r="A311" s="15"/>
      <c r="B311" s="15"/>
      <c r="C311" s="15"/>
      <c r="D311" s="15"/>
      <c r="E311" s="29"/>
      <c r="F311" s="29"/>
      <c r="G311" s="35"/>
      <c r="H311" s="35"/>
      <c r="I311" s="35"/>
      <c r="J311" s="35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60"/>
      <c r="AC311" s="60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15"/>
      <c r="CC311" s="15"/>
      <c r="CD311" s="15"/>
      <c r="CE311" s="15"/>
      <c r="CF311" s="15"/>
    </row>
    <row r="312" spans="1:84" ht="12.75">
      <c r="A312" s="15"/>
      <c r="B312" s="15"/>
      <c r="C312" s="15"/>
      <c r="D312" s="15"/>
      <c r="E312" s="29"/>
      <c r="F312" s="29"/>
      <c r="G312" s="35"/>
      <c r="H312" s="35"/>
      <c r="I312" s="35"/>
      <c r="J312" s="35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60"/>
      <c r="AC312" s="60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15"/>
      <c r="CC312" s="15"/>
      <c r="CD312" s="15"/>
      <c r="CE312" s="15"/>
      <c r="CF312" s="15"/>
    </row>
    <row r="313" spans="1:84" ht="12.75">
      <c r="A313" s="15"/>
      <c r="B313" s="15"/>
      <c r="C313" s="15"/>
      <c r="D313" s="15"/>
      <c r="E313" s="29"/>
      <c r="F313" s="29"/>
      <c r="G313" s="35"/>
      <c r="H313" s="35"/>
      <c r="I313" s="35"/>
      <c r="J313" s="35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60"/>
      <c r="AC313" s="60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15"/>
      <c r="CC313" s="15"/>
      <c r="CD313" s="15"/>
      <c r="CE313" s="15"/>
      <c r="CF313" s="15"/>
    </row>
    <row r="314" spans="1:84" ht="12.75">
      <c r="A314" s="15"/>
      <c r="B314" s="15"/>
      <c r="C314" s="15"/>
      <c r="D314" s="15"/>
      <c r="E314" s="29"/>
      <c r="F314" s="29"/>
      <c r="G314" s="35"/>
      <c r="H314" s="35"/>
      <c r="I314" s="35"/>
      <c r="J314" s="35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60"/>
      <c r="AC314" s="60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15"/>
      <c r="CC314" s="15"/>
      <c r="CD314" s="15"/>
      <c r="CE314" s="15"/>
      <c r="CF314" s="15"/>
    </row>
    <row r="315" spans="1:84" ht="12.75">
      <c r="A315" s="15"/>
      <c r="B315" s="15"/>
      <c r="C315" s="15"/>
      <c r="D315" s="15"/>
      <c r="E315" s="29"/>
      <c r="F315" s="29"/>
      <c r="G315" s="35"/>
      <c r="H315" s="35"/>
      <c r="I315" s="35"/>
      <c r="J315" s="35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60"/>
      <c r="AC315" s="60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15"/>
      <c r="CC315" s="15"/>
      <c r="CD315" s="15"/>
      <c r="CE315" s="15"/>
      <c r="CF315" s="15"/>
    </row>
    <row r="316" spans="1:84" ht="12.75">
      <c r="A316" s="15"/>
      <c r="B316" s="15"/>
      <c r="C316" s="15"/>
      <c r="D316" s="15"/>
      <c r="E316" s="29"/>
      <c r="F316" s="29"/>
      <c r="G316" s="35"/>
      <c r="H316" s="35"/>
      <c r="I316" s="35"/>
      <c r="J316" s="35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60"/>
      <c r="AC316" s="60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15"/>
      <c r="CC316" s="15"/>
      <c r="CD316" s="15"/>
      <c r="CE316" s="15"/>
      <c r="CF316" s="15"/>
    </row>
    <row r="317" spans="1:84" ht="12.75">
      <c r="A317" s="15"/>
      <c r="B317" s="15"/>
      <c r="C317" s="15"/>
      <c r="D317" s="15"/>
      <c r="E317" s="29"/>
      <c r="F317" s="29"/>
      <c r="G317" s="35"/>
      <c r="H317" s="35"/>
      <c r="I317" s="35"/>
      <c r="J317" s="35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60"/>
      <c r="AC317" s="60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15"/>
      <c r="CC317" s="15"/>
      <c r="CD317" s="15"/>
      <c r="CE317" s="15"/>
      <c r="CF317" s="15"/>
    </row>
    <row r="318" spans="1:84" ht="12.75">
      <c r="A318" s="15"/>
      <c r="B318" s="15"/>
      <c r="C318" s="15"/>
      <c r="D318" s="15"/>
      <c r="E318" s="29"/>
      <c r="F318" s="29"/>
      <c r="G318" s="35"/>
      <c r="H318" s="35"/>
      <c r="I318" s="35"/>
      <c r="J318" s="35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60"/>
      <c r="AC318" s="60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15"/>
      <c r="CC318" s="15"/>
      <c r="CD318" s="15"/>
      <c r="CE318" s="15"/>
      <c r="CF318" s="15"/>
    </row>
    <row r="319" spans="1:84" ht="12.75">
      <c r="A319" s="15"/>
      <c r="B319" s="15"/>
      <c r="C319" s="15"/>
      <c r="D319" s="15"/>
      <c r="E319" s="29"/>
      <c r="F319" s="29"/>
      <c r="G319" s="35"/>
      <c r="H319" s="35"/>
      <c r="I319" s="35"/>
      <c r="J319" s="35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60"/>
      <c r="AC319" s="60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15"/>
      <c r="CC319" s="15"/>
      <c r="CD319" s="15"/>
      <c r="CE319" s="15"/>
      <c r="CF319" s="15"/>
    </row>
    <row r="320" spans="1:84" ht="12.75">
      <c r="A320" s="15"/>
      <c r="B320" s="15"/>
      <c r="C320" s="15"/>
      <c r="D320" s="15"/>
      <c r="E320" s="29"/>
      <c r="F320" s="29"/>
      <c r="G320" s="35"/>
      <c r="H320" s="35"/>
      <c r="I320" s="35"/>
      <c r="J320" s="35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60"/>
      <c r="AC320" s="60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15"/>
      <c r="CC320" s="15"/>
      <c r="CD320" s="15"/>
      <c r="CE320" s="15"/>
      <c r="CF320" s="15"/>
    </row>
    <row r="321" spans="1:84" ht="12.75">
      <c r="A321" s="15"/>
      <c r="B321" s="15"/>
      <c r="C321" s="15"/>
      <c r="D321" s="15"/>
      <c r="E321" s="29"/>
      <c r="F321" s="29"/>
      <c r="G321" s="35"/>
      <c r="H321" s="35"/>
      <c r="I321" s="35"/>
      <c r="J321" s="35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60"/>
      <c r="AC321" s="60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15"/>
      <c r="CC321" s="15"/>
      <c r="CD321" s="15"/>
      <c r="CE321" s="15"/>
      <c r="CF321" s="15"/>
    </row>
    <row r="322" spans="1:84" ht="12.75">
      <c r="A322" s="15"/>
      <c r="B322" s="15"/>
      <c r="C322" s="15"/>
      <c r="D322" s="15"/>
      <c r="E322" s="29"/>
      <c r="F322" s="29"/>
      <c r="G322" s="35"/>
      <c r="H322" s="35"/>
      <c r="I322" s="35"/>
      <c r="J322" s="35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60"/>
      <c r="AC322" s="60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15"/>
      <c r="CC322" s="15"/>
      <c r="CD322" s="15"/>
      <c r="CE322" s="15"/>
      <c r="CF322" s="15"/>
    </row>
    <row r="323" spans="1:84" ht="12.75">
      <c r="A323" s="15"/>
      <c r="B323" s="15"/>
      <c r="C323" s="15"/>
      <c r="D323" s="15"/>
      <c r="E323" s="29"/>
      <c r="F323" s="29"/>
      <c r="G323" s="35"/>
      <c r="H323" s="35"/>
      <c r="I323" s="35"/>
      <c r="J323" s="35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60"/>
      <c r="AC323" s="60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15"/>
      <c r="CC323" s="15"/>
      <c r="CD323" s="15"/>
      <c r="CE323" s="15"/>
      <c r="CF323" s="15"/>
    </row>
    <row r="324" spans="1:84" ht="12.75">
      <c r="A324" s="15"/>
      <c r="B324" s="15"/>
      <c r="C324" s="15"/>
      <c r="D324" s="15"/>
      <c r="E324" s="29"/>
      <c r="F324" s="29"/>
      <c r="G324" s="35"/>
      <c r="H324" s="35"/>
      <c r="I324" s="35"/>
      <c r="J324" s="35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60"/>
      <c r="AC324" s="60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15"/>
      <c r="CC324" s="15"/>
      <c r="CD324" s="15"/>
      <c r="CE324" s="15"/>
      <c r="CF324" s="15"/>
    </row>
    <row r="325" spans="1:84" ht="12.75">
      <c r="A325" s="15"/>
      <c r="B325" s="15"/>
      <c r="C325" s="15"/>
      <c r="D325" s="15"/>
      <c r="E325" s="29"/>
      <c r="F325" s="29"/>
      <c r="G325" s="35"/>
      <c r="H325" s="35"/>
      <c r="I325" s="35"/>
      <c r="J325" s="35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60"/>
      <c r="AC325" s="60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15"/>
      <c r="CC325" s="15"/>
      <c r="CD325" s="15"/>
      <c r="CE325" s="15"/>
      <c r="CF325" s="15"/>
    </row>
    <row r="326" spans="1:84" ht="12.75">
      <c r="A326" s="15"/>
      <c r="B326" s="15"/>
      <c r="C326" s="15"/>
      <c r="D326" s="15"/>
      <c r="E326" s="29"/>
      <c r="F326" s="29"/>
      <c r="G326" s="35"/>
      <c r="H326" s="35"/>
      <c r="I326" s="35"/>
      <c r="J326" s="35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60"/>
      <c r="AC326" s="60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15"/>
      <c r="CC326" s="15"/>
      <c r="CD326" s="15"/>
      <c r="CE326" s="15"/>
      <c r="CF326" s="15"/>
    </row>
    <row r="327" spans="1:84" ht="12.75">
      <c r="A327" s="15"/>
      <c r="B327" s="15"/>
      <c r="C327" s="15"/>
      <c r="D327" s="15"/>
      <c r="E327" s="29"/>
      <c r="F327" s="29"/>
      <c r="G327" s="35"/>
      <c r="H327" s="35"/>
      <c r="I327" s="35"/>
      <c r="J327" s="35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60"/>
      <c r="AC327" s="60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15"/>
      <c r="CC327" s="15"/>
      <c r="CD327" s="15"/>
      <c r="CE327" s="15"/>
      <c r="CF327" s="15"/>
    </row>
    <row r="328" spans="1:84" ht="12.75">
      <c r="A328" s="15"/>
      <c r="B328" s="15"/>
      <c r="C328" s="15"/>
      <c r="D328" s="15"/>
      <c r="E328" s="29"/>
      <c r="F328" s="29"/>
      <c r="G328" s="35"/>
      <c r="H328" s="35"/>
      <c r="I328" s="35"/>
      <c r="J328" s="35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60"/>
      <c r="AC328" s="60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15"/>
      <c r="CC328" s="15"/>
      <c r="CD328" s="15"/>
      <c r="CE328" s="15"/>
      <c r="CF328" s="15"/>
    </row>
    <row r="329" spans="1:84" ht="12.75">
      <c r="A329" s="15"/>
      <c r="B329" s="15"/>
      <c r="C329" s="15"/>
      <c r="D329" s="15"/>
      <c r="E329" s="29"/>
      <c r="F329" s="29"/>
      <c r="G329" s="35"/>
      <c r="H329" s="35"/>
      <c r="I329" s="35"/>
      <c r="J329" s="35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60"/>
      <c r="AC329" s="60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15"/>
      <c r="CC329" s="15"/>
      <c r="CD329" s="15"/>
      <c r="CE329" s="15"/>
      <c r="CF329" s="15"/>
    </row>
    <row r="330" spans="1:84" ht="12.75">
      <c r="A330" s="15"/>
      <c r="B330" s="15"/>
      <c r="C330" s="15"/>
      <c r="D330" s="15"/>
      <c r="E330" s="29"/>
      <c r="F330" s="29"/>
      <c r="G330" s="35"/>
      <c r="H330" s="35"/>
      <c r="I330" s="35"/>
      <c r="J330" s="35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60"/>
      <c r="AC330" s="60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15"/>
      <c r="CC330" s="15"/>
      <c r="CD330" s="15"/>
      <c r="CE330" s="15"/>
      <c r="CF330" s="15"/>
    </row>
    <row r="331" spans="1:84" ht="12.75">
      <c r="A331" s="15"/>
      <c r="B331" s="15"/>
      <c r="C331" s="15"/>
      <c r="D331" s="15"/>
      <c r="E331" s="29"/>
      <c r="F331" s="29"/>
      <c r="G331" s="35"/>
      <c r="H331" s="35"/>
      <c r="I331" s="35"/>
      <c r="J331" s="35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60"/>
      <c r="AC331" s="60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15"/>
      <c r="CC331" s="15"/>
      <c r="CD331" s="15"/>
      <c r="CE331" s="15"/>
      <c r="CF331" s="15"/>
    </row>
    <row r="332" spans="1:84" ht="12.75">
      <c r="A332" s="15"/>
      <c r="B332" s="15"/>
      <c r="C332" s="15"/>
      <c r="D332" s="15"/>
      <c r="E332" s="29"/>
      <c r="F332" s="29"/>
      <c r="G332" s="35"/>
      <c r="H332" s="35"/>
      <c r="I332" s="35"/>
      <c r="J332" s="35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60"/>
      <c r="AC332" s="60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15"/>
      <c r="CC332" s="15"/>
      <c r="CD332" s="15"/>
      <c r="CE332" s="15"/>
      <c r="CF332" s="15"/>
    </row>
    <row r="333" spans="1:84" ht="12.75">
      <c r="A333" s="15"/>
      <c r="B333" s="15"/>
      <c r="C333" s="15"/>
      <c r="D333" s="15"/>
      <c r="E333" s="29"/>
      <c r="F333" s="29"/>
      <c r="G333" s="35"/>
      <c r="H333" s="35"/>
      <c r="I333" s="35"/>
      <c r="J333" s="35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60"/>
      <c r="AC333" s="60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15"/>
      <c r="CC333" s="15"/>
      <c r="CD333" s="15"/>
      <c r="CE333" s="15"/>
      <c r="CF333" s="15"/>
    </row>
    <row r="334" spans="1:84" ht="12.75">
      <c r="A334" s="15"/>
      <c r="B334" s="15"/>
      <c r="C334" s="15"/>
      <c r="D334" s="15"/>
      <c r="E334" s="29"/>
      <c r="F334" s="29"/>
      <c r="G334" s="35"/>
      <c r="H334" s="35"/>
      <c r="I334" s="35"/>
      <c r="J334" s="35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60"/>
      <c r="AC334" s="60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15"/>
      <c r="CC334" s="15"/>
      <c r="CD334" s="15"/>
      <c r="CE334" s="15"/>
      <c r="CF334" s="15"/>
    </row>
    <row r="335" spans="1:84" ht="12.75">
      <c r="A335" s="15"/>
      <c r="B335" s="15"/>
      <c r="C335" s="15"/>
      <c r="D335" s="15"/>
      <c r="E335" s="29"/>
      <c r="F335" s="29"/>
      <c r="G335" s="35"/>
      <c r="H335" s="35"/>
      <c r="I335" s="35"/>
      <c r="J335" s="35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60"/>
      <c r="AC335" s="60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15"/>
      <c r="CC335" s="15"/>
      <c r="CD335" s="15"/>
      <c r="CE335" s="15"/>
      <c r="CF335" s="15"/>
    </row>
    <row r="336" spans="1:84" ht="12.75">
      <c r="A336" s="15"/>
      <c r="B336" s="15"/>
      <c r="C336" s="15"/>
      <c r="D336" s="15"/>
      <c r="E336" s="29"/>
      <c r="F336" s="29"/>
      <c r="G336" s="35"/>
      <c r="H336" s="35"/>
      <c r="I336" s="35"/>
      <c r="J336" s="35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60"/>
      <c r="AC336" s="60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15"/>
      <c r="CC336" s="15"/>
      <c r="CD336" s="15"/>
      <c r="CE336" s="15"/>
      <c r="CF336" s="15"/>
    </row>
    <row r="337" spans="1:84" ht="12.75">
      <c r="A337" s="15"/>
      <c r="B337" s="15"/>
      <c r="C337" s="15"/>
      <c r="D337" s="15"/>
      <c r="E337" s="29"/>
      <c r="F337" s="29"/>
      <c r="G337" s="35"/>
      <c r="H337" s="35"/>
      <c r="I337" s="35"/>
      <c r="J337" s="35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60"/>
      <c r="AC337" s="60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15"/>
      <c r="CC337" s="15"/>
      <c r="CD337" s="15"/>
      <c r="CE337" s="15"/>
      <c r="CF337" s="15"/>
    </row>
    <row r="338" spans="1:84" ht="12.75">
      <c r="A338" s="15"/>
      <c r="B338" s="15"/>
      <c r="C338" s="15"/>
      <c r="D338" s="15"/>
      <c r="E338" s="29"/>
      <c r="F338" s="29"/>
      <c r="G338" s="35"/>
      <c r="H338" s="35"/>
      <c r="I338" s="35"/>
      <c r="J338" s="35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60"/>
      <c r="AC338" s="60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15"/>
      <c r="CC338" s="15"/>
      <c r="CD338" s="15"/>
      <c r="CE338" s="15"/>
      <c r="CF338" s="15"/>
    </row>
    <row r="339" spans="1:84" ht="12.75">
      <c r="A339" s="15"/>
      <c r="B339" s="15"/>
      <c r="C339" s="15"/>
      <c r="D339" s="15"/>
      <c r="E339" s="29"/>
      <c r="F339" s="29"/>
      <c r="G339" s="35"/>
      <c r="H339" s="35"/>
      <c r="I339" s="35"/>
      <c r="J339" s="35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60"/>
      <c r="AC339" s="60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15"/>
      <c r="CC339" s="15"/>
      <c r="CD339" s="15"/>
      <c r="CE339" s="15"/>
      <c r="CF339" s="15"/>
    </row>
    <row r="340" spans="1:84" ht="12.75">
      <c r="A340" s="15"/>
      <c r="B340" s="15"/>
      <c r="C340" s="15"/>
      <c r="D340" s="15"/>
      <c r="E340" s="29"/>
      <c r="F340" s="29"/>
      <c r="G340" s="35"/>
      <c r="H340" s="35"/>
      <c r="I340" s="35"/>
      <c r="J340" s="35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60"/>
      <c r="AC340" s="60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15"/>
      <c r="CC340" s="15"/>
      <c r="CD340" s="15"/>
      <c r="CE340" s="15"/>
      <c r="CF340" s="15"/>
    </row>
    <row r="341" spans="1:84" ht="12.75">
      <c r="A341" s="15"/>
      <c r="B341" s="15"/>
      <c r="C341" s="15"/>
      <c r="D341" s="15"/>
      <c r="E341" s="29"/>
      <c r="F341" s="29"/>
      <c r="G341" s="35"/>
      <c r="H341" s="35"/>
      <c r="I341" s="35"/>
      <c r="J341" s="35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60"/>
      <c r="AC341" s="60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15"/>
      <c r="CC341" s="15"/>
      <c r="CD341" s="15"/>
      <c r="CE341" s="15"/>
      <c r="CF341" s="15"/>
    </row>
    <row r="342" spans="1:84" ht="12.75">
      <c r="A342" s="15"/>
      <c r="B342" s="15"/>
      <c r="C342" s="15"/>
      <c r="D342" s="15"/>
      <c r="E342" s="29"/>
      <c r="F342" s="29"/>
      <c r="G342" s="35"/>
      <c r="H342" s="35"/>
      <c r="I342" s="35"/>
      <c r="J342" s="35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60"/>
      <c r="AC342" s="60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15"/>
      <c r="CC342" s="15"/>
      <c r="CD342" s="15"/>
      <c r="CE342" s="15"/>
      <c r="CF342" s="15"/>
    </row>
    <row r="343" spans="1:84" ht="12.75">
      <c r="A343" s="15"/>
      <c r="B343" s="15"/>
      <c r="C343" s="15"/>
      <c r="D343" s="15"/>
      <c r="E343" s="29"/>
      <c r="F343" s="29"/>
      <c r="G343" s="35"/>
      <c r="H343" s="35"/>
      <c r="I343" s="35"/>
      <c r="J343" s="35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60"/>
      <c r="AC343" s="60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15"/>
      <c r="CC343" s="15"/>
      <c r="CD343" s="15"/>
      <c r="CE343" s="15"/>
      <c r="CF343" s="15"/>
    </row>
    <row r="344" spans="1:84" ht="12.75">
      <c r="A344" s="15"/>
      <c r="B344" s="15"/>
      <c r="C344" s="15"/>
      <c r="D344" s="15"/>
      <c r="E344" s="29"/>
      <c r="F344" s="29"/>
      <c r="G344" s="35"/>
      <c r="H344" s="35"/>
      <c r="I344" s="35"/>
      <c r="J344" s="35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60"/>
      <c r="AC344" s="60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15"/>
      <c r="CC344" s="15"/>
      <c r="CD344" s="15"/>
      <c r="CE344" s="15"/>
      <c r="CF344" s="15"/>
    </row>
    <row r="345" spans="1:84" ht="12.75">
      <c r="A345" s="15"/>
      <c r="B345" s="15"/>
      <c r="C345" s="15"/>
      <c r="D345" s="15"/>
      <c r="E345" s="29"/>
      <c r="F345" s="29"/>
      <c r="G345" s="35"/>
      <c r="H345" s="35"/>
      <c r="I345" s="35"/>
      <c r="J345" s="35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60"/>
      <c r="AC345" s="60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15"/>
      <c r="CC345" s="15"/>
      <c r="CD345" s="15"/>
      <c r="CE345" s="15"/>
      <c r="CF345" s="15"/>
    </row>
    <row r="346" spans="1:84" ht="12.75">
      <c r="A346" s="15"/>
      <c r="B346" s="15"/>
      <c r="C346" s="15"/>
      <c r="D346" s="15"/>
      <c r="E346" s="29"/>
      <c r="F346" s="29"/>
      <c r="G346" s="35"/>
      <c r="H346" s="35"/>
      <c r="I346" s="35"/>
      <c r="J346" s="35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60"/>
      <c r="AC346" s="60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15"/>
      <c r="CC346" s="15"/>
      <c r="CD346" s="15"/>
      <c r="CE346" s="15"/>
      <c r="CF346" s="15"/>
    </row>
    <row r="347" spans="1:84" ht="12.75">
      <c r="A347" s="15"/>
      <c r="B347" s="15"/>
      <c r="C347" s="15"/>
      <c r="D347" s="15"/>
      <c r="E347" s="29"/>
      <c r="F347" s="29"/>
      <c r="G347" s="35"/>
      <c r="H347" s="35"/>
      <c r="I347" s="35"/>
      <c r="J347" s="35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60"/>
      <c r="AC347" s="60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15"/>
      <c r="CC347" s="15"/>
      <c r="CD347" s="15"/>
      <c r="CE347" s="15"/>
      <c r="CF347" s="15"/>
    </row>
    <row r="348" spans="1:84" ht="12.75">
      <c r="A348" s="15"/>
      <c r="B348" s="15"/>
      <c r="C348" s="15"/>
      <c r="D348" s="15"/>
      <c r="E348" s="29"/>
      <c r="F348" s="29"/>
      <c r="G348" s="35"/>
      <c r="H348" s="35"/>
      <c r="I348" s="35"/>
      <c r="J348" s="35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60"/>
      <c r="AC348" s="60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15"/>
      <c r="CC348" s="15"/>
      <c r="CD348" s="15"/>
      <c r="CE348" s="15"/>
      <c r="CF348" s="15"/>
    </row>
    <row r="349" spans="1:84" ht="12.75">
      <c r="A349" s="15"/>
      <c r="B349" s="15"/>
      <c r="C349" s="15"/>
      <c r="D349" s="15"/>
      <c r="E349" s="29"/>
      <c r="F349" s="29"/>
      <c r="G349" s="35"/>
      <c r="H349" s="35"/>
      <c r="I349" s="35"/>
      <c r="J349" s="35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60"/>
      <c r="AC349" s="60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15"/>
      <c r="CC349" s="15"/>
      <c r="CD349" s="15"/>
      <c r="CE349" s="15"/>
      <c r="CF349" s="15"/>
    </row>
    <row r="350" spans="1:84" ht="12.75">
      <c r="A350" s="15"/>
      <c r="B350" s="15"/>
      <c r="C350" s="15"/>
      <c r="D350" s="15"/>
      <c r="E350" s="29"/>
      <c r="F350" s="29"/>
      <c r="G350" s="35"/>
      <c r="H350" s="35"/>
      <c r="I350" s="35"/>
      <c r="J350" s="35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60"/>
      <c r="AC350" s="60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15"/>
      <c r="CC350" s="15"/>
      <c r="CD350" s="15"/>
      <c r="CE350" s="15"/>
      <c r="CF350" s="15"/>
    </row>
    <row r="351" spans="1:84" ht="12.75">
      <c r="A351" s="15"/>
      <c r="B351" s="15"/>
      <c r="C351" s="15"/>
      <c r="D351" s="15"/>
      <c r="E351" s="29"/>
      <c r="F351" s="29"/>
      <c r="G351" s="35"/>
      <c r="H351" s="35"/>
      <c r="I351" s="35"/>
      <c r="J351" s="35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60"/>
      <c r="AC351" s="60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15"/>
      <c r="CC351" s="15"/>
      <c r="CD351" s="15"/>
      <c r="CE351" s="15"/>
      <c r="CF351" s="15"/>
    </row>
    <row r="352" spans="1:84" ht="12.75">
      <c r="A352" s="15"/>
      <c r="B352" s="15"/>
      <c r="C352" s="15"/>
      <c r="D352" s="15"/>
      <c r="E352" s="29"/>
      <c r="F352" s="29"/>
      <c r="G352" s="35"/>
      <c r="H352" s="35"/>
      <c r="I352" s="35"/>
      <c r="J352" s="35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60"/>
      <c r="AC352" s="60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15"/>
      <c r="CC352" s="15"/>
      <c r="CD352" s="15"/>
      <c r="CE352" s="15"/>
      <c r="CF352" s="15"/>
    </row>
    <row r="353" spans="1:84" ht="12.75">
      <c r="A353" s="15"/>
      <c r="B353" s="15"/>
      <c r="C353" s="15"/>
      <c r="D353" s="15"/>
      <c r="E353" s="29"/>
      <c r="F353" s="29"/>
      <c r="G353" s="35"/>
      <c r="H353" s="35"/>
      <c r="I353" s="35"/>
      <c r="J353" s="35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60"/>
      <c r="AC353" s="60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15"/>
      <c r="CC353" s="15"/>
      <c r="CD353" s="15"/>
      <c r="CE353" s="15"/>
      <c r="CF353" s="15"/>
    </row>
    <row r="354" spans="1:84" ht="12.75">
      <c r="A354" s="15"/>
      <c r="B354" s="15"/>
      <c r="C354" s="15"/>
      <c r="D354" s="15"/>
      <c r="E354" s="29"/>
      <c r="F354" s="29"/>
      <c r="G354" s="35"/>
      <c r="H354" s="35"/>
      <c r="I354" s="35"/>
      <c r="J354" s="35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60"/>
      <c r="AC354" s="60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15"/>
      <c r="CC354" s="15"/>
      <c r="CD354" s="15"/>
      <c r="CE354" s="15"/>
      <c r="CF354" s="15"/>
    </row>
    <row r="355" spans="1:84" ht="12.75">
      <c r="A355" s="15"/>
      <c r="B355" s="15"/>
      <c r="C355" s="15"/>
      <c r="D355" s="15"/>
      <c r="E355" s="29"/>
      <c r="F355" s="29"/>
      <c r="G355" s="35"/>
      <c r="H355" s="35"/>
      <c r="I355" s="35"/>
      <c r="J355" s="35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60"/>
      <c r="AC355" s="60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15"/>
      <c r="CC355" s="15"/>
      <c r="CD355" s="15"/>
      <c r="CE355" s="15"/>
      <c r="CF355" s="15"/>
    </row>
    <row r="356" spans="1:84" ht="12.75">
      <c r="A356" s="15"/>
      <c r="B356" s="15"/>
      <c r="C356" s="15"/>
      <c r="D356" s="15"/>
      <c r="E356" s="29"/>
      <c r="F356" s="29"/>
      <c r="G356" s="35"/>
      <c r="H356" s="35"/>
      <c r="I356" s="35"/>
      <c r="J356" s="35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60"/>
      <c r="AC356" s="60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15"/>
      <c r="CC356" s="15"/>
      <c r="CD356" s="15"/>
      <c r="CE356" s="15"/>
      <c r="CF356" s="15"/>
    </row>
    <row r="357" spans="1:84" ht="12.75">
      <c r="A357" s="15"/>
      <c r="B357" s="15"/>
      <c r="C357" s="15"/>
      <c r="D357" s="15"/>
      <c r="E357" s="29"/>
      <c r="F357" s="29"/>
      <c r="G357" s="35"/>
      <c r="H357" s="35"/>
      <c r="I357" s="35"/>
      <c r="J357" s="35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60"/>
      <c r="AC357" s="60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15"/>
      <c r="CC357" s="15"/>
      <c r="CD357" s="15"/>
      <c r="CE357" s="15"/>
      <c r="CF357" s="15"/>
    </row>
    <row r="358" spans="1:84" ht="12.75">
      <c r="A358" s="15"/>
      <c r="B358" s="15"/>
      <c r="C358" s="15"/>
      <c r="D358" s="15"/>
      <c r="E358" s="29"/>
      <c r="F358" s="29"/>
      <c r="G358" s="35"/>
      <c r="H358" s="35"/>
      <c r="I358" s="35"/>
      <c r="J358" s="35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60"/>
      <c r="AC358" s="60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15"/>
      <c r="CC358" s="15"/>
      <c r="CD358" s="15"/>
      <c r="CE358" s="15"/>
      <c r="CF358" s="15"/>
    </row>
    <row r="359" spans="1:84" ht="12.75">
      <c r="A359" s="15"/>
      <c r="B359" s="15"/>
      <c r="C359" s="15"/>
      <c r="D359" s="15"/>
      <c r="E359" s="29"/>
      <c r="F359" s="29"/>
      <c r="G359" s="35"/>
      <c r="H359" s="35"/>
      <c r="I359" s="35"/>
      <c r="J359" s="35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60"/>
      <c r="AC359" s="60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15"/>
      <c r="CC359" s="15"/>
      <c r="CD359" s="15"/>
      <c r="CE359" s="15"/>
      <c r="CF359" s="15"/>
    </row>
    <row r="360" spans="1:84" ht="12.75">
      <c r="A360" s="15"/>
      <c r="B360" s="15"/>
      <c r="C360" s="15"/>
      <c r="D360" s="15"/>
      <c r="E360" s="29"/>
      <c r="F360" s="29"/>
      <c r="G360" s="35"/>
      <c r="H360" s="35"/>
      <c r="I360" s="35"/>
      <c r="J360" s="35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60"/>
      <c r="AC360" s="60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15"/>
      <c r="CC360" s="15"/>
      <c r="CD360" s="15"/>
      <c r="CE360" s="15"/>
      <c r="CF360" s="15"/>
    </row>
    <row r="361" spans="1:84" ht="12.75">
      <c r="A361" s="15"/>
      <c r="B361" s="15"/>
      <c r="C361" s="15"/>
      <c r="D361" s="15"/>
      <c r="E361" s="29"/>
      <c r="F361" s="29"/>
      <c r="G361" s="35"/>
      <c r="H361" s="35"/>
      <c r="I361" s="35"/>
      <c r="J361" s="35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60"/>
      <c r="AC361" s="60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15"/>
      <c r="CC361" s="15"/>
      <c r="CD361" s="15"/>
      <c r="CE361" s="15"/>
      <c r="CF361" s="15"/>
    </row>
    <row r="362" spans="1:84" ht="12.75">
      <c r="A362" s="15"/>
      <c r="B362" s="15"/>
      <c r="C362" s="15"/>
      <c r="D362" s="15"/>
      <c r="E362" s="29"/>
      <c r="F362" s="29"/>
      <c r="G362" s="35"/>
      <c r="H362" s="35"/>
      <c r="I362" s="35"/>
      <c r="J362" s="35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60"/>
      <c r="AC362" s="60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15"/>
      <c r="CC362" s="15"/>
      <c r="CD362" s="15"/>
      <c r="CE362" s="15"/>
      <c r="CF362" s="15"/>
    </row>
    <row r="363" spans="1:84" ht="12.75">
      <c r="A363" s="15"/>
      <c r="B363" s="15"/>
      <c r="C363" s="15"/>
      <c r="D363" s="15"/>
      <c r="E363" s="29"/>
      <c r="F363" s="29"/>
      <c r="G363" s="35"/>
      <c r="H363" s="35"/>
      <c r="I363" s="35"/>
      <c r="J363" s="35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60"/>
      <c r="AC363" s="60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15"/>
      <c r="CC363" s="15"/>
      <c r="CD363" s="15"/>
      <c r="CE363" s="15"/>
      <c r="CF363" s="15"/>
    </row>
    <row r="364" spans="1:84" ht="12.75">
      <c r="A364" s="15"/>
      <c r="B364" s="15"/>
      <c r="C364" s="15"/>
      <c r="D364" s="15"/>
      <c r="E364" s="29"/>
      <c r="F364" s="29"/>
      <c r="G364" s="35"/>
      <c r="H364" s="35"/>
      <c r="I364" s="35"/>
      <c r="J364" s="35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60"/>
      <c r="AC364" s="60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15"/>
      <c r="CC364" s="15"/>
      <c r="CD364" s="15"/>
      <c r="CE364" s="15"/>
      <c r="CF364" s="15"/>
    </row>
    <row r="365" spans="1:84" ht="12.75">
      <c r="A365" s="15"/>
      <c r="B365" s="15"/>
      <c r="C365" s="15"/>
      <c r="D365" s="15"/>
      <c r="E365" s="29"/>
      <c r="F365" s="29"/>
      <c r="G365" s="35"/>
      <c r="H365" s="35"/>
      <c r="I365" s="35"/>
      <c r="J365" s="35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60"/>
      <c r="AC365" s="60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15"/>
      <c r="CC365" s="15"/>
      <c r="CD365" s="15"/>
      <c r="CE365" s="15"/>
      <c r="CF365" s="15"/>
    </row>
    <row r="366" spans="1:84" ht="12.75">
      <c r="A366" s="15"/>
      <c r="B366" s="15"/>
      <c r="C366" s="15"/>
      <c r="D366" s="15"/>
      <c r="E366" s="29"/>
      <c r="F366" s="29"/>
      <c r="G366" s="35"/>
      <c r="H366" s="35"/>
      <c r="I366" s="35"/>
      <c r="J366" s="35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60"/>
      <c r="AC366" s="60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15"/>
      <c r="CC366" s="15"/>
      <c r="CD366" s="15"/>
      <c r="CE366" s="15"/>
      <c r="CF366" s="15"/>
    </row>
    <row r="367" spans="1:84" ht="12.75">
      <c r="A367" s="15"/>
      <c r="B367" s="15"/>
      <c r="C367" s="15"/>
      <c r="D367" s="15"/>
      <c r="E367" s="29"/>
      <c r="F367" s="29"/>
      <c r="G367" s="35"/>
      <c r="H367" s="35"/>
      <c r="I367" s="35"/>
      <c r="J367" s="35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60"/>
      <c r="AC367" s="60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15"/>
      <c r="CC367" s="15"/>
      <c r="CD367" s="15"/>
      <c r="CE367" s="15"/>
      <c r="CF367" s="15"/>
    </row>
    <row r="368" spans="1:84" ht="12.75">
      <c r="A368" s="15"/>
      <c r="B368" s="15"/>
      <c r="C368" s="15"/>
      <c r="D368" s="15"/>
      <c r="E368" s="29"/>
      <c r="F368" s="29"/>
      <c r="G368" s="35"/>
      <c r="H368" s="35"/>
      <c r="I368" s="35"/>
      <c r="J368" s="35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60"/>
      <c r="AC368" s="60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15"/>
      <c r="CC368" s="15"/>
      <c r="CD368" s="15"/>
      <c r="CE368" s="15"/>
      <c r="CF368" s="15"/>
    </row>
    <row r="369" spans="1:84" ht="12.75">
      <c r="A369" s="15"/>
      <c r="B369" s="15"/>
      <c r="C369" s="15"/>
      <c r="D369" s="15"/>
      <c r="E369" s="29"/>
      <c r="F369" s="29"/>
      <c r="G369" s="35"/>
      <c r="H369" s="35"/>
      <c r="I369" s="35"/>
      <c r="J369" s="35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60"/>
      <c r="AC369" s="60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15"/>
      <c r="CC369" s="15"/>
      <c r="CD369" s="15"/>
      <c r="CE369" s="15"/>
      <c r="CF369" s="15"/>
    </row>
    <row r="370" spans="1:84" ht="12.75">
      <c r="A370" s="15"/>
      <c r="B370" s="15"/>
      <c r="C370" s="15"/>
      <c r="D370" s="15"/>
      <c r="E370" s="29"/>
      <c r="F370" s="29"/>
      <c r="G370" s="35"/>
      <c r="H370" s="35"/>
      <c r="I370" s="35"/>
      <c r="J370" s="35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60"/>
      <c r="AC370" s="60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  <c r="CA370" s="29"/>
      <c r="CB370" s="15"/>
      <c r="CC370" s="15"/>
      <c r="CD370" s="15"/>
      <c r="CE370" s="15"/>
      <c r="CF370" s="15"/>
    </row>
    <row r="371" spans="1:84" ht="12.75">
      <c r="A371" s="15"/>
      <c r="B371" s="15"/>
      <c r="C371" s="15"/>
      <c r="D371" s="15"/>
      <c r="E371" s="29"/>
      <c r="F371" s="29"/>
      <c r="G371" s="35"/>
      <c r="H371" s="35"/>
      <c r="I371" s="35"/>
      <c r="J371" s="35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60"/>
      <c r="AC371" s="60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  <c r="CA371" s="29"/>
      <c r="CB371" s="15"/>
      <c r="CC371" s="15"/>
      <c r="CD371" s="15"/>
      <c r="CE371" s="15"/>
      <c r="CF371" s="15"/>
    </row>
    <row r="372" spans="1:84" ht="12.75">
      <c r="A372" s="15"/>
      <c r="B372" s="15"/>
      <c r="C372" s="15"/>
      <c r="D372" s="15"/>
      <c r="E372" s="29"/>
      <c r="F372" s="29"/>
      <c r="G372" s="35"/>
      <c r="H372" s="35"/>
      <c r="I372" s="35"/>
      <c r="J372" s="35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60"/>
      <c r="AC372" s="60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15"/>
      <c r="CC372" s="15"/>
      <c r="CD372" s="15"/>
      <c r="CE372" s="15"/>
      <c r="CF372" s="15"/>
    </row>
    <row r="373" spans="1:84" ht="12.75">
      <c r="A373" s="15"/>
      <c r="B373" s="15"/>
      <c r="C373" s="15"/>
      <c r="D373" s="15"/>
      <c r="E373" s="29"/>
      <c r="F373" s="29"/>
      <c r="G373" s="35"/>
      <c r="H373" s="35"/>
      <c r="I373" s="35"/>
      <c r="J373" s="35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60"/>
      <c r="AC373" s="60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15"/>
      <c r="CC373" s="15"/>
      <c r="CD373" s="15"/>
      <c r="CE373" s="15"/>
      <c r="CF373" s="15"/>
    </row>
    <row r="374" spans="1:84" ht="12.75">
      <c r="A374" s="15"/>
      <c r="B374" s="15"/>
      <c r="C374" s="15"/>
      <c r="D374" s="15"/>
      <c r="E374" s="29"/>
      <c r="F374" s="29"/>
      <c r="G374" s="35"/>
      <c r="H374" s="35"/>
      <c r="I374" s="35"/>
      <c r="J374" s="35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60"/>
      <c r="AC374" s="60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  <c r="CA374" s="29"/>
      <c r="CB374" s="15"/>
      <c r="CC374" s="15"/>
      <c r="CD374" s="15"/>
      <c r="CE374" s="15"/>
      <c r="CF374" s="15"/>
    </row>
    <row r="375" spans="1:84" ht="12.75">
      <c r="A375" s="15"/>
      <c r="B375" s="15"/>
      <c r="C375" s="15"/>
      <c r="D375" s="15"/>
      <c r="E375" s="29"/>
      <c r="F375" s="29"/>
      <c r="G375" s="35"/>
      <c r="H375" s="35"/>
      <c r="I375" s="35"/>
      <c r="J375" s="35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60"/>
      <c r="AC375" s="60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15"/>
      <c r="CC375" s="15"/>
      <c r="CD375" s="15"/>
      <c r="CE375" s="15"/>
      <c r="CF375" s="15"/>
    </row>
    <row r="376" spans="1:84" ht="12.75">
      <c r="A376" s="15"/>
      <c r="B376" s="15"/>
      <c r="C376" s="15"/>
      <c r="D376" s="15"/>
      <c r="E376" s="29"/>
      <c r="F376" s="29"/>
      <c r="G376" s="35"/>
      <c r="H376" s="35"/>
      <c r="I376" s="35"/>
      <c r="J376" s="35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60"/>
      <c r="AC376" s="60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15"/>
      <c r="CC376" s="15"/>
      <c r="CD376" s="15"/>
      <c r="CE376" s="15"/>
      <c r="CF376" s="15"/>
    </row>
    <row r="377" spans="1:84" ht="12.75">
      <c r="A377" s="15"/>
      <c r="B377" s="15"/>
      <c r="C377" s="15"/>
      <c r="D377" s="15"/>
      <c r="E377" s="29"/>
      <c r="F377" s="29"/>
      <c r="G377" s="35"/>
      <c r="H377" s="35"/>
      <c r="I377" s="35"/>
      <c r="J377" s="35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60"/>
      <c r="AC377" s="60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15"/>
      <c r="CC377" s="15"/>
      <c r="CD377" s="15"/>
      <c r="CE377" s="15"/>
      <c r="CF377" s="15"/>
    </row>
    <row r="378" spans="1:84" ht="12.75">
      <c r="A378" s="15"/>
      <c r="B378" s="15"/>
      <c r="C378" s="15"/>
      <c r="D378" s="15"/>
      <c r="E378" s="29"/>
      <c r="F378" s="29"/>
      <c r="G378" s="35"/>
      <c r="H378" s="35"/>
      <c r="I378" s="35"/>
      <c r="J378" s="35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60"/>
      <c r="AC378" s="60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  <c r="CA378" s="29"/>
      <c r="CB378" s="15"/>
      <c r="CC378" s="15"/>
      <c r="CD378" s="15"/>
      <c r="CE378" s="15"/>
      <c r="CF378" s="15"/>
    </row>
    <row r="379" spans="1:84" ht="12.75">
      <c r="A379" s="15"/>
      <c r="B379" s="15"/>
      <c r="C379" s="15"/>
      <c r="D379" s="15"/>
      <c r="E379" s="29"/>
      <c r="F379" s="29"/>
      <c r="G379" s="35"/>
      <c r="H379" s="35"/>
      <c r="I379" s="35"/>
      <c r="J379" s="35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60"/>
      <c r="AC379" s="60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15"/>
      <c r="CC379" s="15"/>
      <c r="CD379" s="15"/>
      <c r="CE379" s="15"/>
      <c r="CF379" s="15"/>
    </row>
    <row r="380" spans="1:84" ht="12.75">
      <c r="A380" s="15"/>
      <c r="B380" s="15"/>
      <c r="C380" s="15"/>
      <c r="D380" s="15"/>
      <c r="E380" s="29"/>
      <c r="F380" s="29"/>
      <c r="G380" s="35"/>
      <c r="H380" s="35"/>
      <c r="I380" s="35"/>
      <c r="J380" s="35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60"/>
      <c r="AC380" s="60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15"/>
      <c r="CC380" s="15"/>
      <c r="CD380" s="15"/>
      <c r="CE380" s="15"/>
      <c r="CF380" s="15"/>
    </row>
    <row r="381" spans="1:84" ht="12.75">
      <c r="A381" s="15"/>
      <c r="B381" s="15"/>
      <c r="C381" s="15"/>
      <c r="D381" s="15"/>
      <c r="E381" s="29"/>
      <c r="F381" s="29"/>
      <c r="G381" s="35"/>
      <c r="H381" s="35"/>
      <c r="I381" s="35"/>
      <c r="J381" s="35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60"/>
      <c r="AC381" s="60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15"/>
      <c r="CC381" s="15"/>
      <c r="CD381" s="15"/>
      <c r="CE381" s="15"/>
      <c r="CF381" s="15"/>
    </row>
    <row r="382" spans="1:84" ht="12.75">
      <c r="A382" s="15"/>
      <c r="B382" s="15"/>
      <c r="C382" s="15"/>
      <c r="D382" s="15"/>
      <c r="E382" s="29"/>
      <c r="F382" s="29"/>
      <c r="G382" s="35"/>
      <c r="H382" s="35"/>
      <c r="I382" s="35"/>
      <c r="J382" s="35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60"/>
      <c r="AC382" s="60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15"/>
      <c r="CC382" s="15"/>
      <c r="CD382" s="15"/>
      <c r="CE382" s="15"/>
      <c r="CF382" s="15"/>
    </row>
    <row r="383" spans="1:84" ht="12.75">
      <c r="A383" s="15"/>
      <c r="B383" s="15"/>
      <c r="C383" s="15"/>
      <c r="D383" s="15"/>
      <c r="E383" s="29"/>
      <c r="F383" s="29"/>
      <c r="G383" s="35"/>
      <c r="H383" s="35"/>
      <c r="I383" s="35"/>
      <c r="J383" s="35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60"/>
      <c r="AC383" s="60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15"/>
      <c r="CC383" s="15"/>
      <c r="CD383" s="15"/>
      <c r="CE383" s="15"/>
      <c r="CF383" s="15"/>
    </row>
    <row r="384" spans="1:84" ht="12.75">
      <c r="A384" s="15"/>
      <c r="B384" s="15"/>
      <c r="C384" s="15"/>
      <c r="D384" s="15"/>
      <c r="E384" s="29"/>
      <c r="F384" s="29"/>
      <c r="G384" s="35"/>
      <c r="H384" s="35"/>
      <c r="I384" s="35"/>
      <c r="J384" s="35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60"/>
      <c r="AC384" s="60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15"/>
      <c r="CC384" s="15"/>
      <c r="CD384" s="15"/>
      <c r="CE384" s="15"/>
      <c r="CF384" s="15"/>
    </row>
    <row r="385" spans="1:84" ht="12.75">
      <c r="A385" s="15"/>
      <c r="B385" s="15"/>
      <c r="C385" s="15"/>
      <c r="D385" s="15"/>
      <c r="E385" s="29"/>
      <c r="F385" s="29"/>
      <c r="G385" s="35"/>
      <c r="H385" s="35"/>
      <c r="I385" s="35"/>
      <c r="J385" s="35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60"/>
      <c r="AC385" s="60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15"/>
      <c r="CC385" s="15"/>
      <c r="CD385" s="15"/>
      <c r="CE385" s="15"/>
      <c r="CF385" s="15"/>
    </row>
    <row r="386" spans="1:84" ht="12.75">
      <c r="A386" s="15"/>
      <c r="B386" s="15"/>
      <c r="C386" s="15"/>
      <c r="D386" s="15"/>
      <c r="E386" s="29"/>
      <c r="F386" s="29"/>
      <c r="G386" s="35"/>
      <c r="H386" s="35"/>
      <c r="I386" s="35"/>
      <c r="J386" s="35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60"/>
      <c r="AC386" s="60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15"/>
      <c r="CC386" s="15"/>
      <c r="CD386" s="15"/>
      <c r="CE386" s="15"/>
      <c r="CF386" s="15"/>
    </row>
    <row r="387" spans="1:84" ht="12.75">
      <c r="A387" s="15"/>
      <c r="B387" s="15"/>
      <c r="C387" s="15"/>
      <c r="D387" s="15"/>
      <c r="E387" s="29"/>
      <c r="F387" s="29"/>
      <c r="G387" s="35"/>
      <c r="H387" s="35"/>
      <c r="I387" s="35"/>
      <c r="J387" s="35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60"/>
      <c r="AC387" s="60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15"/>
      <c r="CC387" s="15"/>
      <c r="CD387" s="15"/>
      <c r="CE387" s="15"/>
      <c r="CF387" s="15"/>
    </row>
    <row r="388" spans="1:84" ht="12.75">
      <c r="A388" s="15"/>
      <c r="B388" s="15"/>
      <c r="C388" s="15"/>
      <c r="D388" s="15"/>
      <c r="E388" s="29"/>
      <c r="F388" s="29"/>
      <c r="G388" s="35"/>
      <c r="H388" s="35"/>
      <c r="I388" s="35"/>
      <c r="J388" s="35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60"/>
      <c r="AC388" s="60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15"/>
      <c r="CC388" s="15"/>
      <c r="CD388" s="15"/>
      <c r="CE388" s="15"/>
      <c r="CF388" s="15"/>
    </row>
    <row r="389" spans="1:84" ht="12.75">
      <c r="A389" s="15"/>
      <c r="B389" s="15"/>
      <c r="C389" s="15"/>
      <c r="D389" s="15"/>
      <c r="E389" s="29"/>
      <c r="F389" s="29"/>
      <c r="G389" s="35"/>
      <c r="H389" s="35"/>
      <c r="I389" s="35"/>
      <c r="J389" s="35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60"/>
      <c r="AC389" s="60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15"/>
      <c r="CC389" s="15"/>
      <c r="CD389" s="15"/>
      <c r="CE389" s="15"/>
      <c r="CF389" s="15"/>
    </row>
    <row r="390" spans="1:84" ht="12.75">
      <c r="A390" s="15"/>
      <c r="B390" s="15"/>
      <c r="C390" s="15"/>
      <c r="D390" s="15"/>
      <c r="E390" s="29"/>
      <c r="F390" s="29"/>
      <c r="G390" s="35"/>
      <c r="H390" s="35"/>
      <c r="I390" s="35"/>
      <c r="J390" s="35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60"/>
      <c r="AC390" s="60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15"/>
      <c r="CC390" s="15"/>
      <c r="CD390" s="15"/>
      <c r="CE390" s="15"/>
      <c r="CF390" s="15"/>
    </row>
    <row r="391" spans="1:84" ht="12.75">
      <c r="A391" s="15"/>
      <c r="B391" s="15"/>
      <c r="C391" s="15"/>
      <c r="D391" s="15"/>
      <c r="E391" s="29"/>
      <c r="F391" s="29"/>
      <c r="G391" s="35"/>
      <c r="H391" s="35"/>
      <c r="I391" s="35"/>
      <c r="J391" s="35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60"/>
      <c r="AC391" s="60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15"/>
      <c r="CC391" s="15"/>
      <c r="CD391" s="15"/>
      <c r="CE391" s="15"/>
      <c r="CF391" s="15"/>
    </row>
    <row r="392" spans="1:84" ht="12.75">
      <c r="A392" s="15"/>
      <c r="B392" s="15"/>
      <c r="C392" s="15"/>
      <c r="D392" s="15"/>
      <c r="E392" s="29"/>
      <c r="F392" s="29"/>
      <c r="G392" s="35"/>
      <c r="H392" s="35"/>
      <c r="I392" s="35"/>
      <c r="J392" s="35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60"/>
      <c r="AC392" s="60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15"/>
      <c r="CC392" s="15"/>
      <c r="CD392" s="15"/>
      <c r="CE392" s="15"/>
      <c r="CF392" s="15"/>
    </row>
    <row r="393" spans="1:84" ht="12.75">
      <c r="A393" s="15"/>
      <c r="B393" s="15"/>
      <c r="C393" s="15"/>
      <c r="D393" s="15"/>
      <c r="E393" s="29"/>
      <c r="F393" s="29"/>
      <c r="G393" s="35"/>
      <c r="H393" s="35"/>
      <c r="I393" s="35"/>
      <c r="J393" s="35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60"/>
      <c r="AC393" s="60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15"/>
      <c r="CC393" s="15"/>
      <c r="CD393" s="15"/>
      <c r="CE393" s="15"/>
      <c r="CF393" s="15"/>
    </row>
    <row r="394" spans="1:84" ht="12.75">
      <c r="A394" s="15"/>
      <c r="B394" s="15"/>
      <c r="C394" s="15"/>
      <c r="D394" s="15"/>
      <c r="E394" s="29"/>
      <c r="F394" s="29"/>
      <c r="G394" s="35"/>
      <c r="H394" s="35"/>
      <c r="I394" s="35"/>
      <c r="J394" s="35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60"/>
      <c r="AC394" s="60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15"/>
      <c r="CC394" s="15"/>
      <c r="CD394" s="15"/>
      <c r="CE394" s="15"/>
      <c r="CF394" s="15"/>
    </row>
    <row r="395" spans="1:84" ht="12.75">
      <c r="A395" s="15"/>
      <c r="B395" s="15"/>
      <c r="C395" s="15"/>
      <c r="D395" s="15"/>
      <c r="E395" s="29"/>
      <c r="F395" s="29"/>
      <c r="G395" s="35"/>
      <c r="H395" s="35"/>
      <c r="I395" s="35"/>
      <c r="J395" s="35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60"/>
      <c r="AC395" s="60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15"/>
      <c r="CC395" s="15"/>
      <c r="CD395" s="15"/>
      <c r="CE395" s="15"/>
      <c r="CF395" s="15"/>
    </row>
    <row r="396" spans="1:84" ht="12.75">
      <c r="A396" s="15"/>
      <c r="B396" s="15"/>
      <c r="C396" s="15"/>
      <c r="D396" s="15"/>
      <c r="E396" s="29"/>
      <c r="F396" s="29"/>
      <c r="G396" s="35"/>
      <c r="H396" s="35"/>
      <c r="I396" s="35"/>
      <c r="J396" s="35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60"/>
      <c r="AC396" s="60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15"/>
      <c r="CC396" s="15"/>
      <c r="CD396" s="15"/>
      <c r="CE396" s="15"/>
      <c r="CF396" s="15"/>
    </row>
    <row r="397" spans="1:84" ht="12.75">
      <c r="A397" s="15"/>
      <c r="B397" s="15"/>
      <c r="C397" s="15"/>
      <c r="D397" s="15"/>
      <c r="E397" s="29"/>
      <c r="F397" s="29"/>
      <c r="G397" s="35"/>
      <c r="H397" s="35"/>
      <c r="I397" s="35"/>
      <c r="J397" s="35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60"/>
      <c r="AC397" s="60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15"/>
      <c r="CC397" s="15"/>
      <c r="CD397" s="15"/>
      <c r="CE397" s="15"/>
      <c r="CF397" s="15"/>
    </row>
    <row r="398" spans="1:84" ht="12.75">
      <c r="A398" s="15"/>
      <c r="B398" s="15"/>
      <c r="C398" s="15"/>
      <c r="D398" s="15"/>
      <c r="E398" s="29"/>
      <c r="F398" s="29"/>
      <c r="G398" s="35"/>
      <c r="H398" s="35"/>
      <c r="I398" s="35"/>
      <c r="J398" s="35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60"/>
      <c r="AC398" s="60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15"/>
      <c r="CC398" s="15"/>
      <c r="CD398" s="15"/>
      <c r="CE398" s="15"/>
      <c r="CF398" s="15"/>
    </row>
    <row r="399" spans="1:84" ht="12.75">
      <c r="A399" s="15"/>
      <c r="B399" s="15"/>
      <c r="C399" s="15"/>
      <c r="D399" s="15"/>
      <c r="E399" s="29"/>
      <c r="F399" s="29"/>
      <c r="G399" s="35"/>
      <c r="H399" s="35"/>
      <c r="I399" s="35"/>
      <c r="J399" s="35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60"/>
      <c r="AC399" s="60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15"/>
      <c r="CC399" s="15"/>
      <c r="CD399" s="15"/>
      <c r="CE399" s="15"/>
      <c r="CF399" s="15"/>
    </row>
    <row r="400" spans="1:84" ht="12.75">
      <c r="A400" s="15"/>
      <c r="B400" s="15"/>
      <c r="C400" s="15"/>
      <c r="D400" s="15"/>
      <c r="E400" s="29"/>
      <c r="F400" s="29"/>
      <c r="G400" s="35"/>
      <c r="H400" s="35"/>
      <c r="I400" s="35"/>
      <c r="J400" s="35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60"/>
      <c r="AC400" s="60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15"/>
      <c r="CC400" s="15"/>
      <c r="CD400" s="15"/>
      <c r="CE400" s="15"/>
      <c r="CF400" s="15"/>
    </row>
    <row r="401" spans="1:84" ht="12.75">
      <c r="A401" s="15"/>
      <c r="B401" s="15"/>
      <c r="C401" s="15"/>
      <c r="D401" s="15"/>
      <c r="E401" s="29"/>
      <c r="F401" s="29"/>
      <c r="G401" s="35"/>
      <c r="H401" s="35"/>
      <c r="I401" s="35"/>
      <c r="J401" s="35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60"/>
      <c r="AC401" s="60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15"/>
      <c r="CC401" s="15"/>
      <c r="CD401" s="15"/>
      <c r="CE401" s="15"/>
      <c r="CF401" s="15"/>
    </row>
    <row r="402" spans="1:84" ht="12.75">
      <c r="A402" s="15"/>
      <c r="B402" s="15"/>
      <c r="C402" s="15"/>
      <c r="D402" s="15"/>
      <c r="E402" s="29"/>
      <c r="F402" s="29"/>
      <c r="G402" s="35"/>
      <c r="H402" s="35"/>
      <c r="I402" s="35"/>
      <c r="J402" s="35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60"/>
      <c r="AC402" s="60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15"/>
      <c r="CC402" s="15"/>
      <c r="CD402" s="15"/>
      <c r="CE402" s="15"/>
      <c r="CF402" s="15"/>
    </row>
    <row r="403" spans="1:84" ht="12.75">
      <c r="A403" s="15"/>
      <c r="B403" s="15"/>
      <c r="C403" s="15"/>
      <c r="D403" s="15"/>
      <c r="E403" s="29"/>
      <c r="F403" s="29"/>
      <c r="G403" s="35"/>
      <c r="H403" s="35"/>
      <c r="I403" s="35"/>
      <c r="J403" s="35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60"/>
      <c r="AC403" s="60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15"/>
      <c r="CC403" s="15"/>
      <c r="CD403" s="15"/>
      <c r="CE403" s="15"/>
      <c r="CF403" s="15"/>
    </row>
    <row r="404" spans="1:84" ht="12.75">
      <c r="A404" s="15"/>
      <c r="B404" s="15"/>
      <c r="C404" s="15"/>
      <c r="D404" s="15"/>
      <c r="E404" s="29"/>
      <c r="F404" s="29"/>
      <c r="G404" s="35"/>
      <c r="H404" s="35"/>
      <c r="I404" s="35"/>
      <c r="J404" s="35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60"/>
      <c r="AC404" s="60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15"/>
      <c r="CC404" s="15"/>
      <c r="CD404" s="15"/>
      <c r="CE404" s="15"/>
      <c r="CF404" s="15"/>
    </row>
    <row r="405" spans="1:84" ht="12.75">
      <c r="A405" s="15"/>
      <c r="B405" s="15"/>
      <c r="C405" s="15"/>
      <c r="D405" s="15"/>
      <c r="E405" s="29"/>
      <c r="F405" s="29"/>
      <c r="G405" s="35"/>
      <c r="H405" s="35"/>
      <c r="I405" s="35"/>
      <c r="J405" s="35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60"/>
      <c r="AC405" s="60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15"/>
      <c r="CC405" s="15"/>
      <c r="CD405" s="15"/>
      <c r="CE405" s="15"/>
      <c r="CF405" s="15"/>
    </row>
    <row r="406" spans="1:84" ht="12.75">
      <c r="A406" s="15"/>
      <c r="B406" s="15"/>
      <c r="C406" s="15"/>
      <c r="D406" s="15"/>
      <c r="E406" s="29"/>
      <c r="F406" s="29"/>
      <c r="G406" s="35"/>
      <c r="H406" s="35"/>
      <c r="I406" s="35"/>
      <c r="J406" s="35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60"/>
      <c r="AC406" s="60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15"/>
      <c r="CC406" s="15"/>
      <c r="CD406" s="15"/>
      <c r="CE406" s="15"/>
      <c r="CF406" s="15"/>
    </row>
    <row r="407" spans="1:84" ht="12.75">
      <c r="A407" s="15"/>
      <c r="B407" s="15"/>
      <c r="C407" s="15"/>
      <c r="D407" s="15"/>
      <c r="E407" s="29"/>
      <c r="F407" s="29"/>
      <c r="G407" s="35"/>
      <c r="H407" s="35"/>
      <c r="I407" s="35"/>
      <c r="J407" s="35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60"/>
      <c r="AC407" s="60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15"/>
      <c r="CC407" s="15"/>
      <c r="CD407" s="15"/>
      <c r="CE407" s="15"/>
      <c r="CF407" s="15"/>
    </row>
    <row r="408" spans="1:84" ht="12.75">
      <c r="A408" s="15"/>
      <c r="B408" s="15"/>
      <c r="C408" s="15"/>
      <c r="D408" s="15"/>
      <c r="E408" s="29"/>
      <c r="F408" s="29"/>
      <c r="G408" s="35"/>
      <c r="H408" s="35"/>
      <c r="I408" s="35"/>
      <c r="J408" s="35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60"/>
      <c r="AC408" s="60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15"/>
      <c r="CC408" s="15"/>
      <c r="CD408" s="15"/>
      <c r="CE408" s="15"/>
      <c r="CF408" s="15"/>
    </row>
    <row r="409" spans="1:84" ht="12.75">
      <c r="A409" s="15"/>
      <c r="B409" s="15"/>
      <c r="C409" s="15"/>
      <c r="D409" s="15"/>
      <c r="E409" s="29"/>
      <c r="F409" s="29"/>
      <c r="G409" s="35"/>
      <c r="H409" s="35"/>
      <c r="I409" s="35"/>
      <c r="J409" s="35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60"/>
      <c r="AC409" s="60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15"/>
      <c r="CC409" s="15"/>
      <c r="CD409" s="15"/>
      <c r="CE409" s="15"/>
      <c r="CF409" s="15"/>
    </row>
    <row r="410" spans="1:84" ht="12.75">
      <c r="A410" s="15"/>
      <c r="B410" s="15"/>
      <c r="C410" s="15"/>
      <c r="D410" s="15"/>
      <c r="E410" s="29"/>
      <c r="F410" s="29"/>
      <c r="G410" s="35"/>
      <c r="H410" s="35"/>
      <c r="I410" s="35"/>
      <c r="J410" s="35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60"/>
      <c r="AC410" s="60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15"/>
      <c r="CC410" s="15"/>
      <c r="CD410" s="15"/>
      <c r="CE410" s="15"/>
      <c r="CF410" s="15"/>
    </row>
    <row r="411" spans="1:84" ht="12.75">
      <c r="A411" s="15"/>
      <c r="B411" s="15"/>
      <c r="C411" s="15"/>
      <c r="D411" s="15"/>
      <c r="E411" s="29"/>
      <c r="F411" s="29"/>
      <c r="G411" s="35"/>
      <c r="H411" s="35"/>
      <c r="I411" s="35"/>
      <c r="J411" s="35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60"/>
      <c r="AC411" s="60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15"/>
      <c r="CC411" s="15"/>
      <c r="CD411" s="15"/>
      <c r="CE411" s="15"/>
      <c r="CF411" s="15"/>
    </row>
    <row r="412" spans="1:84" ht="12.75">
      <c r="A412" s="15"/>
      <c r="B412" s="15"/>
      <c r="C412" s="15"/>
      <c r="D412" s="15"/>
      <c r="E412" s="29"/>
      <c r="F412" s="29"/>
      <c r="G412" s="35"/>
      <c r="H412" s="35"/>
      <c r="I412" s="35"/>
      <c r="J412" s="35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60"/>
      <c r="AC412" s="60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15"/>
      <c r="CC412" s="15"/>
      <c r="CD412" s="15"/>
      <c r="CE412" s="15"/>
      <c r="CF412" s="15"/>
    </row>
    <row r="413" spans="1:84" ht="12.75">
      <c r="A413" s="15"/>
      <c r="B413" s="15"/>
      <c r="C413" s="15"/>
      <c r="D413" s="15"/>
      <c r="E413" s="29"/>
      <c r="F413" s="29"/>
      <c r="G413" s="35"/>
      <c r="H413" s="35"/>
      <c r="I413" s="35"/>
      <c r="J413" s="35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60"/>
      <c r="AC413" s="60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15"/>
      <c r="CC413" s="15"/>
      <c r="CD413" s="15"/>
      <c r="CE413" s="15"/>
      <c r="CF413" s="15"/>
    </row>
    <row r="414" spans="1:84" ht="12.75">
      <c r="A414" s="15"/>
      <c r="B414" s="15"/>
      <c r="C414" s="15"/>
      <c r="D414" s="15"/>
      <c r="E414" s="29"/>
      <c r="F414" s="29"/>
      <c r="G414" s="35"/>
      <c r="H414" s="35"/>
      <c r="I414" s="35"/>
      <c r="J414" s="35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60"/>
      <c r="AC414" s="60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15"/>
      <c r="CC414" s="15"/>
      <c r="CD414" s="15"/>
      <c r="CE414" s="15"/>
      <c r="CF414" s="15"/>
    </row>
    <row r="415" spans="1:84" ht="12.75">
      <c r="A415" s="15"/>
      <c r="B415" s="15"/>
      <c r="C415" s="15"/>
      <c r="D415" s="15"/>
      <c r="E415" s="29"/>
      <c r="F415" s="29"/>
      <c r="G415" s="35"/>
      <c r="H415" s="35"/>
      <c r="I415" s="35"/>
      <c r="J415" s="35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60"/>
      <c r="AC415" s="60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15"/>
      <c r="CC415" s="15"/>
      <c r="CD415" s="15"/>
      <c r="CE415" s="15"/>
      <c r="CF415" s="15"/>
    </row>
    <row r="416" spans="1:84" ht="12.75">
      <c r="A416" s="15"/>
      <c r="B416" s="15"/>
      <c r="C416" s="15"/>
      <c r="D416" s="15"/>
      <c r="E416" s="29"/>
      <c r="F416" s="29"/>
      <c r="G416" s="35"/>
      <c r="H416" s="35"/>
      <c r="I416" s="35"/>
      <c r="J416" s="35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60"/>
      <c r="AC416" s="60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15"/>
      <c r="CC416" s="15"/>
      <c r="CD416" s="15"/>
      <c r="CE416" s="15"/>
      <c r="CF416" s="15"/>
    </row>
    <row r="417" spans="1:84" ht="12.75">
      <c r="A417" s="15"/>
      <c r="B417" s="15"/>
      <c r="C417" s="15"/>
      <c r="D417" s="15"/>
      <c r="E417" s="29"/>
      <c r="F417" s="29"/>
      <c r="G417" s="35"/>
      <c r="H417" s="35"/>
      <c r="I417" s="35"/>
      <c r="J417" s="35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60"/>
      <c r="AC417" s="60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15"/>
      <c r="CC417" s="15"/>
      <c r="CD417" s="15"/>
      <c r="CE417" s="15"/>
      <c r="CF417" s="15"/>
    </row>
    <row r="418" spans="1:84" ht="12.75">
      <c r="A418" s="15"/>
      <c r="B418" s="15"/>
      <c r="C418" s="15"/>
      <c r="D418" s="15"/>
      <c r="E418" s="29"/>
      <c r="F418" s="29"/>
      <c r="G418" s="35"/>
      <c r="H418" s="35"/>
      <c r="I418" s="35"/>
      <c r="J418" s="35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60"/>
      <c r="AC418" s="60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15"/>
      <c r="CC418" s="15"/>
      <c r="CD418" s="15"/>
      <c r="CE418" s="15"/>
      <c r="CF418" s="15"/>
    </row>
    <row r="419" spans="1:84" ht="12.75">
      <c r="A419" s="15"/>
      <c r="B419" s="15"/>
      <c r="C419" s="15"/>
      <c r="D419" s="15"/>
      <c r="E419" s="29"/>
      <c r="F419" s="29"/>
      <c r="G419" s="35"/>
      <c r="H419" s="35"/>
      <c r="I419" s="35"/>
      <c r="J419" s="35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60"/>
      <c r="AC419" s="60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15"/>
      <c r="CC419" s="15"/>
      <c r="CD419" s="15"/>
      <c r="CE419" s="15"/>
      <c r="CF419" s="15"/>
    </row>
    <row r="420" spans="1:84" ht="12.75">
      <c r="A420" s="15"/>
      <c r="B420" s="15"/>
      <c r="C420" s="15"/>
      <c r="D420" s="15"/>
      <c r="E420" s="29"/>
      <c r="F420" s="29"/>
      <c r="G420" s="35"/>
      <c r="H420" s="35"/>
      <c r="I420" s="35"/>
      <c r="J420" s="35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60"/>
      <c r="AC420" s="60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15"/>
      <c r="CC420" s="15"/>
      <c r="CD420" s="15"/>
      <c r="CE420" s="15"/>
      <c r="CF420" s="15"/>
    </row>
    <row r="421" spans="1:84" ht="12.75">
      <c r="A421" s="15"/>
      <c r="B421" s="15"/>
      <c r="C421" s="15"/>
      <c r="D421" s="15"/>
      <c r="E421" s="29"/>
      <c r="F421" s="29"/>
      <c r="G421" s="35"/>
      <c r="H421" s="35"/>
      <c r="I421" s="35"/>
      <c r="J421" s="35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60"/>
      <c r="AC421" s="60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15"/>
      <c r="CC421" s="15"/>
      <c r="CD421" s="15"/>
      <c r="CE421" s="15"/>
      <c r="CF421" s="15"/>
    </row>
    <row r="422" spans="1:84" ht="12.75">
      <c r="A422" s="15"/>
      <c r="B422" s="15"/>
      <c r="C422" s="15"/>
      <c r="D422" s="15"/>
      <c r="E422" s="29"/>
      <c r="F422" s="29"/>
      <c r="G422" s="35"/>
      <c r="H422" s="35"/>
      <c r="I422" s="35"/>
      <c r="J422" s="35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60"/>
      <c r="AC422" s="60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15"/>
      <c r="CC422" s="15"/>
      <c r="CD422" s="15"/>
      <c r="CE422" s="15"/>
      <c r="CF422" s="15"/>
    </row>
    <row r="423" spans="1:84" ht="12.75">
      <c r="A423" s="15"/>
      <c r="B423" s="15"/>
      <c r="C423" s="15"/>
      <c r="D423" s="15"/>
      <c r="E423" s="29"/>
      <c r="F423" s="29"/>
      <c r="G423" s="35"/>
      <c r="H423" s="35"/>
      <c r="I423" s="35"/>
      <c r="J423" s="35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60"/>
      <c r="AC423" s="60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15"/>
      <c r="CC423" s="15"/>
      <c r="CD423" s="15"/>
      <c r="CE423" s="15"/>
      <c r="CF423" s="15"/>
    </row>
    <row r="424" spans="1:84" ht="12.75">
      <c r="A424" s="15"/>
      <c r="B424" s="15"/>
      <c r="C424" s="15"/>
      <c r="D424" s="15"/>
      <c r="E424" s="29"/>
      <c r="F424" s="29"/>
      <c r="G424" s="35"/>
      <c r="H424" s="35"/>
      <c r="I424" s="35"/>
      <c r="J424" s="35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60"/>
      <c r="AC424" s="60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15"/>
      <c r="CC424" s="15"/>
      <c r="CD424" s="15"/>
      <c r="CE424" s="15"/>
      <c r="CF424" s="15"/>
    </row>
    <row r="425" spans="1:84" ht="12.75">
      <c r="A425" s="15"/>
      <c r="B425" s="15"/>
      <c r="C425" s="15"/>
      <c r="D425" s="15"/>
      <c r="E425" s="29"/>
      <c r="F425" s="29"/>
      <c r="G425" s="35"/>
      <c r="H425" s="35"/>
      <c r="I425" s="35"/>
      <c r="J425" s="35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60"/>
      <c r="AC425" s="60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15"/>
      <c r="CC425" s="15"/>
      <c r="CD425" s="15"/>
      <c r="CE425" s="15"/>
      <c r="CF425" s="15"/>
    </row>
    <row r="426" spans="1:84" ht="12.75">
      <c r="A426" s="15"/>
      <c r="B426" s="15"/>
      <c r="C426" s="15"/>
      <c r="D426" s="15"/>
      <c r="E426" s="29"/>
      <c r="F426" s="29"/>
      <c r="G426" s="35"/>
      <c r="H426" s="35"/>
      <c r="I426" s="35"/>
      <c r="J426" s="35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60"/>
      <c r="AC426" s="60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15"/>
      <c r="CC426" s="15"/>
      <c r="CD426" s="15"/>
      <c r="CE426" s="15"/>
      <c r="CF426" s="15"/>
    </row>
    <row r="427" spans="1:84" ht="12.75">
      <c r="A427" s="15"/>
      <c r="B427" s="15"/>
      <c r="C427" s="15"/>
      <c r="D427" s="15"/>
      <c r="E427" s="29"/>
      <c r="F427" s="29"/>
      <c r="G427" s="35"/>
      <c r="H427" s="35"/>
      <c r="I427" s="35"/>
      <c r="J427" s="35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60"/>
      <c r="AC427" s="60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15"/>
      <c r="CC427" s="15"/>
      <c r="CD427" s="15"/>
      <c r="CE427" s="15"/>
      <c r="CF427" s="15"/>
    </row>
    <row r="428" spans="1:84" ht="12.75">
      <c r="A428" s="15"/>
      <c r="B428" s="15"/>
      <c r="C428" s="15"/>
      <c r="D428" s="15"/>
      <c r="E428" s="29"/>
      <c r="F428" s="29"/>
      <c r="G428" s="35"/>
      <c r="H428" s="35"/>
      <c r="I428" s="35"/>
      <c r="J428" s="35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60"/>
      <c r="AC428" s="60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15"/>
      <c r="CC428" s="15"/>
      <c r="CD428" s="15"/>
      <c r="CE428" s="15"/>
      <c r="CF428" s="15"/>
    </row>
    <row r="429" spans="1:84" ht="12.75">
      <c r="A429" s="15"/>
      <c r="B429" s="15"/>
      <c r="C429" s="15"/>
      <c r="D429" s="15"/>
      <c r="E429" s="29"/>
      <c r="F429" s="29"/>
      <c r="G429" s="35"/>
      <c r="H429" s="35"/>
      <c r="I429" s="35"/>
      <c r="J429" s="35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60"/>
      <c r="AC429" s="60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15"/>
      <c r="CC429" s="15"/>
      <c r="CD429" s="15"/>
      <c r="CE429" s="15"/>
      <c r="CF429" s="15"/>
    </row>
    <row r="430" spans="1:84" ht="12.75">
      <c r="A430" s="15"/>
      <c r="B430" s="15"/>
      <c r="C430" s="15"/>
      <c r="D430" s="15"/>
      <c r="E430" s="29"/>
      <c r="F430" s="29"/>
      <c r="G430" s="35"/>
      <c r="H430" s="35"/>
      <c r="I430" s="35"/>
      <c r="J430" s="35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60"/>
      <c r="AC430" s="60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15"/>
      <c r="CC430" s="15"/>
      <c r="CD430" s="15"/>
      <c r="CE430" s="15"/>
      <c r="CF430" s="15"/>
    </row>
    <row r="431" spans="1:84" ht="12.75">
      <c r="A431" s="15"/>
      <c r="B431" s="15"/>
      <c r="C431" s="15"/>
      <c r="D431" s="15"/>
      <c r="E431" s="29"/>
      <c r="F431" s="29"/>
      <c r="G431" s="35"/>
      <c r="H431" s="35"/>
      <c r="I431" s="35"/>
      <c r="J431" s="35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60"/>
      <c r="AC431" s="60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15"/>
      <c r="CC431" s="15"/>
      <c r="CD431" s="15"/>
      <c r="CE431" s="15"/>
      <c r="CF431" s="15"/>
    </row>
    <row r="432" spans="1:84" ht="12.75">
      <c r="A432" s="15"/>
      <c r="B432" s="15"/>
      <c r="C432" s="15"/>
      <c r="D432" s="15"/>
      <c r="E432" s="29"/>
      <c r="F432" s="29"/>
      <c r="G432" s="35"/>
      <c r="H432" s="35"/>
      <c r="I432" s="35"/>
      <c r="J432" s="35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60"/>
      <c r="AC432" s="60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15"/>
      <c r="CC432" s="15"/>
      <c r="CD432" s="15"/>
      <c r="CE432" s="15"/>
      <c r="CF432" s="15"/>
    </row>
    <row r="433" spans="1:84" ht="12.75">
      <c r="A433" s="15"/>
      <c r="B433" s="15"/>
      <c r="C433" s="15"/>
      <c r="D433" s="15"/>
      <c r="E433" s="29"/>
      <c r="F433" s="29"/>
      <c r="G433" s="35"/>
      <c r="H433" s="35"/>
      <c r="I433" s="35"/>
      <c r="J433" s="35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60"/>
      <c r="AC433" s="60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15"/>
      <c r="CC433" s="15"/>
      <c r="CD433" s="15"/>
      <c r="CE433" s="15"/>
      <c r="CF433" s="15"/>
    </row>
    <row r="434" spans="1:84" ht="12.75">
      <c r="A434" s="15"/>
      <c r="B434" s="15"/>
      <c r="C434" s="15"/>
      <c r="D434" s="15"/>
      <c r="E434" s="29"/>
      <c r="F434" s="29"/>
      <c r="G434" s="35"/>
      <c r="H434" s="35"/>
      <c r="I434" s="35"/>
      <c r="J434" s="35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60"/>
      <c r="AC434" s="60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15"/>
      <c r="CC434" s="15"/>
      <c r="CD434" s="15"/>
      <c r="CE434" s="15"/>
      <c r="CF434" s="15"/>
    </row>
    <row r="435" spans="1:84" ht="12.75">
      <c r="A435" s="15"/>
      <c r="B435" s="15"/>
      <c r="C435" s="15"/>
      <c r="D435" s="15"/>
      <c r="E435" s="29"/>
      <c r="F435" s="29"/>
      <c r="G435" s="35"/>
      <c r="H435" s="35"/>
      <c r="I435" s="35"/>
      <c r="J435" s="35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60"/>
      <c r="AC435" s="60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15"/>
      <c r="CC435" s="15"/>
      <c r="CD435" s="15"/>
      <c r="CE435" s="15"/>
      <c r="CF435" s="15"/>
    </row>
    <row r="436" spans="1:84" ht="12.75">
      <c r="A436" s="15"/>
      <c r="B436" s="15"/>
      <c r="C436" s="15"/>
      <c r="D436" s="15"/>
      <c r="E436" s="29"/>
      <c r="F436" s="29"/>
      <c r="G436" s="35"/>
      <c r="H436" s="35"/>
      <c r="I436" s="35"/>
      <c r="J436" s="35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60"/>
      <c r="AC436" s="60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15"/>
      <c r="CC436" s="15"/>
      <c r="CD436" s="15"/>
      <c r="CE436" s="15"/>
      <c r="CF436" s="15"/>
    </row>
    <row r="437" spans="1:84" ht="12.75">
      <c r="A437" s="15"/>
      <c r="B437" s="15"/>
      <c r="C437" s="15"/>
      <c r="D437" s="15"/>
      <c r="E437" s="29"/>
      <c r="F437" s="29"/>
      <c r="G437" s="35"/>
      <c r="H437" s="35"/>
      <c r="I437" s="35"/>
      <c r="J437" s="35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60"/>
      <c r="AC437" s="60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15"/>
      <c r="CC437" s="15"/>
      <c r="CD437" s="15"/>
      <c r="CE437" s="15"/>
      <c r="CF437" s="15"/>
    </row>
    <row r="438" spans="1:84" ht="12.75">
      <c r="A438" s="15"/>
      <c r="B438" s="15"/>
      <c r="C438" s="15"/>
      <c r="D438" s="15"/>
      <c r="E438" s="29"/>
      <c r="F438" s="29"/>
      <c r="G438" s="35"/>
      <c r="H438" s="35"/>
      <c r="I438" s="35"/>
      <c r="J438" s="35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60"/>
      <c r="AC438" s="60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15"/>
      <c r="CC438" s="15"/>
      <c r="CD438" s="15"/>
      <c r="CE438" s="15"/>
      <c r="CF438" s="15"/>
    </row>
    <row r="439" spans="1:84" ht="12.75">
      <c r="A439" s="15"/>
      <c r="B439" s="15"/>
      <c r="C439" s="15"/>
      <c r="D439" s="15"/>
      <c r="E439" s="29"/>
      <c r="F439" s="29"/>
      <c r="G439" s="35"/>
      <c r="H439" s="35"/>
      <c r="I439" s="35"/>
      <c r="J439" s="35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60"/>
      <c r="AC439" s="60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15"/>
      <c r="CC439" s="15"/>
      <c r="CD439" s="15"/>
      <c r="CE439" s="15"/>
      <c r="CF439" s="15"/>
    </row>
    <row r="440" spans="1:84" ht="12.75">
      <c r="A440" s="15"/>
      <c r="B440" s="15"/>
      <c r="C440" s="15"/>
      <c r="D440" s="15"/>
      <c r="E440" s="29"/>
      <c r="F440" s="29"/>
      <c r="G440" s="35"/>
      <c r="H440" s="35"/>
      <c r="I440" s="35"/>
      <c r="J440" s="35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60"/>
      <c r="AC440" s="60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15"/>
      <c r="CC440" s="15"/>
      <c r="CD440" s="15"/>
      <c r="CE440" s="15"/>
      <c r="CF440" s="15"/>
    </row>
    <row r="441" spans="1:84" ht="12.75">
      <c r="A441" s="15"/>
      <c r="B441" s="15"/>
      <c r="C441" s="15"/>
      <c r="D441" s="15"/>
      <c r="E441" s="29"/>
      <c r="F441" s="29"/>
      <c r="G441" s="35"/>
      <c r="H441" s="35"/>
      <c r="I441" s="35"/>
      <c r="J441" s="35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60"/>
      <c r="AC441" s="60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15"/>
      <c r="CC441" s="15"/>
      <c r="CD441" s="15"/>
      <c r="CE441" s="15"/>
      <c r="CF441" s="15"/>
    </row>
    <row r="442" spans="1:84" ht="12.75">
      <c r="A442" s="15"/>
      <c r="B442" s="15"/>
      <c r="C442" s="15"/>
      <c r="D442" s="15"/>
      <c r="E442" s="29"/>
      <c r="F442" s="29"/>
      <c r="G442" s="35"/>
      <c r="H442" s="35"/>
      <c r="I442" s="35"/>
      <c r="J442" s="35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60"/>
      <c r="AC442" s="60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15"/>
      <c r="CC442" s="15"/>
      <c r="CD442" s="15"/>
      <c r="CE442" s="15"/>
      <c r="CF442" s="15"/>
    </row>
    <row r="443" spans="1:84" ht="12.75">
      <c r="A443" s="15"/>
      <c r="B443" s="15"/>
      <c r="C443" s="15"/>
      <c r="D443" s="15"/>
      <c r="E443" s="29"/>
      <c r="F443" s="29"/>
      <c r="G443" s="35"/>
      <c r="H443" s="35"/>
      <c r="I443" s="35"/>
      <c r="J443" s="35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60"/>
      <c r="AC443" s="60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15"/>
      <c r="CC443" s="15"/>
      <c r="CD443" s="15"/>
      <c r="CE443" s="15"/>
      <c r="CF443" s="15"/>
    </row>
    <row r="444" spans="1:84" ht="12.75">
      <c r="A444" s="15"/>
      <c r="B444" s="15"/>
      <c r="C444" s="15"/>
      <c r="D444" s="15"/>
      <c r="E444" s="29"/>
      <c r="F444" s="29"/>
      <c r="G444" s="35"/>
      <c r="H444" s="35"/>
      <c r="I444" s="35"/>
      <c r="J444" s="35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60"/>
      <c r="AC444" s="60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15"/>
      <c r="CC444" s="15"/>
      <c r="CD444" s="15"/>
      <c r="CE444" s="15"/>
      <c r="CF444" s="15"/>
    </row>
    <row r="445" spans="1:84" ht="12.75">
      <c r="A445" s="15"/>
      <c r="B445" s="15"/>
      <c r="C445" s="15"/>
      <c r="D445" s="15"/>
      <c r="E445" s="29"/>
      <c r="F445" s="29"/>
      <c r="G445" s="35"/>
      <c r="H445" s="35"/>
      <c r="I445" s="35"/>
      <c r="J445" s="35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60"/>
      <c r="AC445" s="60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15"/>
      <c r="CC445" s="15"/>
      <c r="CD445" s="15"/>
      <c r="CE445" s="15"/>
      <c r="CF445" s="15"/>
    </row>
    <row r="446" spans="1:84" ht="12.75">
      <c r="A446" s="15"/>
      <c r="B446" s="15"/>
      <c r="C446" s="15"/>
      <c r="D446" s="15"/>
      <c r="E446" s="29"/>
      <c r="F446" s="29"/>
      <c r="G446" s="35"/>
      <c r="H446" s="35"/>
      <c r="I446" s="35"/>
      <c r="J446" s="35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60"/>
      <c r="AC446" s="60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15"/>
      <c r="CC446" s="15"/>
      <c r="CD446" s="15"/>
      <c r="CE446" s="15"/>
      <c r="CF446" s="15"/>
    </row>
    <row r="447" spans="1:84" ht="12.75">
      <c r="A447" s="15"/>
      <c r="B447" s="15"/>
      <c r="C447" s="15"/>
      <c r="D447" s="15"/>
      <c r="E447" s="29"/>
      <c r="F447" s="29"/>
      <c r="G447" s="35"/>
      <c r="H447" s="35"/>
      <c r="I447" s="35"/>
      <c r="J447" s="35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60"/>
      <c r="AC447" s="60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15"/>
      <c r="CC447" s="15"/>
      <c r="CD447" s="15"/>
      <c r="CE447" s="15"/>
      <c r="CF447" s="15"/>
    </row>
    <row r="448" spans="1:84" ht="12.75">
      <c r="A448" s="15"/>
      <c r="B448" s="15"/>
      <c r="C448" s="15"/>
      <c r="D448" s="15"/>
      <c r="E448" s="29"/>
      <c r="F448" s="29"/>
      <c r="G448" s="35"/>
      <c r="H448" s="35"/>
      <c r="I448" s="35"/>
      <c r="J448" s="35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60"/>
      <c r="AC448" s="60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15"/>
      <c r="CC448" s="15"/>
      <c r="CD448" s="15"/>
      <c r="CE448" s="15"/>
      <c r="CF448" s="15"/>
    </row>
    <row r="449" spans="1:84" ht="12.75">
      <c r="A449" s="15"/>
      <c r="B449" s="15"/>
      <c r="C449" s="15"/>
      <c r="D449" s="15"/>
      <c r="E449" s="29"/>
      <c r="F449" s="29"/>
      <c r="G449" s="35"/>
      <c r="H449" s="35"/>
      <c r="I449" s="35"/>
      <c r="J449" s="35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60"/>
      <c r="AC449" s="60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15"/>
      <c r="CC449" s="15"/>
      <c r="CD449" s="15"/>
      <c r="CE449" s="15"/>
      <c r="CF449" s="15"/>
    </row>
    <row r="450" spans="1:84" ht="12.75">
      <c r="A450" s="15"/>
      <c r="B450" s="15"/>
      <c r="C450" s="15"/>
      <c r="D450" s="15"/>
      <c r="E450" s="29"/>
      <c r="F450" s="29"/>
      <c r="G450" s="35"/>
      <c r="H450" s="35"/>
      <c r="I450" s="35"/>
      <c r="J450" s="35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60"/>
      <c r="AC450" s="60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15"/>
      <c r="CC450" s="15"/>
      <c r="CD450" s="15"/>
      <c r="CE450" s="15"/>
      <c r="CF450" s="15"/>
    </row>
    <row r="451" spans="1:84" ht="12.75">
      <c r="A451" s="15"/>
      <c r="B451" s="15"/>
      <c r="C451" s="15"/>
      <c r="D451" s="15"/>
      <c r="E451" s="29"/>
      <c r="F451" s="29"/>
      <c r="G451" s="35"/>
      <c r="H451" s="35"/>
      <c r="I451" s="35"/>
      <c r="J451" s="35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60"/>
      <c r="AC451" s="60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15"/>
      <c r="CC451" s="15"/>
      <c r="CD451" s="15"/>
      <c r="CE451" s="15"/>
      <c r="CF451" s="15"/>
    </row>
    <row r="452" spans="1:84" ht="12.75">
      <c r="A452" s="15"/>
      <c r="B452" s="15"/>
      <c r="C452" s="15"/>
      <c r="D452" s="15"/>
      <c r="E452" s="29"/>
      <c r="F452" s="29"/>
      <c r="G452" s="35"/>
      <c r="H452" s="35"/>
      <c r="I452" s="35"/>
      <c r="J452" s="35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60"/>
      <c r="AC452" s="60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15"/>
      <c r="CC452" s="15"/>
      <c r="CD452" s="15"/>
      <c r="CE452" s="15"/>
      <c r="CF452" s="15"/>
    </row>
    <row r="453" spans="1:84" ht="12.75">
      <c r="A453" s="15"/>
      <c r="B453" s="15"/>
      <c r="C453" s="15"/>
      <c r="D453" s="15"/>
      <c r="E453" s="29"/>
      <c r="F453" s="29"/>
      <c r="G453" s="35"/>
      <c r="H453" s="35"/>
      <c r="I453" s="35"/>
      <c r="J453" s="35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60"/>
      <c r="AC453" s="60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15"/>
      <c r="CC453" s="15"/>
      <c r="CD453" s="15"/>
      <c r="CE453" s="15"/>
      <c r="CF453" s="15"/>
    </row>
    <row r="454" spans="1:84" ht="12.75">
      <c r="A454" s="15"/>
      <c r="B454" s="15"/>
      <c r="C454" s="15"/>
      <c r="D454" s="15"/>
      <c r="E454" s="29"/>
      <c r="F454" s="29"/>
      <c r="G454" s="35"/>
      <c r="H454" s="35"/>
      <c r="I454" s="35"/>
      <c r="J454" s="35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60"/>
      <c r="AC454" s="60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15"/>
      <c r="CC454" s="15"/>
      <c r="CD454" s="15"/>
      <c r="CE454" s="15"/>
      <c r="CF454" s="15"/>
    </row>
    <row r="455" spans="1:84" ht="12.75">
      <c r="A455" s="15"/>
      <c r="B455" s="15"/>
      <c r="C455" s="15"/>
      <c r="D455" s="15"/>
      <c r="E455" s="29"/>
      <c r="F455" s="29"/>
      <c r="G455" s="35"/>
      <c r="H455" s="35"/>
      <c r="I455" s="35"/>
      <c r="J455" s="35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60"/>
      <c r="AC455" s="60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15"/>
      <c r="CC455" s="15"/>
      <c r="CD455" s="15"/>
      <c r="CE455" s="15"/>
      <c r="CF455" s="15"/>
    </row>
    <row r="456" spans="1:84" ht="12.75">
      <c r="A456" s="15"/>
      <c r="B456" s="15"/>
      <c r="C456" s="15"/>
      <c r="D456" s="15"/>
      <c r="E456" s="29"/>
      <c r="F456" s="29"/>
      <c r="G456" s="35"/>
      <c r="H456" s="35"/>
      <c r="I456" s="35"/>
      <c r="J456" s="35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60"/>
      <c r="AC456" s="60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15"/>
      <c r="CC456" s="15"/>
      <c r="CD456" s="15"/>
      <c r="CE456" s="15"/>
      <c r="CF456" s="15"/>
    </row>
    <row r="457" spans="1:84" ht="12.75">
      <c r="A457" s="15"/>
      <c r="B457" s="15"/>
      <c r="C457" s="15"/>
      <c r="D457" s="15"/>
      <c r="E457" s="29"/>
      <c r="F457" s="29"/>
      <c r="G457" s="35"/>
      <c r="H457" s="35"/>
      <c r="I457" s="35"/>
      <c r="J457" s="35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60"/>
      <c r="AC457" s="60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15"/>
      <c r="CC457" s="15"/>
      <c r="CD457" s="15"/>
      <c r="CE457" s="15"/>
      <c r="CF457" s="15"/>
    </row>
    <row r="458" spans="1:84" ht="12.75">
      <c r="A458" s="15"/>
      <c r="B458" s="15"/>
      <c r="C458" s="15"/>
      <c r="D458" s="15"/>
      <c r="E458" s="29"/>
      <c r="F458" s="29"/>
      <c r="G458" s="35"/>
      <c r="H458" s="35"/>
      <c r="I458" s="35"/>
      <c r="J458" s="35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60"/>
      <c r="AC458" s="60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15"/>
      <c r="CC458" s="15"/>
      <c r="CD458" s="15"/>
      <c r="CE458" s="15"/>
      <c r="CF458" s="15"/>
    </row>
    <row r="459" spans="1:84" ht="12.75">
      <c r="A459" s="15"/>
      <c r="B459" s="15"/>
      <c r="C459" s="15"/>
      <c r="D459" s="15"/>
      <c r="E459" s="29"/>
      <c r="F459" s="29"/>
      <c r="G459" s="35"/>
      <c r="H459" s="35"/>
      <c r="I459" s="35"/>
      <c r="J459" s="35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60"/>
      <c r="AC459" s="60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15"/>
      <c r="CC459" s="15"/>
      <c r="CD459" s="15"/>
      <c r="CE459" s="15"/>
      <c r="CF459" s="15"/>
    </row>
    <row r="460" spans="1:84" ht="12.75">
      <c r="A460" s="15"/>
      <c r="B460" s="15"/>
      <c r="C460" s="15"/>
      <c r="D460" s="15"/>
      <c r="E460" s="29"/>
      <c r="F460" s="29"/>
      <c r="G460" s="35"/>
      <c r="H460" s="35"/>
      <c r="I460" s="35"/>
      <c r="J460" s="35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60"/>
      <c r="AC460" s="60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15"/>
      <c r="CC460" s="15"/>
      <c r="CD460" s="15"/>
      <c r="CE460" s="15"/>
      <c r="CF460" s="15"/>
    </row>
    <row r="461" spans="1:84" ht="12.75">
      <c r="A461" s="15"/>
      <c r="B461" s="15"/>
      <c r="C461" s="15"/>
      <c r="D461" s="15"/>
      <c r="E461" s="29"/>
      <c r="F461" s="29"/>
      <c r="G461" s="35"/>
      <c r="H461" s="35"/>
      <c r="I461" s="35"/>
      <c r="J461" s="35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60"/>
      <c r="AC461" s="60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15"/>
      <c r="CC461" s="15"/>
      <c r="CD461" s="15"/>
      <c r="CE461" s="15"/>
      <c r="CF461" s="15"/>
    </row>
    <row r="462" spans="1:84" ht="12.75">
      <c r="A462" s="15"/>
      <c r="B462" s="15"/>
      <c r="C462" s="15"/>
      <c r="D462" s="15"/>
      <c r="E462" s="29"/>
      <c r="F462" s="29"/>
      <c r="G462" s="35"/>
      <c r="H462" s="35"/>
      <c r="I462" s="35"/>
      <c r="J462" s="35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60"/>
      <c r="AC462" s="60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15"/>
      <c r="CC462" s="15"/>
      <c r="CD462" s="15"/>
      <c r="CE462" s="15"/>
      <c r="CF462" s="15"/>
    </row>
    <row r="463" spans="1:84" ht="12.75">
      <c r="A463" s="15"/>
      <c r="B463" s="15"/>
      <c r="C463" s="15"/>
      <c r="D463" s="15"/>
      <c r="E463" s="29"/>
      <c r="F463" s="29"/>
      <c r="G463" s="35"/>
      <c r="H463" s="35"/>
      <c r="I463" s="35"/>
      <c r="J463" s="35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60"/>
      <c r="AC463" s="60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15"/>
      <c r="CC463" s="15"/>
      <c r="CD463" s="15"/>
      <c r="CE463" s="15"/>
      <c r="CF463" s="15"/>
    </row>
    <row r="464" spans="1:84" ht="12.75">
      <c r="A464" s="15"/>
      <c r="B464" s="15"/>
      <c r="C464" s="15"/>
      <c r="D464" s="15"/>
      <c r="E464" s="29"/>
      <c r="F464" s="29"/>
      <c r="G464" s="35"/>
      <c r="H464" s="35"/>
      <c r="I464" s="35"/>
      <c r="J464" s="35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60"/>
      <c r="AC464" s="60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15"/>
      <c r="CC464" s="15"/>
      <c r="CD464" s="15"/>
      <c r="CE464" s="15"/>
      <c r="CF464" s="15"/>
    </row>
    <row r="465" spans="1:84" ht="12.75">
      <c r="A465" s="15"/>
      <c r="B465" s="15"/>
      <c r="C465" s="15"/>
      <c r="D465" s="15"/>
      <c r="E465" s="29"/>
      <c r="F465" s="29"/>
      <c r="G465" s="35"/>
      <c r="H465" s="35"/>
      <c r="I465" s="35"/>
      <c r="J465" s="35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60"/>
      <c r="AC465" s="60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15"/>
      <c r="CC465" s="15"/>
      <c r="CD465" s="15"/>
      <c r="CE465" s="15"/>
      <c r="CF465" s="15"/>
    </row>
    <row r="466" spans="1:84" ht="12.75">
      <c r="A466" s="15"/>
      <c r="B466" s="15"/>
      <c r="C466" s="15"/>
      <c r="D466" s="15"/>
      <c r="E466" s="29"/>
      <c r="F466" s="29"/>
      <c r="G466" s="35"/>
      <c r="H466" s="35"/>
      <c r="I466" s="35"/>
      <c r="J466" s="35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60"/>
      <c r="AC466" s="60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15"/>
      <c r="CC466" s="15"/>
      <c r="CD466" s="15"/>
      <c r="CE466" s="15"/>
      <c r="CF466" s="15"/>
    </row>
    <row r="467" spans="1:84" ht="12.75">
      <c r="A467" s="15"/>
      <c r="B467" s="15"/>
      <c r="C467" s="15"/>
      <c r="D467" s="15"/>
      <c r="E467" s="29"/>
      <c r="F467" s="29"/>
      <c r="G467" s="35"/>
      <c r="H467" s="35"/>
      <c r="I467" s="35"/>
      <c r="J467" s="35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60"/>
      <c r="AC467" s="60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15"/>
      <c r="CC467" s="15"/>
      <c r="CD467" s="15"/>
      <c r="CE467" s="15"/>
      <c r="CF467" s="15"/>
    </row>
    <row r="468" spans="1:84" ht="12.75">
      <c r="A468" s="15"/>
      <c r="B468" s="15"/>
      <c r="C468" s="15"/>
      <c r="D468" s="15"/>
      <c r="E468" s="29"/>
      <c r="F468" s="29"/>
      <c r="G468" s="35"/>
      <c r="H468" s="35"/>
      <c r="I468" s="35"/>
      <c r="J468" s="35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60"/>
      <c r="AC468" s="60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15"/>
      <c r="CC468" s="15"/>
      <c r="CD468" s="15"/>
      <c r="CE468" s="15"/>
      <c r="CF468" s="15"/>
    </row>
    <row r="469" spans="1:84" ht="12.75">
      <c r="A469" s="15"/>
      <c r="B469" s="15"/>
      <c r="C469" s="15"/>
      <c r="D469" s="15"/>
      <c r="E469" s="29"/>
      <c r="F469" s="29"/>
      <c r="G469" s="35"/>
      <c r="H469" s="35"/>
      <c r="I469" s="35"/>
      <c r="J469" s="35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60"/>
      <c r="AC469" s="60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15"/>
      <c r="CC469" s="15"/>
      <c r="CD469" s="15"/>
      <c r="CE469" s="15"/>
      <c r="CF469" s="15"/>
    </row>
    <row r="470" spans="1:84" ht="12.75">
      <c r="A470" s="15"/>
      <c r="B470" s="15"/>
      <c r="C470" s="15"/>
      <c r="D470" s="15"/>
      <c r="E470" s="29"/>
      <c r="F470" s="29"/>
      <c r="G470" s="35"/>
      <c r="H470" s="35"/>
      <c r="I470" s="35"/>
      <c r="J470" s="35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60"/>
      <c r="AC470" s="60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15"/>
      <c r="CC470" s="15"/>
      <c r="CD470" s="15"/>
      <c r="CE470" s="15"/>
      <c r="CF470" s="15"/>
    </row>
    <row r="471" spans="1:84" ht="12.75">
      <c r="A471" s="15"/>
      <c r="B471" s="15"/>
      <c r="C471" s="15"/>
      <c r="D471" s="15"/>
      <c r="E471" s="29"/>
      <c r="F471" s="29"/>
      <c r="G471" s="35"/>
      <c r="H471" s="35"/>
      <c r="I471" s="35"/>
      <c r="J471" s="35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60"/>
      <c r="AC471" s="60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15"/>
      <c r="CC471" s="15"/>
      <c r="CD471" s="15"/>
      <c r="CE471" s="15"/>
      <c r="CF471" s="15"/>
    </row>
    <row r="472" spans="1:84" ht="12.75">
      <c r="A472" s="15"/>
      <c r="B472" s="15"/>
      <c r="C472" s="15"/>
      <c r="D472" s="15"/>
      <c r="E472" s="29"/>
      <c r="F472" s="29"/>
      <c r="G472" s="35"/>
      <c r="H472" s="35"/>
      <c r="I472" s="35"/>
      <c r="J472" s="35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60"/>
      <c r="AC472" s="60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15"/>
      <c r="CC472" s="15"/>
      <c r="CD472" s="15"/>
      <c r="CE472" s="15"/>
      <c r="CF472" s="15"/>
    </row>
    <row r="473" spans="1:84" ht="12.75">
      <c r="A473" s="15"/>
      <c r="B473" s="15"/>
      <c r="C473" s="15"/>
      <c r="D473" s="15"/>
      <c r="E473" s="29"/>
      <c r="F473" s="29"/>
      <c r="G473" s="35"/>
      <c r="H473" s="35"/>
      <c r="I473" s="35"/>
      <c r="J473" s="35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60"/>
      <c r="AC473" s="60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15"/>
      <c r="CC473" s="15"/>
      <c r="CD473" s="15"/>
      <c r="CE473" s="15"/>
      <c r="CF473" s="15"/>
    </row>
    <row r="474" spans="1:84" ht="12.75">
      <c r="A474" s="15"/>
      <c r="B474" s="15"/>
      <c r="C474" s="15"/>
      <c r="D474" s="15"/>
      <c r="E474" s="29"/>
      <c r="F474" s="29"/>
      <c r="G474" s="35"/>
      <c r="H474" s="35"/>
      <c r="I474" s="35"/>
      <c r="J474" s="35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60"/>
      <c r="AC474" s="60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15"/>
      <c r="CC474" s="15"/>
      <c r="CD474" s="15"/>
      <c r="CE474" s="15"/>
      <c r="CF474" s="15"/>
    </row>
    <row r="475" spans="1:84" ht="12.75">
      <c r="A475" s="15"/>
      <c r="B475" s="15"/>
      <c r="C475" s="15"/>
      <c r="D475" s="15"/>
      <c r="E475" s="29"/>
      <c r="F475" s="29"/>
      <c r="G475" s="35"/>
      <c r="H475" s="35"/>
      <c r="I475" s="35"/>
      <c r="J475" s="35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60"/>
      <c r="AC475" s="60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15"/>
      <c r="CC475" s="15"/>
      <c r="CD475" s="15"/>
      <c r="CE475" s="15"/>
      <c r="CF475" s="15"/>
    </row>
    <row r="476" spans="1:84" ht="12.75">
      <c r="A476" s="15"/>
      <c r="B476" s="15"/>
      <c r="C476" s="15"/>
      <c r="D476" s="15"/>
      <c r="E476" s="29"/>
      <c r="F476" s="29"/>
      <c r="G476" s="35"/>
      <c r="H476" s="35"/>
      <c r="I476" s="35"/>
      <c r="J476" s="35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60"/>
      <c r="AC476" s="60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15"/>
      <c r="CC476" s="15"/>
      <c r="CD476" s="15"/>
      <c r="CE476" s="15"/>
      <c r="CF476" s="15"/>
    </row>
    <row r="477" spans="1:84" ht="12.75">
      <c r="A477" s="15"/>
      <c r="B477" s="15"/>
      <c r="C477" s="15"/>
      <c r="D477" s="15"/>
      <c r="E477" s="29"/>
      <c r="F477" s="29"/>
      <c r="G477" s="35"/>
      <c r="H477" s="35"/>
      <c r="I477" s="35"/>
      <c r="J477" s="35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60"/>
      <c r="AC477" s="60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15"/>
      <c r="CC477" s="15"/>
      <c r="CD477" s="15"/>
      <c r="CE477" s="15"/>
      <c r="CF477" s="15"/>
    </row>
    <row r="478" spans="1:84" ht="12.75">
      <c r="A478" s="15"/>
      <c r="B478" s="15"/>
      <c r="C478" s="15"/>
      <c r="D478" s="15"/>
      <c r="E478" s="29"/>
      <c r="F478" s="29"/>
      <c r="G478" s="35"/>
      <c r="H478" s="35"/>
      <c r="I478" s="35"/>
      <c r="J478" s="35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60"/>
      <c r="AC478" s="60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15"/>
      <c r="CC478" s="15"/>
      <c r="CD478" s="15"/>
      <c r="CE478" s="15"/>
      <c r="CF478" s="15"/>
    </row>
    <row r="479" spans="1:84" ht="12.75">
      <c r="A479" s="15"/>
      <c r="B479" s="15"/>
      <c r="C479" s="15"/>
      <c r="D479" s="15"/>
      <c r="E479" s="29"/>
      <c r="F479" s="29"/>
      <c r="G479" s="35"/>
      <c r="H479" s="35"/>
      <c r="I479" s="35"/>
      <c r="J479" s="35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60"/>
      <c r="AC479" s="60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15"/>
      <c r="CC479" s="15"/>
      <c r="CD479" s="15"/>
      <c r="CE479" s="15"/>
      <c r="CF479" s="15"/>
    </row>
    <row r="480" spans="1:84" ht="12.75">
      <c r="A480" s="15"/>
      <c r="B480" s="15"/>
      <c r="C480" s="15"/>
      <c r="D480" s="15"/>
      <c r="E480" s="29"/>
      <c r="F480" s="29"/>
      <c r="G480" s="35"/>
      <c r="H480" s="35"/>
      <c r="I480" s="35"/>
      <c r="J480" s="35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60"/>
      <c r="AC480" s="60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15"/>
      <c r="CC480" s="15"/>
      <c r="CD480" s="15"/>
      <c r="CE480" s="15"/>
      <c r="CF480" s="15"/>
    </row>
    <row r="481" spans="1:84" ht="12.75">
      <c r="A481" s="15"/>
      <c r="B481" s="15"/>
      <c r="C481" s="15"/>
      <c r="D481" s="15"/>
      <c r="E481" s="29"/>
      <c r="F481" s="29"/>
      <c r="G481" s="35"/>
      <c r="H481" s="35"/>
      <c r="I481" s="35"/>
      <c r="J481" s="35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60"/>
      <c r="AC481" s="60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15"/>
      <c r="CC481" s="15"/>
      <c r="CD481" s="15"/>
      <c r="CE481" s="15"/>
      <c r="CF481" s="15"/>
    </row>
    <row r="482" spans="1:84" ht="12.75">
      <c r="A482" s="15"/>
      <c r="B482" s="15"/>
      <c r="C482" s="15"/>
      <c r="D482" s="15"/>
      <c r="E482" s="29"/>
      <c r="F482" s="29"/>
      <c r="G482" s="35"/>
      <c r="H482" s="35"/>
      <c r="I482" s="35"/>
      <c r="J482" s="35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60"/>
      <c r="AC482" s="60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15"/>
      <c r="CC482" s="15"/>
      <c r="CD482" s="15"/>
      <c r="CE482" s="15"/>
      <c r="CF482" s="15"/>
    </row>
    <row r="483" spans="1:84" ht="12.75">
      <c r="A483" s="15"/>
      <c r="B483" s="15"/>
      <c r="C483" s="15"/>
      <c r="D483" s="15"/>
      <c r="E483" s="29"/>
      <c r="F483" s="29"/>
      <c r="G483" s="35"/>
      <c r="H483" s="35"/>
      <c r="I483" s="35"/>
      <c r="J483" s="35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60"/>
      <c r="AC483" s="60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15"/>
      <c r="CC483" s="15"/>
      <c r="CD483" s="15"/>
      <c r="CE483" s="15"/>
      <c r="CF483" s="15"/>
    </row>
    <row r="484" spans="1:84" ht="12.75">
      <c r="A484" s="15"/>
      <c r="B484" s="15"/>
      <c r="C484" s="15"/>
      <c r="D484" s="15"/>
      <c r="E484" s="29"/>
      <c r="F484" s="29"/>
      <c r="G484" s="35"/>
      <c r="H484" s="35"/>
      <c r="I484" s="35"/>
      <c r="J484" s="35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60"/>
      <c r="AC484" s="60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15"/>
      <c r="CC484" s="15"/>
      <c r="CD484" s="15"/>
      <c r="CE484" s="15"/>
      <c r="CF484" s="15"/>
    </row>
    <row r="485" spans="1:84" ht="12.75">
      <c r="A485" s="15"/>
      <c r="B485" s="15"/>
      <c r="C485" s="15"/>
      <c r="D485" s="15"/>
      <c r="E485" s="29"/>
      <c r="F485" s="29"/>
      <c r="G485" s="35"/>
      <c r="H485" s="35"/>
      <c r="I485" s="35"/>
      <c r="J485" s="35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60"/>
      <c r="AC485" s="60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15"/>
      <c r="CC485" s="15"/>
      <c r="CD485" s="15"/>
      <c r="CE485" s="15"/>
      <c r="CF485" s="15"/>
    </row>
    <row r="486" spans="1:84" ht="12.75">
      <c r="A486" s="15"/>
      <c r="B486" s="15"/>
      <c r="C486" s="15"/>
      <c r="D486" s="15"/>
      <c r="E486" s="29"/>
      <c r="F486" s="29"/>
      <c r="G486" s="35"/>
      <c r="H486" s="35"/>
      <c r="I486" s="35"/>
      <c r="J486" s="35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60"/>
      <c r="AC486" s="60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15"/>
      <c r="CC486" s="15"/>
      <c r="CD486" s="15"/>
      <c r="CE486" s="15"/>
      <c r="CF486" s="15"/>
    </row>
    <row r="487" spans="1:84" ht="12.75">
      <c r="A487" s="15"/>
      <c r="B487" s="15"/>
      <c r="C487" s="15"/>
      <c r="D487" s="15"/>
      <c r="E487" s="29"/>
      <c r="F487" s="29"/>
      <c r="G487" s="35"/>
      <c r="H487" s="35"/>
      <c r="I487" s="35"/>
      <c r="J487" s="35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60"/>
      <c r="AC487" s="60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15"/>
      <c r="CC487" s="15"/>
      <c r="CD487" s="15"/>
      <c r="CE487" s="15"/>
      <c r="CF487" s="15"/>
    </row>
    <row r="488" spans="1:84" ht="12.75">
      <c r="A488" s="15"/>
      <c r="B488" s="15"/>
      <c r="C488" s="15"/>
      <c r="D488" s="15"/>
      <c r="E488" s="29"/>
      <c r="F488" s="29"/>
      <c r="G488" s="35"/>
      <c r="H488" s="35"/>
      <c r="I488" s="35"/>
      <c r="J488" s="35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60"/>
      <c r="AC488" s="60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15"/>
      <c r="CC488" s="15"/>
      <c r="CD488" s="15"/>
      <c r="CE488" s="15"/>
      <c r="CF488" s="15"/>
    </row>
    <row r="489" spans="1:84" ht="12.75">
      <c r="A489" s="15"/>
      <c r="B489" s="15"/>
      <c r="C489" s="15"/>
      <c r="D489" s="15"/>
      <c r="E489" s="29"/>
      <c r="F489" s="29"/>
      <c r="G489" s="35"/>
      <c r="H489" s="35"/>
      <c r="I489" s="35"/>
      <c r="J489" s="35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60"/>
      <c r="AC489" s="60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15"/>
      <c r="CC489" s="15"/>
      <c r="CD489" s="15"/>
      <c r="CE489" s="15"/>
      <c r="CF489" s="15"/>
    </row>
    <row r="490" spans="1:84" ht="12.75">
      <c r="A490" s="15"/>
      <c r="B490" s="15"/>
      <c r="C490" s="15"/>
      <c r="D490" s="15"/>
      <c r="E490" s="29"/>
      <c r="F490" s="29"/>
      <c r="G490" s="35"/>
      <c r="H490" s="35"/>
      <c r="I490" s="35"/>
      <c r="J490" s="35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60"/>
      <c r="AC490" s="60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15"/>
      <c r="CC490" s="15"/>
      <c r="CD490" s="15"/>
      <c r="CE490" s="15"/>
      <c r="CF490" s="15"/>
    </row>
    <row r="491" spans="1:84" ht="12.75">
      <c r="A491" s="15"/>
      <c r="B491" s="15"/>
      <c r="C491" s="15"/>
      <c r="D491" s="15"/>
      <c r="E491" s="29"/>
      <c r="F491" s="29"/>
      <c r="G491" s="35"/>
      <c r="H491" s="35"/>
      <c r="I491" s="35"/>
      <c r="J491" s="35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60"/>
      <c r="AC491" s="60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15"/>
      <c r="CC491" s="15"/>
      <c r="CD491" s="15"/>
      <c r="CE491" s="15"/>
      <c r="CF491" s="15"/>
    </row>
    <row r="492" spans="1:84" ht="12.75">
      <c r="A492" s="15"/>
      <c r="B492" s="15"/>
      <c r="C492" s="15"/>
      <c r="D492" s="15"/>
      <c r="E492" s="29"/>
      <c r="F492" s="29"/>
      <c r="G492" s="35"/>
      <c r="H492" s="35"/>
      <c r="I492" s="35"/>
      <c r="J492" s="35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60"/>
      <c r="AC492" s="60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15"/>
      <c r="CC492" s="15"/>
      <c r="CD492" s="15"/>
      <c r="CE492" s="15"/>
      <c r="CF492" s="15"/>
    </row>
    <row r="493" spans="1:84" ht="12.75">
      <c r="A493" s="15"/>
      <c r="B493" s="15"/>
      <c r="C493" s="15"/>
      <c r="D493" s="15"/>
      <c r="E493" s="29"/>
      <c r="F493" s="29"/>
      <c r="G493" s="35"/>
      <c r="H493" s="35"/>
      <c r="I493" s="35"/>
      <c r="J493" s="35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60"/>
      <c r="AC493" s="60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15"/>
      <c r="CC493" s="15"/>
      <c r="CD493" s="15"/>
      <c r="CE493" s="15"/>
      <c r="CF493" s="15"/>
    </row>
    <row r="494" spans="1:84" ht="12.75">
      <c r="A494" s="15"/>
      <c r="B494" s="15"/>
      <c r="C494" s="15"/>
      <c r="D494" s="15"/>
      <c r="E494" s="29"/>
      <c r="F494" s="29"/>
      <c r="G494" s="35"/>
      <c r="H494" s="35"/>
      <c r="I494" s="35"/>
      <c r="J494" s="35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60"/>
      <c r="AC494" s="60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15"/>
      <c r="CC494" s="15"/>
      <c r="CD494" s="15"/>
      <c r="CE494" s="15"/>
      <c r="CF494" s="15"/>
    </row>
    <row r="495" spans="1:84" ht="12.75">
      <c r="A495" s="15"/>
      <c r="B495" s="15"/>
      <c r="C495" s="15"/>
      <c r="D495" s="15"/>
      <c r="E495" s="29"/>
      <c r="F495" s="29"/>
      <c r="G495" s="35"/>
      <c r="H495" s="35"/>
      <c r="I495" s="35"/>
      <c r="J495" s="35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60"/>
      <c r="AC495" s="60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15"/>
      <c r="CC495" s="15"/>
      <c r="CD495" s="15"/>
      <c r="CE495" s="15"/>
      <c r="CF495" s="15"/>
    </row>
    <row r="496" spans="1:84" ht="12.75">
      <c r="A496" s="15"/>
      <c r="B496" s="15"/>
      <c r="C496" s="15"/>
      <c r="D496" s="15"/>
      <c r="E496" s="29"/>
      <c r="F496" s="29"/>
      <c r="G496" s="35"/>
      <c r="H496" s="35"/>
      <c r="I496" s="35"/>
      <c r="J496" s="35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60"/>
      <c r="AC496" s="60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15"/>
      <c r="CC496" s="15"/>
      <c r="CD496" s="15"/>
      <c r="CE496" s="15"/>
      <c r="CF496" s="15"/>
    </row>
    <row r="497" spans="1:84" ht="12.75">
      <c r="A497" s="15"/>
      <c r="B497" s="15"/>
      <c r="C497" s="15"/>
      <c r="D497" s="15"/>
      <c r="E497" s="29"/>
      <c r="F497" s="29"/>
      <c r="G497" s="35"/>
      <c r="H497" s="35"/>
      <c r="I497" s="35"/>
      <c r="J497" s="35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60"/>
      <c r="AC497" s="60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15"/>
      <c r="CC497" s="15"/>
      <c r="CD497" s="15"/>
      <c r="CE497" s="15"/>
      <c r="CF497" s="15"/>
    </row>
    <row r="498" spans="1:84" ht="12.75">
      <c r="A498" s="15"/>
      <c r="B498" s="15"/>
      <c r="C498" s="15"/>
      <c r="D498" s="15"/>
      <c r="E498" s="29"/>
      <c r="F498" s="29"/>
      <c r="G498" s="35"/>
      <c r="H498" s="35"/>
      <c r="I498" s="35"/>
      <c r="J498" s="35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60"/>
      <c r="AC498" s="60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15"/>
      <c r="CC498" s="15"/>
      <c r="CD498" s="15"/>
      <c r="CE498" s="15"/>
      <c r="CF498" s="15"/>
    </row>
    <row r="499" spans="1:84" ht="12.75">
      <c r="A499" s="15"/>
      <c r="B499" s="15"/>
      <c r="C499" s="15"/>
      <c r="D499" s="15"/>
      <c r="E499" s="29"/>
      <c r="F499" s="29"/>
      <c r="G499" s="35"/>
      <c r="H499" s="35"/>
      <c r="I499" s="35"/>
      <c r="J499" s="35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60"/>
      <c r="AC499" s="60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15"/>
      <c r="CC499" s="15"/>
      <c r="CD499" s="15"/>
      <c r="CE499" s="15"/>
      <c r="CF499" s="15"/>
    </row>
    <row r="500" spans="1:84" ht="12.75">
      <c r="A500" s="15"/>
      <c r="B500" s="15"/>
      <c r="C500" s="15"/>
      <c r="D500" s="15"/>
      <c r="E500" s="29"/>
      <c r="F500" s="29"/>
      <c r="G500" s="35"/>
      <c r="H500" s="35"/>
      <c r="I500" s="35"/>
      <c r="J500" s="35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60"/>
      <c r="AC500" s="60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15"/>
      <c r="CC500" s="15"/>
      <c r="CD500" s="15"/>
      <c r="CE500" s="15"/>
      <c r="CF500" s="15"/>
    </row>
    <row r="501" spans="1:84" ht="12.75">
      <c r="A501" s="15"/>
      <c r="B501" s="15"/>
      <c r="C501" s="15"/>
      <c r="D501" s="15"/>
      <c r="E501" s="29"/>
      <c r="F501" s="29"/>
      <c r="G501" s="35"/>
      <c r="H501" s="35"/>
      <c r="I501" s="35"/>
      <c r="J501" s="35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60"/>
      <c r="AC501" s="60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15"/>
      <c r="CC501" s="15"/>
      <c r="CD501" s="15"/>
      <c r="CE501" s="15"/>
      <c r="CF501" s="15"/>
    </row>
    <row r="502" spans="1:84" ht="12.75">
      <c r="A502" s="15"/>
      <c r="B502" s="15"/>
      <c r="C502" s="15"/>
      <c r="D502" s="15"/>
      <c r="E502" s="29"/>
      <c r="F502" s="29"/>
      <c r="G502" s="35"/>
      <c r="H502" s="35"/>
      <c r="I502" s="35"/>
      <c r="J502" s="35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60"/>
      <c r="AC502" s="60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15"/>
      <c r="CC502" s="15"/>
      <c r="CD502" s="15"/>
      <c r="CE502" s="15"/>
      <c r="CF502" s="15"/>
    </row>
    <row r="503" spans="1:84" ht="12.75">
      <c r="A503" s="15"/>
      <c r="B503" s="15"/>
      <c r="C503" s="15"/>
      <c r="D503" s="15"/>
      <c r="E503" s="29"/>
      <c r="F503" s="29"/>
      <c r="G503" s="35"/>
      <c r="H503" s="35"/>
      <c r="I503" s="35"/>
      <c r="J503" s="35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60"/>
      <c r="AC503" s="60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15"/>
      <c r="CC503" s="15"/>
      <c r="CD503" s="15"/>
      <c r="CE503" s="15"/>
      <c r="CF503" s="15"/>
    </row>
    <row r="504" spans="1:84" ht="12.75">
      <c r="A504" s="15"/>
      <c r="B504" s="15"/>
      <c r="C504" s="15"/>
      <c r="D504" s="15"/>
      <c r="E504" s="29"/>
      <c r="F504" s="29"/>
      <c r="G504" s="35"/>
      <c r="H504" s="35"/>
      <c r="I504" s="35"/>
      <c r="J504" s="35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60"/>
      <c r="AC504" s="60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15"/>
      <c r="CC504" s="15"/>
      <c r="CD504" s="15"/>
      <c r="CE504" s="15"/>
      <c r="CF504" s="15"/>
    </row>
    <row r="505" spans="1:84" ht="12.75">
      <c r="A505" s="15"/>
      <c r="B505" s="15"/>
      <c r="C505" s="15"/>
      <c r="D505" s="15"/>
      <c r="E505" s="29"/>
      <c r="F505" s="29"/>
      <c r="G505" s="35"/>
      <c r="H505" s="35"/>
      <c r="I505" s="35"/>
      <c r="J505" s="35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60"/>
      <c r="AC505" s="60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15"/>
      <c r="CC505" s="15"/>
      <c r="CD505" s="15"/>
      <c r="CE505" s="15"/>
      <c r="CF505" s="15"/>
    </row>
    <row r="506" spans="1:84" ht="12.75">
      <c r="A506" s="15"/>
      <c r="B506" s="15"/>
      <c r="C506" s="15"/>
      <c r="D506" s="15"/>
      <c r="E506" s="29"/>
      <c r="F506" s="29"/>
      <c r="G506" s="35"/>
      <c r="H506" s="35"/>
      <c r="I506" s="35"/>
      <c r="J506" s="35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60"/>
      <c r="AC506" s="60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15"/>
      <c r="CC506" s="15"/>
      <c r="CD506" s="15"/>
      <c r="CE506" s="15"/>
      <c r="CF506" s="15"/>
    </row>
    <row r="507" spans="1:84" ht="12.75">
      <c r="A507" s="15"/>
      <c r="B507" s="15"/>
      <c r="C507" s="15"/>
      <c r="D507" s="15"/>
      <c r="E507" s="29"/>
      <c r="F507" s="29"/>
      <c r="G507" s="35"/>
      <c r="H507" s="35"/>
      <c r="I507" s="35"/>
      <c r="J507" s="35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60"/>
      <c r="AC507" s="60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15"/>
      <c r="CC507" s="15"/>
      <c r="CD507" s="15"/>
      <c r="CE507" s="15"/>
      <c r="CF507" s="15"/>
    </row>
    <row r="508" spans="1:84" ht="12.75">
      <c r="A508" s="15"/>
      <c r="B508" s="15"/>
      <c r="C508" s="15"/>
      <c r="D508" s="15"/>
      <c r="E508" s="29"/>
      <c r="F508" s="29"/>
      <c r="G508" s="35"/>
      <c r="H508" s="35"/>
      <c r="I508" s="35"/>
      <c r="J508" s="35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60"/>
      <c r="AC508" s="60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15"/>
      <c r="CC508" s="15"/>
      <c r="CD508" s="15"/>
      <c r="CE508" s="15"/>
      <c r="CF508" s="15"/>
    </row>
    <row r="509" spans="1:84" ht="12.75">
      <c r="A509" s="15"/>
      <c r="B509" s="15"/>
      <c r="C509" s="15"/>
      <c r="D509" s="15"/>
      <c r="E509" s="29"/>
      <c r="F509" s="29"/>
      <c r="G509" s="35"/>
      <c r="H509" s="35"/>
      <c r="I509" s="35"/>
      <c r="J509" s="35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60"/>
      <c r="AC509" s="60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15"/>
      <c r="CC509" s="15"/>
      <c r="CD509" s="15"/>
      <c r="CE509" s="15"/>
      <c r="CF509" s="15"/>
    </row>
    <row r="510" spans="1:84" ht="12.75">
      <c r="A510" s="15"/>
      <c r="B510" s="15"/>
      <c r="C510" s="15"/>
      <c r="D510" s="15"/>
      <c r="E510" s="29"/>
      <c r="F510" s="29"/>
      <c r="G510" s="35"/>
      <c r="H510" s="35"/>
      <c r="I510" s="35"/>
      <c r="J510" s="35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60"/>
      <c r="AC510" s="60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15"/>
      <c r="CC510" s="15"/>
      <c r="CD510" s="15"/>
      <c r="CE510" s="15"/>
      <c r="CF510" s="15"/>
    </row>
    <row r="511" spans="1:84" ht="12.75">
      <c r="A511" s="15"/>
      <c r="B511" s="15"/>
      <c r="C511" s="15"/>
      <c r="D511" s="15"/>
      <c r="E511" s="29"/>
      <c r="F511" s="29"/>
      <c r="G511" s="35"/>
      <c r="H511" s="35"/>
      <c r="I511" s="35"/>
      <c r="J511" s="35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60"/>
      <c r="AC511" s="60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15"/>
      <c r="CC511" s="15"/>
      <c r="CD511" s="15"/>
      <c r="CE511" s="15"/>
      <c r="CF511" s="15"/>
    </row>
    <row r="512" spans="1:84" ht="12.75">
      <c r="A512" s="15"/>
      <c r="B512" s="15"/>
      <c r="C512" s="15"/>
      <c r="D512" s="15"/>
      <c r="E512" s="29"/>
      <c r="F512" s="29"/>
      <c r="G512" s="35"/>
      <c r="H512" s="35"/>
      <c r="I512" s="35"/>
      <c r="J512" s="35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60"/>
      <c r="AC512" s="60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15"/>
      <c r="CC512" s="15"/>
      <c r="CD512" s="15"/>
      <c r="CE512" s="15"/>
      <c r="CF512" s="15"/>
    </row>
    <row r="513" spans="1:84" ht="12.75">
      <c r="A513" s="15"/>
      <c r="B513" s="15"/>
      <c r="C513" s="15"/>
      <c r="D513" s="15"/>
      <c r="E513" s="29"/>
      <c r="F513" s="29"/>
      <c r="G513" s="35"/>
      <c r="H513" s="35"/>
      <c r="I513" s="35"/>
      <c r="J513" s="35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60"/>
      <c r="AC513" s="60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15"/>
      <c r="CC513" s="15"/>
      <c r="CD513" s="15"/>
      <c r="CE513" s="15"/>
      <c r="CF513" s="15"/>
    </row>
    <row r="514" spans="1:84" ht="12.75">
      <c r="A514" s="15"/>
      <c r="B514" s="15"/>
      <c r="C514" s="15"/>
      <c r="D514" s="15"/>
      <c r="E514" s="29"/>
      <c r="F514" s="29"/>
      <c r="G514" s="35"/>
      <c r="H514" s="35"/>
      <c r="I514" s="35"/>
      <c r="J514" s="35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60"/>
      <c r="AC514" s="60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15"/>
      <c r="CC514" s="15"/>
      <c r="CD514" s="15"/>
      <c r="CE514" s="15"/>
      <c r="CF514" s="15"/>
    </row>
    <row r="515" spans="1:84" ht="12.75">
      <c r="A515" s="15"/>
      <c r="B515" s="15"/>
      <c r="C515" s="15"/>
      <c r="D515" s="15"/>
      <c r="E515" s="29"/>
      <c r="F515" s="29"/>
      <c r="G515" s="35"/>
      <c r="H515" s="35"/>
      <c r="I515" s="35"/>
      <c r="J515" s="35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60"/>
      <c r="AC515" s="60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15"/>
      <c r="CC515" s="15"/>
      <c r="CD515" s="15"/>
      <c r="CE515" s="15"/>
      <c r="CF515" s="15"/>
    </row>
    <row r="516" spans="1:84" ht="12.75">
      <c r="A516" s="15"/>
      <c r="B516" s="15"/>
      <c r="C516" s="15"/>
      <c r="D516" s="15"/>
      <c r="E516" s="29"/>
      <c r="F516" s="29"/>
      <c r="G516" s="35"/>
      <c r="H516" s="35"/>
      <c r="I516" s="35"/>
      <c r="J516" s="35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60"/>
      <c r="AC516" s="60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15"/>
      <c r="CC516" s="15"/>
      <c r="CD516" s="15"/>
      <c r="CE516" s="15"/>
      <c r="CF516" s="15"/>
    </row>
    <row r="517" spans="1:84" ht="12.75">
      <c r="A517" s="15"/>
      <c r="B517" s="15"/>
      <c r="C517" s="15"/>
      <c r="D517" s="15"/>
      <c r="E517" s="29"/>
      <c r="F517" s="29"/>
      <c r="G517" s="35"/>
      <c r="H517" s="35"/>
      <c r="I517" s="35"/>
      <c r="J517" s="35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60"/>
      <c r="AC517" s="60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15"/>
      <c r="CC517" s="15"/>
      <c r="CD517" s="15"/>
      <c r="CE517" s="15"/>
      <c r="CF517" s="15"/>
    </row>
    <row r="518" spans="1:84" ht="12.75">
      <c r="A518" s="15"/>
      <c r="B518" s="15"/>
      <c r="C518" s="15"/>
      <c r="D518" s="15"/>
      <c r="E518" s="29"/>
      <c r="F518" s="29"/>
      <c r="G518" s="35"/>
      <c r="H518" s="35"/>
      <c r="I518" s="35"/>
      <c r="J518" s="35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60"/>
      <c r="AC518" s="60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15"/>
      <c r="CC518" s="15"/>
      <c r="CD518" s="15"/>
      <c r="CE518" s="15"/>
      <c r="CF518" s="15"/>
    </row>
    <row r="519" spans="1:84" ht="12.75">
      <c r="A519" s="15"/>
      <c r="B519" s="15"/>
      <c r="C519" s="15"/>
      <c r="D519" s="15"/>
      <c r="E519" s="29"/>
      <c r="F519" s="29"/>
      <c r="G519" s="35"/>
      <c r="H519" s="35"/>
      <c r="I519" s="35"/>
      <c r="J519" s="35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60"/>
      <c r="AC519" s="60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15"/>
      <c r="CC519" s="15"/>
      <c r="CD519" s="15"/>
      <c r="CE519" s="15"/>
      <c r="CF519" s="15"/>
    </row>
    <row r="520" spans="1:84" ht="12.75">
      <c r="A520" s="15"/>
      <c r="B520" s="15"/>
      <c r="C520" s="15"/>
      <c r="D520" s="15"/>
      <c r="E520" s="29"/>
      <c r="F520" s="29"/>
      <c r="G520" s="35"/>
      <c r="H520" s="35"/>
      <c r="I520" s="35"/>
      <c r="J520" s="35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60"/>
      <c r="AC520" s="60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15"/>
      <c r="CC520" s="15"/>
      <c r="CD520" s="15"/>
      <c r="CE520" s="15"/>
      <c r="CF520" s="15"/>
    </row>
    <row r="521" spans="1:84" ht="12.75">
      <c r="A521" s="15"/>
      <c r="B521" s="15"/>
      <c r="C521" s="15"/>
      <c r="D521" s="15"/>
      <c r="E521" s="29"/>
      <c r="F521" s="29"/>
      <c r="G521" s="35"/>
      <c r="H521" s="35"/>
      <c r="I521" s="35"/>
      <c r="J521" s="35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60"/>
      <c r="AC521" s="60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15"/>
      <c r="CC521" s="15"/>
      <c r="CD521" s="15"/>
      <c r="CE521" s="15"/>
      <c r="CF521" s="15"/>
    </row>
    <row r="522" spans="1:84" ht="12.75">
      <c r="A522" s="15"/>
      <c r="B522" s="15"/>
      <c r="C522" s="15"/>
      <c r="D522" s="15"/>
      <c r="E522" s="29"/>
      <c r="F522" s="29"/>
      <c r="G522" s="35"/>
      <c r="H522" s="35"/>
      <c r="I522" s="35"/>
      <c r="J522" s="35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60"/>
      <c r="AC522" s="60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15"/>
      <c r="CC522" s="15"/>
      <c r="CD522" s="15"/>
      <c r="CE522" s="15"/>
      <c r="CF522" s="15"/>
    </row>
    <row r="523" spans="1:84" ht="12.75">
      <c r="A523" s="15"/>
      <c r="B523" s="15"/>
      <c r="C523" s="15"/>
      <c r="D523" s="15"/>
      <c r="E523" s="29"/>
      <c r="F523" s="29"/>
      <c r="G523" s="35"/>
      <c r="H523" s="35"/>
      <c r="I523" s="35"/>
      <c r="J523" s="35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60"/>
      <c r="AC523" s="60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15"/>
      <c r="CC523" s="15"/>
      <c r="CD523" s="15"/>
      <c r="CE523" s="15"/>
      <c r="CF523" s="15"/>
    </row>
    <row r="524" spans="1:84" ht="12.75">
      <c r="A524" s="15"/>
      <c r="B524" s="15"/>
      <c r="C524" s="15"/>
      <c r="D524" s="15"/>
      <c r="E524" s="29"/>
      <c r="F524" s="29"/>
      <c r="G524" s="35"/>
      <c r="H524" s="35"/>
      <c r="I524" s="35"/>
      <c r="J524" s="35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60"/>
      <c r="AC524" s="60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15"/>
      <c r="CC524" s="15"/>
      <c r="CD524" s="15"/>
      <c r="CE524" s="15"/>
      <c r="CF524" s="15"/>
    </row>
    <row r="525" spans="1:84" ht="12.75">
      <c r="A525" s="15"/>
      <c r="B525" s="15"/>
      <c r="C525" s="15"/>
      <c r="D525" s="15"/>
      <c r="E525" s="29"/>
      <c r="F525" s="29"/>
      <c r="G525" s="35"/>
      <c r="H525" s="35"/>
      <c r="I525" s="35"/>
      <c r="J525" s="35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60"/>
      <c r="AC525" s="60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15"/>
      <c r="CC525" s="15"/>
      <c r="CD525" s="15"/>
      <c r="CE525" s="15"/>
      <c r="CF525" s="15"/>
    </row>
    <row r="526" spans="1:84" ht="12.75">
      <c r="A526" s="15"/>
      <c r="B526" s="15"/>
      <c r="C526" s="15"/>
      <c r="D526" s="15"/>
      <c r="E526" s="29"/>
      <c r="F526" s="29"/>
      <c r="G526" s="35"/>
      <c r="H526" s="35"/>
      <c r="I526" s="35"/>
      <c r="J526" s="35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60"/>
      <c r="AC526" s="60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15"/>
      <c r="CC526" s="15"/>
      <c r="CD526" s="15"/>
      <c r="CE526" s="15"/>
      <c r="CF526" s="15"/>
    </row>
    <row r="527" spans="1:84" ht="12.75">
      <c r="A527" s="15"/>
      <c r="B527" s="15"/>
      <c r="C527" s="15"/>
      <c r="D527" s="15"/>
      <c r="E527" s="29"/>
      <c r="F527" s="29"/>
      <c r="G527" s="35"/>
      <c r="H527" s="35"/>
      <c r="I527" s="35"/>
      <c r="J527" s="35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60"/>
      <c r="AC527" s="60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15"/>
      <c r="CC527" s="15"/>
      <c r="CD527" s="15"/>
      <c r="CE527" s="15"/>
      <c r="CF527" s="15"/>
    </row>
    <row r="528" spans="1:84" ht="12.75">
      <c r="A528" s="15"/>
      <c r="B528" s="15"/>
      <c r="C528" s="15"/>
      <c r="D528" s="15"/>
      <c r="E528" s="29"/>
      <c r="F528" s="29"/>
      <c r="G528" s="35"/>
      <c r="H528" s="35"/>
      <c r="I528" s="35"/>
      <c r="J528" s="35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60"/>
      <c r="AC528" s="60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15"/>
      <c r="CC528" s="15"/>
      <c r="CD528" s="15"/>
      <c r="CE528" s="15"/>
      <c r="CF528" s="15"/>
    </row>
    <row r="529" spans="1:84" ht="12.75">
      <c r="A529" s="15"/>
      <c r="B529" s="15"/>
      <c r="C529" s="15"/>
      <c r="D529" s="15"/>
      <c r="E529" s="29"/>
      <c r="F529" s="29"/>
      <c r="G529" s="35"/>
      <c r="H529" s="35"/>
      <c r="I529" s="35"/>
      <c r="J529" s="35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60"/>
      <c r="AC529" s="60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15"/>
      <c r="CC529" s="15"/>
      <c r="CD529" s="15"/>
      <c r="CE529" s="15"/>
      <c r="CF529" s="15"/>
    </row>
    <row r="530" spans="1:84" ht="12.75">
      <c r="A530" s="15"/>
      <c r="B530" s="15"/>
      <c r="C530" s="15"/>
      <c r="D530" s="15"/>
      <c r="E530" s="29"/>
      <c r="F530" s="29"/>
      <c r="G530" s="35"/>
      <c r="H530" s="35"/>
      <c r="I530" s="35"/>
      <c r="J530" s="35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60"/>
      <c r="AC530" s="60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15"/>
      <c r="CC530" s="15"/>
      <c r="CD530" s="15"/>
      <c r="CE530" s="15"/>
      <c r="CF530" s="15"/>
    </row>
    <row r="531" spans="1:84" ht="12.75">
      <c r="A531" s="15"/>
      <c r="B531" s="15"/>
      <c r="C531" s="15"/>
      <c r="D531" s="15"/>
      <c r="E531" s="29"/>
      <c r="F531" s="29"/>
      <c r="G531" s="35"/>
      <c r="H531" s="35"/>
      <c r="I531" s="35"/>
      <c r="J531" s="35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60"/>
      <c r="AC531" s="60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15"/>
      <c r="CC531" s="15"/>
      <c r="CD531" s="15"/>
      <c r="CE531" s="15"/>
      <c r="CF531" s="15"/>
    </row>
    <row r="532" spans="1:84" ht="12.75">
      <c r="A532" s="15"/>
      <c r="B532" s="15"/>
      <c r="C532" s="15"/>
      <c r="D532" s="15"/>
      <c r="E532" s="29"/>
      <c r="F532" s="29"/>
      <c r="G532" s="35"/>
      <c r="H532" s="35"/>
      <c r="I532" s="35"/>
      <c r="J532" s="35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60"/>
      <c r="AC532" s="60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15"/>
      <c r="CC532" s="15"/>
      <c r="CD532" s="15"/>
      <c r="CE532" s="15"/>
      <c r="CF532" s="15"/>
    </row>
    <row r="533" spans="1:84" ht="12.75">
      <c r="A533" s="15"/>
      <c r="B533" s="15"/>
      <c r="C533" s="15"/>
      <c r="D533" s="15"/>
      <c r="E533" s="29"/>
      <c r="F533" s="29"/>
      <c r="G533" s="35"/>
      <c r="H533" s="35"/>
      <c r="I533" s="35"/>
      <c r="J533" s="35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60"/>
      <c r="AC533" s="60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15"/>
      <c r="CC533" s="15"/>
      <c r="CD533" s="15"/>
      <c r="CE533" s="15"/>
      <c r="CF533" s="15"/>
    </row>
    <row r="534" spans="1:84" ht="12.75">
      <c r="A534" s="15"/>
      <c r="B534" s="15"/>
      <c r="C534" s="15"/>
      <c r="D534" s="15"/>
      <c r="E534" s="29"/>
      <c r="F534" s="29"/>
      <c r="G534" s="35"/>
      <c r="H534" s="35"/>
      <c r="I534" s="35"/>
      <c r="J534" s="35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60"/>
      <c r="AC534" s="60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15"/>
      <c r="CC534" s="15"/>
      <c r="CD534" s="15"/>
      <c r="CE534" s="15"/>
      <c r="CF534" s="15"/>
    </row>
    <row r="535" spans="1:84" ht="12.75">
      <c r="A535" s="15"/>
      <c r="B535" s="15"/>
      <c r="C535" s="15"/>
      <c r="D535" s="15"/>
      <c r="E535" s="29"/>
      <c r="F535" s="29"/>
      <c r="G535" s="35"/>
      <c r="H535" s="35"/>
      <c r="I535" s="35"/>
      <c r="J535" s="35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60"/>
      <c r="AC535" s="60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15"/>
      <c r="CC535" s="15"/>
      <c r="CD535" s="15"/>
      <c r="CE535" s="15"/>
      <c r="CF535" s="15"/>
    </row>
    <row r="536" spans="1:84" ht="12.75">
      <c r="A536" s="15"/>
      <c r="B536" s="15"/>
      <c r="C536" s="15"/>
      <c r="D536" s="15"/>
      <c r="E536" s="29"/>
      <c r="F536" s="29"/>
      <c r="G536" s="35"/>
      <c r="H536" s="35"/>
      <c r="I536" s="35"/>
      <c r="J536" s="35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60"/>
      <c r="AC536" s="60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15"/>
      <c r="CC536" s="15"/>
      <c r="CD536" s="15"/>
      <c r="CE536" s="15"/>
      <c r="CF536" s="15"/>
    </row>
    <row r="537" spans="1:84" ht="12.75">
      <c r="A537" s="15"/>
      <c r="B537" s="15"/>
      <c r="C537" s="15"/>
      <c r="D537" s="15"/>
      <c r="E537" s="29"/>
      <c r="F537" s="29"/>
      <c r="G537" s="35"/>
      <c r="H537" s="35"/>
      <c r="I537" s="35"/>
      <c r="J537" s="35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60"/>
      <c r="AC537" s="60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15"/>
      <c r="CC537" s="15"/>
      <c r="CD537" s="15"/>
      <c r="CE537" s="15"/>
      <c r="CF537" s="15"/>
    </row>
    <row r="538" spans="1:84" ht="12.75">
      <c r="A538" s="15"/>
      <c r="B538" s="15"/>
      <c r="C538" s="15"/>
      <c r="D538" s="15"/>
      <c r="E538" s="29"/>
      <c r="F538" s="29"/>
      <c r="G538" s="35"/>
      <c r="H538" s="35"/>
      <c r="I538" s="35"/>
      <c r="J538" s="35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60"/>
      <c r="AC538" s="60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15"/>
      <c r="CC538" s="15"/>
      <c r="CD538" s="15"/>
      <c r="CE538" s="15"/>
      <c r="CF538" s="15"/>
    </row>
    <row r="539" spans="1:84" ht="12.75">
      <c r="A539" s="15"/>
      <c r="B539" s="15"/>
      <c r="C539" s="15"/>
      <c r="D539" s="15"/>
      <c r="E539" s="29"/>
      <c r="F539" s="29"/>
      <c r="G539" s="35"/>
      <c r="H539" s="35"/>
      <c r="I539" s="35"/>
      <c r="J539" s="35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60"/>
      <c r="AC539" s="60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15"/>
      <c r="CC539" s="15"/>
      <c r="CD539" s="15"/>
      <c r="CE539" s="15"/>
      <c r="CF539" s="15"/>
    </row>
    <row r="540" spans="1:84" ht="12.75">
      <c r="A540" s="15"/>
      <c r="B540" s="15"/>
      <c r="C540" s="15"/>
      <c r="D540" s="15"/>
      <c r="E540" s="29"/>
      <c r="F540" s="29"/>
      <c r="G540" s="35"/>
      <c r="H540" s="35"/>
      <c r="I540" s="35"/>
      <c r="J540" s="35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60"/>
      <c r="AC540" s="60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15"/>
      <c r="CC540" s="15"/>
      <c r="CD540" s="15"/>
      <c r="CE540" s="15"/>
      <c r="CF540" s="15"/>
    </row>
    <row r="541" spans="1:84" ht="12.75">
      <c r="A541" s="15"/>
      <c r="B541" s="15"/>
      <c r="C541" s="15"/>
      <c r="D541" s="15"/>
      <c r="E541" s="29"/>
      <c r="F541" s="29"/>
      <c r="G541" s="35"/>
      <c r="H541" s="35"/>
      <c r="I541" s="35"/>
      <c r="J541" s="35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60"/>
      <c r="AC541" s="60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15"/>
      <c r="CC541" s="15"/>
      <c r="CD541" s="15"/>
      <c r="CE541" s="15"/>
      <c r="CF541" s="15"/>
    </row>
    <row r="542" spans="1:84" ht="12.75">
      <c r="A542" s="15"/>
      <c r="B542" s="15"/>
      <c r="C542" s="15"/>
      <c r="D542" s="15"/>
      <c r="E542" s="29"/>
      <c r="F542" s="29"/>
      <c r="G542" s="35"/>
      <c r="H542" s="35"/>
      <c r="I542" s="35"/>
      <c r="J542" s="35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60"/>
      <c r="AC542" s="60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15"/>
      <c r="CC542" s="15"/>
      <c r="CD542" s="15"/>
      <c r="CE542" s="15"/>
      <c r="CF542" s="15"/>
    </row>
    <row r="543" spans="1:84" ht="12.75">
      <c r="A543" s="15"/>
      <c r="B543" s="15"/>
      <c r="C543" s="15"/>
      <c r="D543" s="15"/>
      <c r="E543" s="29"/>
      <c r="F543" s="29"/>
      <c r="G543" s="35"/>
      <c r="H543" s="35"/>
      <c r="I543" s="35"/>
      <c r="J543" s="35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60"/>
      <c r="AC543" s="60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29"/>
      <c r="BW543" s="29"/>
      <c r="BX543" s="29"/>
      <c r="BY543" s="29"/>
      <c r="BZ543" s="29"/>
      <c r="CA543" s="29"/>
      <c r="CB543" s="15"/>
      <c r="CC543" s="15"/>
      <c r="CD543" s="15"/>
      <c r="CE543" s="15"/>
      <c r="CF543" s="15"/>
    </row>
    <row r="544" spans="1:84" ht="12.75">
      <c r="A544" s="15"/>
      <c r="B544" s="15"/>
      <c r="C544" s="15"/>
      <c r="D544" s="15"/>
      <c r="E544" s="29"/>
      <c r="F544" s="29"/>
      <c r="G544" s="35"/>
      <c r="H544" s="35"/>
      <c r="I544" s="35"/>
      <c r="J544" s="35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60"/>
      <c r="AC544" s="60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29"/>
      <c r="BW544" s="29"/>
      <c r="BX544" s="29"/>
      <c r="BY544" s="29"/>
      <c r="BZ544" s="29"/>
      <c r="CA544" s="29"/>
      <c r="CB544" s="15"/>
      <c r="CC544" s="15"/>
      <c r="CD544" s="15"/>
      <c r="CE544" s="15"/>
      <c r="CF544" s="15"/>
    </row>
    <row r="545" spans="1:84" ht="12.75">
      <c r="A545" s="15"/>
      <c r="B545" s="15"/>
      <c r="C545" s="15"/>
      <c r="D545" s="15"/>
      <c r="E545" s="29"/>
      <c r="F545" s="29"/>
      <c r="G545" s="35"/>
      <c r="H545" s="35"/>
      <c r="I545" s="35"/>
      <c r="J545" s="35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60"/>
      <c r="AC545" s="60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29"/>
      <c r="BW545" s="29"/>
      <c r="BX545" s="29"/>
      <c r="BY545" s="29"/>
      <c r="BZ545" s="29"/>
      <c r="CA545" s="29"/>
      <c r="CB545" s="15"/>
      <c r="CC545" s="15"/>
      <c r="CD545" s="15"/>
      <c r="CE545" s="15"/>
      <c r="CF545" s="15"/>
    </row>
    <row r="546" spans="1:84" ht="12.75">
      <c r="A546" s="15"/>
      <c r="B546" s="15"/>
      <c r="C546" s="15"/>
      <c r="D546" s="15"/>
      <c r="E546" s="29"/>
      <c r="F546" s="29"/>
      <c r="G546" s="35"/>
      <c r="H546" s="35"/>
      <c r="I546" s="35"/>
      <c r="J546" s="35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60"/>
      <c r="AC546" s="60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29"/>
      <c r="BW546" s="29"/>
      <c r="BX546" s="29"/>
      <c r="BY546" s="29"/>
      <c r="BZ546" s="29"/>
      <c r="CA546" s="29"/>
      <c r="CB546" s="15"/>
      <c r="CC546" s="15"/>
      <c r="CD546" s="15"/>
      <c r="CE546" s="15"/>
      <c r="CF546" s="15"/>
    </row>
    <row r="547" spans="1:84" ht="12.75">
      <c r="A547" s="15"/>
      <c r="B547" s="15"/>
      <c r="C547" s="15"/>
      <c r="D547" s="15"/>
      <c r="E547" s="29"/>
      <c r="F547" s="29"/>
      <c r="G547" s="35"/>
      <c r="H547" s="35"/>
      <c r="I547" s="35"/>
      <c r="J547" s="35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60"/>
      <c r="AC547" s="60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15"/>
      <c r="CC547" s="15"/>
      <c r="CD547" s="15"/>
      <c r="CE547" s="15"/>
      <c r="CF547" s="15"/>
    </row>
    <row r="548" spans="1:84" ht="12.75">
      <c r="A548" s="15"/>
      <c r="B548" s="15"/>
      <c r="C548" s="15"/>
      <c r="D548" s="15"/>
      <c r="E548" s="29"/>
      <c r="F548" s="29"/>
      <c r="G548" s="35"/>
      <c r="H548" s="35"/>
      <c r="I548" s="35"/>
      <c r="J548" s="35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60"/>
      <c r="AC548" s="60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15"/>
      <c r="CC548" s="15"/>
      <c r="CD548" s="15"/>
      <c r="CE548" s="15"/>
      <c r="CF548" s="15"/>
    </row>
    <row r="549" spans="1:84" ht="12.75">
      <c r="A549" s="15"/>
      <c r="B549" s="15"/>
      <c r="C549" s="15"/>
      <c r="D549" s="15"/>
      <c r="E549" s="29"/>
      <c r="F549" s="29"/>
      <c r="G549" s="35"/>
      <c r="H549" s="35"/>
      <c r="I549" s="35"/>
      <c r="J549" s="35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60"/>
      <c r="AC549" s="60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15"/>
      <c r="CC549" s="15"/>
      <c r="CD549" s="15"/>
      <c r="CE549" s="15"/>
      <c r="CF549" s="15"/>
    </row>
    <row r="550" spans="1:84" ht="12.75">
      <c r="A550" s="15"/>
      <c r="B550" s="15"/>
      <c r="C550" s="15"/>
      <c r="D550" s="15"/>
      <c r="E550" s="29"/>
      <c r="F550" s="29"/>
      <c r="G550" s="35"/>
      <c r="H550" s="35"/>
      <c r="I550" s="35"/>
      <c r="J550" s="35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60"/>
      <c r="AC550" s="60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29"/>
      <c r="BW550" s="29"/>
      <c r="BX550" s="29"/>
      <c r="BY550" s="29"/>
      <c r="BZ550" s="29"/>
      <c r="CA550" s="29"/>
      <c r="CB550" s="15"/>
      <c r="CC550" s="15"/>
      <c r="CD550" s="15"/>
      <c r="CE550" s="15"/>
      <c r="CF550" s="15"/>
    </row>
    <row r="551" spans="1:84" ht="12.75">
      <c r="A551" s="15"/>
      <c r="B551" s="15"/>
      <c r="C551" s="15"/>
      <c r="D551" s="15"/>
      <c r="E551" s="29"/>
      <c r="F551" s="29"/>
      <c r="G551" s="35"/>
      <c r="H551" s="35"/>
      <c r="I551" s="35"/>
      <c r="J551" s="35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60"/>
      <c r="AC551" s="60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15"/>
      <c r="CC551" s="15"/>
      <c r="CD551" s="15"/>
      <c r="CE551" s="15"/>
      <c r="CF551" s="15"/>
    </row>
    <row r="552" spans="1:84" ht="12.75">
      <c r="A552" s="15"/>
      <c r="B552" s="15"/>
      <c r="C552" s="15"/>
      <c r="D552" s="15"/>
      <c r="E552" s="29"/>
      <c r="F552" s="29"/>
      <c r="G552" s="35"/>
      <c r="H552" s="35"/>
      <c r="I552" s="35"/>
      <c r="J552" s="35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60"/>
      <c r="AC552" s="60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15"/>
      <c r="CC552" s="15"/>
      <c r="CD552" s="15"/>
      <c r="CE552" s="15"/>
      <c r="CF552" s="15"/>
    </row>
    <row r="553" spans="1:84" ht="12.75">
      <c r="A553" s="15"/>
      <c r="B553" s="15"/>
      <c r="C553" s="15"/>
      <c r="D553" s="15"/>
      <c r="E553" s="29"/>
      <c r="F553" s="29"/>
      <c r="G553" s="35"/>
      <c r="H553" s="35"/>
      <c r="I553" s="35"/>
      <c r="J553" s="35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60"/>
      <c r="AC553" s="60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15"/>
      <c r="CC553" s="15"/>
      <c r="CD553" s="15"/>
      <c r="CE553" s="15"/>
      <c r="CF553" s="15"/>
    </row>
    <row r="554" spans="1:84" ht="12.75">
      <c r="A554" s="15"/>
      <c r="B554" s="15"/>
      <c r="C554" s="15"/>
      <c r="D554" s="15"/>
      <c r="E554" s="29"/>
      <c r="F554" s="29"/>
      <c r="G554" s="35"/>
      <c r="H554" s="35"/>
      <c r="I554" s="35"/>
      <c r="J554" s="35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60"/>
      <c r="AC554" s="60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29"/>
      <c r="BV554" s="29"/>
      <c r="BW554" s="29"/>
      <c r="BX554" s="29"/>
      <c r="BY554" s="29"/>
      <c r="BZ554" s="29"/>
      <c r="CA554" s="29"/>
      <c r="CB554" s="15"/>
      <c r="CC554" s="15"/>
      <c r="CD554" s="15"/>
      <c r="CE554" s="15"/>
      <c r="CF554" s="15"/>
    </row>
    <row r="555" spans="1:84" ht="12.75">
      <c r="A555" s="15"/>
      <c r="B555" s="15"/>
      <c r="C555" s="15"/>
      <c r="D555" s="15"/>
      <c r="E555" s="29"/>
      <c r="F555" s="29"/>
      <c r="G555" s="35"/>
      <c r="H555" s="35"/>
      <c r="I555" s="35"/>
      <c r="J555" s="35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60"/>
      <c r="AC555" s="60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29"/>
      <c r="BW555" s="29"/>
      <c r="BX555" s="29"/>
      <c r="BY555" s="29"/>
      <c r="BZ555" s="29"/>
      <c r="CA555" s="29"/>
      <c r="CB555" s="15"/>
      <c r="CC555" s="15"/>
      <c r="CD555" s="15"/>
      <c r="CE555" s="15"/>
      <c r="CF555" s="15"/>
    </row>
    <row r="556" spans="1:84" ht="12.75">
      <c r="A556" s="15"/>
      <c r="B556" s="15"/>
      <c r="C556" s="15"/>
      <c r="D556" s="15"/>
      <c r="E556" s="29"/>
      <c r="F556" s="29"/>
      <c r="G556" s="35"/>
      <c r="H556" s="35"/>
      <c r="I556" s="35"/>
      <c r="J556" s="35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60"/>
      <c r="AC556" s="60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15"/>
      <c r="CC556" s="15"/>
      <c r="CD556" s="15"/>
      <c r="CE556" s="15"/>
      <c r="CF556" s="15"/>
    </row>
    <row r="557" spans="1:84" ht="12.75">
      <c r="A557" s="15"/>
      <c r="B557" s="15"/>
      <c r="C557" s="15"/>
      <c r="D557" s="15"/>
      <c r="E557" s="29"/>
      <c r="F557" s="29"/>
      <c r="G557" s="35"/>
      <c r="H557" s="35"/>
      <c r="I557" s="35"/>
      <c r="J557" s="35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60"/>
      <c r="AC557" s="60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15"/>
      <c r="CC557" s="15"/>
      <c r="CD557" s="15"/>
      <c r="CE557" s="15"/>
      <c r="CF557" s="15"/>
    </row>
    <row r="558" spans="1:84" ht="12.75">
      <c r="A558" s="15"/>
      <c r="B558" s="15"/>
      <c r="C558" s="15"/>
      <c r="D558" s="15"/>
      <c r="E558" s="29"/>
      <c r="F558" s="29"/>
      <c r="G558" s="35"/>
      <c r="H558" s="35"/>
      <c r="I558" s="35"/>
      <c r="J558" s="35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60"/>
      <c r="AC558" s="60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29"/>
      <c r="BZ558" s="29"/>
      <c r="CA558" s="29"/>
      <c r="CB558" s="15"/>
      <c r="CC558" s="15"/>
      <c r="CD558" s="15"/>
      <c r="CE558" s="15"/>
      <c r="CF558" s="15"/>
    </row>
    <row r="559" spans="1:84" ht="12.75">
      <c r="A559" s="15"/>
      <c r="B559" s="15"/>
      <c r="C559" s="15"/>
      <c r="D559" s="15"/>
      <c r="E559" s="29"/>
      <c r="F559" s="29"/>
      <c r="G559" s="35"/>
      <c r="H559" s="35"/>
      <c r="I559" s="35"/>
      <c r="J559" s="35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60"/>
      <c r="AC559" s="60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15"/>
      <c r="CC559" s="15"/>
      <c r="CD559" s="15"/>
      <c r="CE559" s="15"/>
      <c r="CF559" s="15"/>
    </row>
    <row r="560" spans="1:84" ht="12.75">
      <c r="A560" s="15"/>
      <c r="B560" s="15"/>
      <c r="C560" s="15"/>
      <c r="D560" s="15"/>
      <c r="E560" s="29"/>
      <c r="F560" s="29"/>
      <c r="G560" s="35"/>
      <c r="H560" s="35"/>
      <c r="I560" s="35"/>
      <c r="J560" s="35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60"/>
      <c r="AC560" s="60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29"/>
      <c r="BW560" s="29"/>
      <c r="BX560" s="29"/>
      <c r="BY560" s="29"/>
      <c r="BZ560" s="29"/>
      <c r="CA560" s="29"/>
      <c r="CB560" s="15"/>
      <c r="CC560" s="15"/>
      <c r="CD560" s="15"/>
      <c r="CE560" s="15"/>
      <c r="CF560" s="15"/>
    </row>
    <row r="561" spans="1:84" ht="12.75">
      <c r="A561" s="15"/>
      <c r="B561" s="15"/>
      <c r="C561" s="15"/>
      <c r="D561" s="15"/>
      <c r="E561" s="29"/>
      <c r="F561" s="29"/>
      <c r="G561" s="35"/>
      <c r="H561" s="35"/>
      <c r="I561" s="35"/>
      <c r="J561" s="35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60"/>
      <c r="AC561" s="60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29"/>
      <c r="BW561" s="29"/>
      <c r="BX561" s="29"/>
      <c r="BY561" s="29"/>
      <c r="BZ561" s="29"/>
      <c r="CA561" s="29"/>
      <c r="CB561" s="15"/>
      <c r="CC561" s="15"/>
      <c r="CD561" s="15"/>
      <c r="CE561" s="15"/>
      <c r="CF561" s="15"/>
    </row>
    <row r="562" spans="1:84" ht="12.75">
      <c r="A562" s="15"/>
      <c r="B562" s="15"/>
      <c r="C562" s="15"/>
      <c r="D562" s="15"/>
      <c r="E562" s="29"/>
      <c r="F562" s="29"/>
      <c r="G562" s="35"/>
      <c r="H562" s="35"/>
      <c r="I562" s="35"/>
      <c r="J562" s="35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60"/>
      <c r="AC562" s="60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29"/>
      <c r="BW562" s="29"/>
      <c r="BX562" s="29"/>
      <c r="BY562" s="29"/>
      <c r="BZ562" s="29"/>
      <c r="CA562" s="29"/>
      <c r="CB562" s="15"/>
      <c r="CC562" s="15"/>
      <c r="CD562" s="15"/>
      <c r="CE562" s="15"/>
      <c r="CF562" s="15"/>
    </row>
    <row r="563" spans="1:84" ht="12.75">
      <c r="A563" s="15"/>
      <c r="B563" s="15"/>
      <c r="C563" s="15"/>
      <c r="D563" s="15"/>
      <c r="E563" s="29"/>
      <c r="F563" s="29"/>
      <c r="G563" s="35"/>
      <c r="H563" s="35"/>
      <c r="I563" s="35"/>
      <c r="J563" s="35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60"/>
      <c r="AC563" s="60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29"/>
      <c r="BW563" s="29"/>
      <c r="BX563" s="29"/>
      <c r="BY563" s="29"/>
      <c r="BZ563" s="29"/>
      <c r="CA563" s="29"/>
      <c r="CB563" s="15"/>
      <c r="CC563" s="15"/>
      <c r="CD563" s="15"/>
      <c r="CE563" s="15"/>
      <c r="CF563" s="15"/>
    </row>
    <row r="564" spans="1:84" ht="12.75">
      <c r="A564" s="15"/>
      <c r="B564" s="15"/>
      <c r="C564" s="15"/>
      <c r="D564" s="15"/>
      <c r="E564" s="29"/>
      <c r="F564" s="29"/>
      <c r="G564" s="35"/>
      <c r="H564" s="35"/>
      <c r="I564" s="35"/>
      <c r="J564" s="35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60"/>
      <c r="AC564" s="60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/>
      <c r="BX564" s="29"/>
      <c r="BY564" s="29"/>
      <c r="BZ564" s="29"/>
      <c r="CA564" s="29"/>
      <c r="CB564" s="15"/>
      <c r="CC564" s="15"/>
      <c r="CD564" s="15"/>
      <c r="CE564" s="15"/>
      <c r="CF564" s="15"/>
    </row>
    <row r="565" spans="1:84" ht="12.75">
      <c r="A565" s="15"/>
      <c r="B565" s="15"/>
      <c r="C565" s="15"/>
      <c r="D565" s="15"/>
      <c r="E565" s="29"/>
      <c r="F565" s="29"/>
      <c r="G565" s="35"/>
      <c r="H565" s="35"/>
      <c r="I565" s="35"/>
      <c r="J565" s="35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60"/>
      <c r="AC565" s="60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15"/>
      <c r="CC565" s="15"/>
      <c r="CD565" s="15"/>
      <c r="CE565" s="15"/>
      <c r="CF565" s="15"/>
    </row>
    <row r="566" spans="1:84" ht="12.75">
      <c r="A566" s="15"/>
      <c r="B566" s="15"/>
      <c r="C566" s="15"/>
      <c r="D566" s="15"/>
      <c r="E566" s="29"/>
      <c r="F566" s="29"/>
      <c r="G566" s="35"/>
      <c r="H566" s="35"/>
      <c r="I566" s="35"/>
      <c r="J566" s="35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60"/>
      <c r="AC566" s="60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29"/>
      <c r="BW566" s="29"/>
      <c r="BX566" s="29"/>
      <c r="BY566" s="29"/>
      <c r="BZ566" s="29"/>
      <c r="CA566" s="29"/>
      <c r="CB566" s="15"/>
      <c r="CC566" s="15"/>
      <c r="CD566" s="15"/>
      <c r="CE566" s="15"/>
      <c r="CF566" s="15"/>
    </row>
    <row r="567" spans="1:84" ht="12.75">
      <c r="A567" s="15"/>
      <c r="B567" s="15"/>
      <c r="C567" s="15"/>
      <c r="D567" s="15"/>
      <c r="E567" s="29"/>
      <c r="F567" s="29"/>
      <c r="G567" s="35"/>
      <c r="H567" s="35"/>
      <c r="I567" s="35"/>
      <c r="J567" s="35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60"/>
      <c r="AC567" s="60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15"/>
      <c r="CC567" s="15"/>
      <c r="CD567" s="15"/>
      <c r="CE567" s="15"/>
      <c r="CF567" s="15"/>
    </row>
    <row r="568" spans="1:84" ht="12.75">
      <c r="A568" s="15"/>
      <c r="B568" s="15"/>
      <c r="C568" s="15"/>
      <c r="D568" s="15"/>
      <c r="E568" s="29"/>
      <c r="F568" s="29"/>
      <c r="G568" s="35"/>
      <c r="H568" s="35"/>
      <c r="I568" s="35"/>
      <c r="J568" s="35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60"/>
      <c r="AC568" s="60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29"/>
      <c r="BW568" s="29"/>
      <c r="BX568" s="29"/>
      <c r="BY568" s="29"/>
      <c r="BZ568" s="29"/>
      <c r="CA568" s="29"/>
      <c r="CB568" s="15"/>
      <c r="CC568" s="15"/>
      <c r="CD568" s="15"/>
      <c r="CE568" s="15"/>
      <c r="CF568" s="15"/>
    </row>
    <row r="569" spans="1:84" ht="12.75">
      <c r="A569" s="15"/>
      <c r="B569" s="15"/>
      <c r="C569" s="15"/>
      <c r="D569" s="15"/>
      <c r="E569" s="29"/>
      <c r="F569" s="29"/>
      <c r="G569" s="35"/>
      <c r="H569" s="35"/>
      <c r="I569" s="35"/>
      <c r="J569" s="35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60"/>
      <c r="AC569" s="60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15"/>
      <c r="CC569" s="15"/>
      <c r="CD569" s="15"/>
      <c r="CE569" s="15"/>
      <c r="CF569" s="15"/>
    </row>
    <row r="570" spans="1:84" ht="12.75">
      <c r="A570" s="15"/>
      <c r="B570" s="15"/>
      <c r="C570" s="15"/>
      <c r="D570" s="15"/>
      <c r="E570" s="29"/>
      <c r="F570" s="29"/>
      <c r="G570" s="35"/>
      <c r="H570" s="35"/>
      <c r="I570" s="35"/>
      <c r="J570" s="35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60"/>
      <c r="AC570" s="60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29"/>
      <c r="BW570" s="29"/>
      <c r="BX570" s="29"/>
      <c r="BY570" s="29"/>
      <c r="BZ570" s="29"/>
      <c r="CA570" s="29"/>
      <c r="CB570" s="15"/>
      <c r="CC570" s="15"/>
      <c r="CD570" s="15"/>
      <c r="CE570" s="15"/>
      <c r="CF570" s="15"/>
    </row>
    <row r="571" spans="1:84" ht="12.75">
      <c r="A571" s="15"/>
      <c r="B571" s="15"/>
      <c r="C571" s="15"/>
      <c r="D571" s="15"/>
      <c r="E571" s="29"/>
      <c r="F571" s="29"/>
      <c r="G571" s="35"/>
      <c r="H571" s="35"/>
      <c r="I571" s="35"/>
      <c r="J571" s="35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60"/>
      <c r="AC571" s="60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15"/>
      <c r="CC571" s="15"/>
      <c r="CD571" s="15"/>
      <c r="CE571" s="15"/>
      <c r="CF571" s="15"/>
    </row>
    <row r="572" spans="1:84" ht="12.75">
      <c r="A572" s="15"/>
      <c r="B572" s="15"/>
      <c r="C572" s="15"/>
      <c r="D572" s="15"/>
      <c r="E572" s="29"/>
      <c r="F572" s="29"/>
      <c r="G572" s="35"/>
      <c r="H572" s="35"/>
      <c r="I572" s="35"/>
      <c r="J572" s="35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60"/>
      <c r="AC572" s="60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29"/>
      <c r="BV572" s="29"/>
      <c r="BW572" s="29"/>
      <c r="BX572" s="29"/>
      <c r="BY572" s="29"/>
      <c r="BZ572" s="29"/>
      <c r="CA572" s="29"/>
      <c r="CB572" s="15"/>
      <c r="CC572" s="15"/>
      <c r="CD572" s="15"/>
      <c r="CE572" s="15"/>
      <c r="CF572" s="15"/>
    </row>
    <row r="573" spans="1:84" ht="12.75">
      <c r="A573" s="15"/>
      <c r="B573" s="15"/>
      <c r="C573" s="15"/>
      <c r="D573" s="15"/>
      <c r="E573" s="29"/>
      <c r="F573" s="29"/>
      <c r="G573" s="35"/>
      <c r="H573" s="35"/>
      <c r="I573" s="35"/>
      <c r="J573" s="35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60"/>
      <c r="AC573" s="60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29"/>
      <c r="BW573" s="29"/>
      <c r="BX573" s="29"/>
      <c r="BY573" s="29"/>
      <c r="BZ573" s="29"/>
      <c r="CA573" s="29"/>
      <c r="CB573" s="15"/>
      <c r="CC573" s="15"/>
      <c r="CD573" s="15"/>
      <c r="CE573" s="15"/>
      <c r="CF573" s="15"/>
    </row>
    <row r="574" spans="1:84" ht="12.75">
      <c r="A574" s="15"/>
      <c r="B574" s="15"/>
      <c r="C574" s="15"/>
      <c r="D574" s="15"/>
      <c r="E574" s="29"/>
      <c r="F574" s="29"/>
      <c r="G574" s="35"/>
      <c r="H574" s="35"/>
      <c r="I574" s="35"/>
      <c r="J574" s="35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60"/>
      <c r="AC574" s="60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29"/>
      <c r="BW574" s="29"/>
      <c r="BX574" s="29"/>
      <c r="BY574" s="29"/>
      <c r="BZ574" s="29"/>
      <c r="CA574" s="29"/>
      <c r="CB574" s="15"/>
      <c r="CC574" s="15"/>
      <c r="CD574" s="15"/>
      <c r="CE574" s="15"/>
      <c r="CF574" s="15"/>
    </row>
    <row r="575" spans="1:84" ht="12.75">
      <c r="A575" s="15"/>
      <c r="B575" s="15"/>
      <c r="C575" s="15"/>
      <c r="D575" s="15"/>
      <c r="E575" s="29"/>
      <c r="F575" s="29"/>
      <c r="G575" s="35"/>
      <c r="H575" s="35"/>
      <c r="I575" s="35"/>
      <c r="J575" s="35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60"/>
      <c r="AC575" s="60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29"/>
      <c r="BW575" s="29"/>
      <c r="BX575" s="29"/>
      <c r="BY575" s="29"/>
      <c r="BZ575" s="29"/>
      <c r="CA575" s="29"/>
      <c r="CB575" s="15"/>
      <c r="CC575" s="15"/>
      <c r="CD575" s="15"/>
      <c r="CE575" s="15"/>
      <c r="CF575" s="15"/>
    </row>
    <row r="576" spans="1:84" ht="12.75">
      <c r="A576" s="15"/>
      <c r="B576" s="15"/>
      <c r="C576" s="15"/>
      <c r="D576" s="15"/>
      <c r="E576" s="29"/>
      <c r="F576" s="29"/>
      <c r="G576" s="35"/>
      <c r="H576" s="35"/>
      <c r="I576" s="35"/>
      <c r="J576" s="35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60"/>
      <c r="AC576" s="60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15"/>
      <c r="CC576" s="15"/>
      <c r="CD576" s="15"/>
      <c r="CE576" s="15"/>
      <c r="CF576" s="15"/>
    </row>
    <row r="577" spans="1:84" ht="12.75">
      <c r="A577" s="15"/>
      <c r="B577" s="15"/>
      <c r="C577" s="15"/>
      <c r="D577" s="15"/>
      <c r="E577" s="29"/>
      <c r="F577" s="29"/>
      <c r="G577" s="35"/>
      <c r="H577" s="35"/>
      <c r="I577" s="35"/>
      <c r="J577" s="35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60"/>
      <c r="AC577" s="60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15"/>
      <c r="CC577" s="15"/>
      <c r="CD577" s="15"/>
      <c r="CE577" s="15"/>
      <c r="CF577" s="15"/>
    </row>
    <row r="578" spans="1:84" ht="12.75">
      <c r="A578" s="15"/>
      <c r="B578" s="15"/>
      <c r="C578" s="15"/>
      <c r="D578" s="15"/>
      <c r="E578" s="29"/>
      <c r="F578" s="29"/>
      <c r="G578" s="35"/>
      <c r="H578" s="35"/>
      <c r="I578" s="35"/>
      <c r="J578" s="35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60"/>
      <c r="AC578" s="60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15"/>
      <c r="CC578" s="15"/>
      <c r="CD578" s="15"/>
      <c r="CE578" s="15"/>
      <c r="CF578" s="15"/>
    </row>
    <row r="579" spans="1:84" ht="12.75">
      <c r="A579" s="15"/>
      <c r="B579" s="15"/>
      <c r="C579" s="15"/>
      <c r="D579" s="15"/>
      <c r="E579" s="29"/>
      <c r="F579" s="29"/>
      <c r="G579" s="35"/>
      <c r="H579" s="35"/>
      <c r="I579" s="35"/>
      <c r="J579" s="35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60"/>
      <c r="AC579" s="60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15"/>
      <c r="CC579" s="15"/>
      <c r="CD579" s="15"/>
      <c r="CE579" s="15"/>
      <c r="CF579" s="15"/>
    </row>
    <row r="580" spans="1:84" ht="12.75">
      <c r="A580" s="15"/>
      <c r="B580" s="15"/>
      <c r="C580" s="15"/>
      <c r="D580" s="15"/>
      <c r="E580" s="29"/>
      <c r="F580" s="29"/>
      <c r="G580" s="35"/>
      <c r="H580" s="35"/>
      <c r="I580" s="35"/>
      <c r="J580" s="35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60"/>
      <c r="AC580" s="60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15"/>
      <c r="CC580" s="15"/>
      <c r="CD580" s="15"/>
      <c r="CE580" s="15"/>
      <c r="CF580" s="15"/>
    </row>
    <row r="581" spans="1:84" ht="12.75">
      <c r="A581" s="15"/>
      <c r="B581" s="15"/>
      <c r="C581" s="15"/>
      <c r="D581" s="15"/>
      <c r="E581" s="29"/>
      <c r="F581" s="29"/>
      <c r="G581" s="35"/>
      <c r="H581" s="35"/>
      <c r="I581" s="35"/>
      <c r="J581" s="35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60"/>
      <c r="AC581" s="60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15"/>
      <c r="CC581" s="15"/>
      <c r="CD581" s="15"/>
      <c r="CE581" s="15"/>
      <c r="CF581" s="15"/>
    </row>
    <row r="582" spans="1:84" ht="12.75">
      <c r="A582" s="15"/>
      <c r="B582" s="15"/>
      <c r="C582" s="15"/>
      <c r="D582" s="15"/>
      <c r="E582" s="29"/>
      <c r="F582" s="29"/>
      <c r="G582" s="35"/>
      <c r="H582" s="35"/>
      <c r="I582" s="35"/>
      <c r="J582" s="35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60"/>
      <c r="AC582" s="60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15"/>
      <c r="CC582" s="15"/>
      <c r="CD582" s="15"/>
      <c r="CE582" s="15"/>
      <c r="CF582" s="15"/>
    </row>
    <row r="583" spans="1:84" ht="12.75">
      <c r="A583" s="15"/>
      <c r="B583" s="15"/>
      <c r="C583" s="15"/>
      <c r="D583" s="15"/>
      <c r="E583" s="29"/>
      <c r="F583" s="29"/>
      <c r="G583" s="35"/>
      <c r="H583" s="35"/>
      <c r="I583" s="35"/>
      <c r="J583" s="35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60"/>
      <c r="AC583" s="60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15"/>
      <c r="CC583" s="15"/>
      <c r="CD583" s="15"/>
      <c r="CE583" s="15"/>
      <c r="CF583" s="15"/>
    </row>
    <row r="584" spans="1:84" ht="12.75">
      <c r="A584" s="15"/>
      <c r="B584" s="15"/>
      <c r="C584" s="15"/>
      <c r="D584" s="15"/>
      <c r="E584" s="29"/>
      <c r="F584" s="29"/>
      <c r="G584" s="35"/>
      <c r="H584" s="35"/>
      <c r="I584" s="35"/>
      <c r="J584" s="35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60"/>
      <c r="AC584" s="60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15"/>
      <c r="CC584" s="15"/>
      <c r="CD584" s="15"/>
      <c r="CE584" s="15"/>
      <c r="CF584" s="15"/>
    </row>
    <row r="585" spans="1:84" ht="12.75">
      <c r="A585" s="15"/>
      <c r="B585" s="15"/>
      <c r="C585" s="15"/>
      <c r="D585" s="15"/>
      <c r="E585" s="29"/>
      <c r="F585" s="29"/>
      <c r="G585" s="35"/>
      <c r="H585" s="35"/>
      <c r="I585" s="35"/>
      <c r="J585" s="35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60"/>
      <c r="AC585" s="60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29"/>
      <c r="BW585" s="29"/>
      <c r="BX585" s="29"/>
      <c r="BY585" s="29"/>
      <c r="BZ585" s="29"/>
      <c r="CA585" s="29"/>
      <c r="CB585" s="15"/>
      <c r="CC585" s="15"/>
      <c r="CD585" s="15"/>
      <c r="CE585" s="15"/>
      <c r="CF585" s="15"/>
    </row>
    <row r="586" spans="1:84" ht="12.75">
      <c r="A586" s="15"/>
      <c r="B586" s="15"/>
      <c r="C586" s="15"/>
      <c r="D586" s="15"/>
      <c r="E586" s="29"/>
      <c r="F586" s="29"/>
      <c r="G586" s="35"/>
      <c r="H586" s="35"/>
      <c r="I586" s="35"/>
      <c r="J586" s="35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60"/>
      <c r="AC586" s="60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29"/>
      <c r="BW586" s="29"/>
      <c r="BX586" s="29"/>
      <c r="BY586" s="29"/>
      <c r="BZ586" s="29"/>
      <c r="CA586" s="29"/>
      <c r="CB586" s="15"/>
      <c r="CC586" s="15"/>
      <c r="CD586" s="15"/>
      <c r="CE586" s="15"/>
      <c r="CF586" s="15"/>
    </row>
    <row r="587" spans="1:84" ht="12.75">
      <c r="A587" s="15"/>
      <c r="B587" s="15"/>
      <c r="C587" s="15"/>
      <c r="D587" s="15"/>
      <c r="E587" s="29"/>
      <c r="F587" s="29"/>
      <c r="G587" s="35"/>
      <c r="H587" s="35"/>
      <c r="I587" s="35"/>
      <c r="J587" s="35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60"/>
      <c r="AC587" s="60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29"/>
      <c r="BW587" s="29"/>
      <c r="BX587" s="29"/>
      <c r="BY587" s="29"/>
      <c r="BZ587" s="29"/>
      <c r="CA587" s="29"/>
      <c r="CB587" s="15"/>
      <c r="CC587" s="15"/>
      <c r="CD587" s="15"/>
      <c r="CE587" s="15"/>
      <c r="CF587" s="15"/>
    </row>
    <row r="588" spans="1:84" ht="12.75">
      <c r="A588" s="15"/>
      <c r="B588" s="15"/>
      <c r="C588" s="15"/>
      <c r="D588" s="15"/>
      <c r="E588" s="29"/>
      <c r="F588" s="29"/>
      <c r="G588" s="35"/>
      <c r="H588" s="35"/>
      <c r="I588" s="35"/>
      <c r="J588" s="35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60"/>
      <c r="AC588" s="60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29"/>
      <c r="BW588" s="29"/>
      <c r="BX588" s="29"/>
      <c r="BY588" s="29"/>
      <c r="BZ588" s="29"/>
      <c r="CA588" s="29"/>
      <c r="CB588" s="15"/>
      <c r="CC588" s="15"/>
      <c r="CD588" s="15"/>
      <c r="CE588" s="15"/>
      <c r="CF588" s="15"/>
    </row>
    <row r="589" spans="1:84" ht="12.75">
      <c r="A589" s="15"/>
      <c r="B589" s="15"/>
      <c r="C589" s="15"/>
      <c r="D589" s="15"/>
      <c r="E589" s="29"/>
      <c r="F589" s="29"/>
      <c r="G589" s="35"/>
      <c r="H589" s="35"/>
      <c r="I589" s="35"/>
      <c r="J589" s="35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60"/>
      <c r="AC589" s="60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29"/>
      <c r="BW589" s="29"/>
      <c r="BX589" s="29"/>
      <c r="BY589" s="29"/>
      <c r="BZ589" s="29"/>
      <c r="CA589" s="29"/>
      <c r="CB589" s="15"/>
      <c r="CC589" s="15"/>
      <c r="CD589" s="15"/>
      <c r="CE589" s="15"/>
      <c r="CF589" s="15"/>
    </row>
    <row r="590" spans="1:84" ht="12.75">
      <c r="A590" s="15"/>
      <c r="B590" s="15"/>
      <c r="C590" s="15"/>
      <c r="D590" s="15"/>
      <c r="E590" s="29"/>
      <c r="F590" s="29"/>
      <c r="G590" s="35"/>
      <c r="H590" s="35"/>
      <c r="I590" s="35"/>
      <c r="J590" s="35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60"/>
      <c r="AC590" s="60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29"/>
      <c r="BW590" s="29"/>
      <c r="BX590" s="29"/>
      <c r="BY590" s="29"/>
      <c r="BZ590" s="29"/>
      <c r="CA590" s="29"/>
      <c r="CB590" s="15"/>
      <c r="CC590" s="15"/>
      <c r="CD590" s="15"/>
      <c r="CE590" s="15"/>
      <c r="CF590" s="15"/>
    </row>
    <row r="591" spans="1:84" ht="12.75">
      <c r="A591" s="15"/>
      <c r="B591" s="15"/>
      <c r="C591" s="15"/>
      <c r="D591" s="15"/>
      <c r="E591" s="29"/>
      <c r="F591" s="29"/>
      <c r="G591" s="35"/>
      <c r="H591" s="35"/>
      <c r="I591" s="35"/>
      <c r="J591" s="35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60"/>
      <c r="AC591" s="60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15"/>
      <c r="CC591" s="15"/>
      <c r="CD591" s="15"/>
      <c r="CE591" s="15"/>
      <c r="CF591" s="15"/>
    </row>
    <row r="592" spans="1:84" ht="12.75">
      <c r="A592" s="15"/>
      <c r="B592" s="15"/>
      <c r="C592" s="15"/>
      <c r="D592" s="15"/>
      <c r="E592" s="29"/>
      <c r="F592" s="29"/>
      <c r="G592" s="35"/>
      <c r="H592" s="35"/>
      <c r="I592" s="35"/>
      <c r="J592" s="35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60"/>
      <c r="AC592" s="60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15"/>
      <c r="CC592" s="15"/>
      <c r="CD592" s="15"/>
      <c r="CE592" s="15"/>
      <c r="CF592" s="15"/>
    </row>
    <row r="593" spans="1:84" ht="12.75">
      <c r="A593" s="15"/>
      <c r="B593" s="15"/>
      <c r="C593" s="15"/>
      <c r="D593" s="15"/>
      <c r="E593" s="29"/>
      <c r="F593" s="29"/>
      <c r="G593" s="35"/>
      <c r="H593" s="35"/>
      <c r="I593" s="35"/>
      <c r="J593" s="35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60"/>
      <c r="AC593" s="60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15"/>
      <c r="CC593" s="15"/>
      <c r="CD593" s="15"/>
      <c r="CE593" s="15"/>
      <c r="CF593" s="15"/>
    </row>
    <row r="594" spans="1:84" ht="12.75">
      <c r="A594" s="15"/>
      <c r="B594" s="15"/>
      <c r="C594" s="15"/>
      <c r="D594" s="15"/>
      <c r="E594" s="29"/>
      <c r="F594" s="29"/>
      <c r="G594" s="35"/>
      <c r="H594" s="35"/>
      <c r="I594" s="35"/>
      <c r="J594" s="35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60"/>
      <c r="AC594" s="60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15"/>
      <c r="CC594" s="15"/>
      <c r="CD594" s="15"/>
      <c r="CE594" s="15"/>
      <c r="CF594" s="15"/>
    </row>
    <row r="595" spans="1:84" ht="12.75">
      <c r="A595" s="15"/>
      <c r="B595" s="15"/>
      <c r="C595" s="15"/>
      <c r="D595" s="15"/>
      <c r="E595" s="29"/>
      <c r="F595" s="29"/>
      <c r="G595" s="35"/>
      <c r="H595" s="35"/>
      <c r="I595" s="35"/>
      <c r="J595" s="35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60"/>
      <c r="AC595" s="60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15"/>
      <c r="CC595" s="15"/>
      <c r="CD595" s="15"/>
      <c r="CE595" s="15"/>
      <c r="CF595" s="15"/>
    </row>
    <row r="596" spans="1:84" ht="12.75">
      <c r="A596" s="15"/>
      <c r="B596" s="15"/>
      <c r="C596" s="15"/>
      <c r="D596" s="15"/>
      <c r="E596" s="29"/>
      <c r="F596" s="29"/>
      <c r="G596" s="35"/>
      <c r="H596" s="35"/>
      <c r="I596" s="35"/>
      <c r="J596" s="35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60"/>
      <c r="AC596" s="60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15"/>
      <c r="CC596" s="15"/>
      <c r="CD596" s="15"/>
      <c r="CE596" s="15"/>
      <c r="CF596" s="15"/>
    </row>
    <row r="597" spans="1:84" ht="12.75">
      <c r="A597" s="15"/>
      <c r="B597" s="15"/>
      <c r="C597" s="15"/>
      <c r="D597" s="15"/>
      <c r="E597" s="29"/>
      <c r="F597" s="29"/>
      <c r="G597" s="35"/>
      <c r="H597" s="35"/>
      <c r="I597" s="35"/>
      <c r="J597" s="35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60"/>
      <c r="AC597" s="60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15"/>
      <c r="CC597" s="15"/>
      <c r="CD597" s="15"/>
      <c r="CE597" s="15"/>
      <c r="CF597" s="15"/>
    </row>
    <row r="598" spans="1:84" ht="12.75">
      <c r="A598" s="15"/>
      <c r="B598" s="15"/>
      <c r="C598" s="15"/>
      <c r="D598" s="15"/>
      <c r="E598" s="29"/>
      <c r="F598" s="29"/>
      <c r="G598" s="35"/>
      <c r="H598" s="35"/>
      <c r="I598" s="35"/>
      <c r="J598" s="35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60"/>
      <c r="AC598" s="60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15"/>
      <c r="CC598" s="15"/>
      <c r="CD598" s="15"/>
      <c r="CE598" s="15"/>
      <c r="CF598" s="15"/>
    </row>
    <row r="599" spans="1:84" ht="12.75">
      <c r="A599" s="15"/>
      <c r="B599" s="15"/>
      <c r="C599" s="15"/>
      <c r="D599" s="15"/>
      <c r="E599" s="29"/>
      <c r="F599" s="29"/>
      <c r="G599" s="35"/>
      <c r="H599" s="35"/>
      <c r="I599" s="35"/>
      <c r="J599" s="35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60"/>
      <c r="AC599" s="60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15"/>
      <c r="CC599" s="15"/>
      <c r="CD599" s="15"/>
      <c r="CE599" s="15"/>
      <c r="CF599" s="15"/>
    </row>
    <row r="600" spans="1:84" ht="12.75">
      <c r="A600" s="15"/>
      <c r="B600" s="15"/>
      <c r="C600" s="15"/>
      <c r="D600" s="15"/>
      <c r="E600" s="29"/>
      <c r="F600" s="29"/>
      <c r="G600" s="35"/>
      <c r="H600" s="35"/>
      <c r="I600" s="35"/>
      <c r="J600" s="35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60"/>
      <c r="AC600" s="60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15"/>
      <c r="CC600" s="15"/>
      <c r="CD600" s="15"/>
      <c r="CE600" s="15"/>
      <c r="CF600" s="15"/>
    </row>
    <row r="601" spans="1:84" ht="12.75">
      <c r="A601" s="15"/>
      <c r="B601" s="15"/>
      <c r="C601" s="15"/>
      <c r="D601" s="15"/>
      <c r="E601" s="29"/>
      <c r="F601" s="29"/>
      <c r="G601" s="35"/>
      <c r="H601" s="35"/>
      <c r="I601" s="35"/>
      <c r="J601" s="35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60"/>
      <c r="AC601" s="60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15"/>
      <c r="CC601" s="15"/>
      <c r="CD601" s="15"/>
      <c r="CE601" s="15"/>
      <c r="CF601" s="15"/>
    </row>
    <row r="602" spans="1:84" ht="12.75">
      <c r="A602" s="15"/>
      <c r="B602" s="15"/>
      <c r="C602" s="15"/>
      <c r="D602" s="15"/>
      <c r="E602" s="29"/>
      <c r="F602" s="29"/>
      <c r="G602" s="35"/>
      <c r="H602" s="35"/>
      <c r="I602" s="35"/>
      <c r="J602" s="35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60"/>
      <c r="AC602" s="60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15"/>
      <c r="CC602" s="15"/>
      <c r="CD602" s="15"/>
      <c r="CE602" s="15"/>
      <c r="CF602" s="15"/>
    </row>
    <row r="603" spans="1:84" ht="12.75">
      <c r="A603" s="15"/>
      <c r="B603" s="15"/>
      <c r="C603" s="15"/>
      <c r="D603" s="15"/>
      <c r="E603" s="29"/>
      <c r="F603" s="29"/>
      <c r="G603" s="35"/>
      <c r="H603" s="35"/>
      <c r="I603" s="35"/>
      <c r="J603" s="35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60"/>
      <c r="AC603" s="60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15"/>
      <c r="CC603" s="15"/>
      <c r="CD603" s="15"/>
      <c r="CE603" s="15"/>
      <c r="CF603" s="15"/>
    </row>
    <row r="604" spans="1:84" ht="12.75">
      <c r="A604" s="15"/>
      <c r="B604" s="15"/>
      <c r="C604" s="15"/>
      <c r="D604" s="15"/>
      <c r="E604" s="29"/>
      <c r="F604" s="29"/>
      <c r="G604" s="35"/>
      <c r="H604" s="35"/>
      <c r="I604" s="35"/>
      <c r="J604" s="35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60"/>
      <c r="AC604" s="60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15"/>
      <c r="CC604" s="15"/>
      <c r="CD604" s="15"/>
      <c r="CE604" s="15"/>
      <c r="CF604" s="15"/>
    </row>
    <row r="605" spans="1:84" ht="12.75">
      <c r="A605" s="15"/>
      <c r="B605" s="15"/>
      <c r="C605" s="15"/>
      <c r="D605" s="15"/>
      <c r="E605" s="29"/>
      <c r="F605" s="29"/>
      <c r="G605" s="35"/>
      <c r="H605" s="35"/>
      <c r="I605" s="35"/>
      <c r="J605" s="35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60"/>
      <c r="AC605" s="60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15"/>
      <c r="CC605" s="15"/>
      <c r="CD605" s="15"/>
      <c r="CE605" s="15"/>
      <c r="CF605" s="15"/>
    </row>
    <row r="606" spans="1:84" ht="12.75">
      <c r="A606" s="15"/>
      <c r="B606" s="15"/>
      <c r="C606" s="15"/>
      <c r="D606" s="15"/>
      <c r="E606" s="29"/>
      <c r="F606" s="29"/>
      <c r="G606" s="35"/>
      <c r="H606" s="35"/>
      <c r="I606" s="35"/>
      <c r="J606" s="35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60"/>
      <c r="AC606" s="60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15"/>
      <c r="CC606" s="15"/>
      <c r="CD606" s="15"/>
      <c r="CE606" s="15"/>
      <c r="CF606" s="15"/>
    </row>
    <row r="607" spans="1:84" ht="12.75">
      <c r="A607" s="15"/>
      <c r="B607" s="15"/>
      <c r="C607" s="15"/>
      <c r="D607" s="15"/>
      <c r="E607" s="29"/>
      <c r="F607" s="29"/>
      <c r="G607" s="35"/>
      <c r="H607" s="35"/>
      <c r="I607" s="35"/>
      <c r="J607" s="35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60"/>
      <c r="AC607" s="60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15"/>
      <c r="CC607" s="15"/>
      <c r="CD607" s="15"/>
      <c r="CE607" s="15"/>
      <c r="CF607" s="15"/>
    </row>
    <row r="608" spans="1:84" ht="12.75">
      <c r="A608" s="15"/>
      <c r="B608" s="15"/>
      <c r="C608" s="15"/>
      <c r="D608" s="15"/>
      <c r="E608" s="29"/>
      <c r="F608" s="29"/>
      <c r="G608" s="35"/>
      <c r="H608" s="35"/>
      <c r="I608" s="35"/>
      <c r="J608" s="35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60"/>
      <c r="AC608" s="60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15"/>
      <c r="CC608" s="15"/>
      <c r="CD608" s="15"/>
      <c r="CE608" s="15"/>
      <c r="CF608" s="15"/>
    </row>
    <row r="609" spans="1:84" ht="12.75">
      <c r="A609" s="15"/>
      <c r="B609" s="15"/>
      <c r="C609" s="15"/>
      <c r="D609" s="15"/>
      <c r="E609" s="29"/>
      <c r="F609" s="29"/>
      <c r="G609" s="35"/>
      <c r="H609" s="35"/>
      <c r="I609" s="35"/>
      <c r="J609" s="35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60"/>
      <c r="AC609" s="60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15"/>
      <c r="CC609" s="15"/>
      <c r="CD609" s="15"/>
      <c r="CE609" s="15"/>
      <c r="CF609" s="15"/>
    </row>
    <row r="610" spans="1:84" ht="12.75">
      <c r="A610" s="15"/>
      <c r="B610" s="15"/>
      <c r="C610" s="15"/>
      <c r="D610" s="15"/>
      <c r="E610" s="29"/>
      <c r="F610" s="29"/>
      <c r="G610" s="35"/>
      <c r="H610" s="35"/>
      <c r="I610" s="35"/>
      <c r="J610" s="35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60"/>
      <c r="AC610" s="60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29"/>
      <c r="BV610" s="29"/>
      <c r="BW610" s="29"/>
      <c r="BX610" s="29"/>
      <c r="BY610" s="29"/>
      <c r="BZ610" s="29"/>
      <c r="CA610" s="29"/>
      <c r="CB610" s="15"/>
      <c r="CC610" s="15"/>
      <c r="CD610" s="15"/>
      <c r="CE610" s="15"/>
      <c r="CF610" s="15"/>
    </row>
    <row r="611" spans="1:84" ht="12.75">
      <c r="A611" s="15"/>
      <c r="B611" s="15"/>
      <c r="C611" s="15"/>
      <c r="D611" s="15"/>
      <c r="E611" s="29"/>
      <c r="F611" s="29"/>
      <c r="G611" s="35"/>
      <c r="H611" s="35"/>
      <c r="I611" s="35"/>
      <c r="J611" s="35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60"/>
      <c r="AC611" s="60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29"/>
      <c r="BT611" s="29"/>
      <c r="BU611" s="29"/>
      <c r="BV611" s="29"/>
      <c r="BW611" s="29"/>
      <c r="BX611" s="29"/>
      <c r="BY611" s="29"/>
      <c r="BZ611" s="29"/>
      <c r="CA611" s="29"/>
      <c r="CB611" s="15"/>
      <c r="CC611" s="15"/>
      <c r="CD611" s="15"/>
      <c r="CE611" s="15"/>
      <c r="CF611" s="15"/>
    </row>
    <row r="612" spans="1:84" ht="12.75">
      <c r="A612" s="15"/>
      <c r="B612" s="15"/>
      <c r="C612" s="15"/>
      <c r="D612" s="15"/>
      <c r="E612" s="29"/>
      <c r="F612" s="29"/>
      <c r="G612" s="35"/>
      <c r="H612" s="35"/>
      <c r="I612" s="35"/>
      <c r="J612" s="35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60"/>
      <c r="AC612" s="60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29"/>
      <c r="BV612" s="29"/>
      <c r="BW612" s="29"/>
      <c r="BX612" s="29"/>
      <c r="BY612" s="29"/>
      <c r="BZ612" s="29"/>
      <c r="CA612" s="29"/>
      <c r="CB612" s="15"/>
      <c r="CC612" s="15"/>
      <c r="CD612" s="15"/>
      <c r="CE612" s="15"/>
      <c r="CF612" s="15"/>
    </row>
    <row r="613" spans="1:84" ht="12.75">
      <c r="A613" s="15"/>
      <c r="B613" s="15"/>
      <c r="C613" s="15"/>
      <c r="D613" s="15"/>
      <c r="E613" s="29"/>
      <c r="F613" s="29"/>
      <c r="G613" s="35"/>
      <c r="H613" s="35"/>
      <c r="I613" s="35"/>
      <c r="J613" s="35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60"/>
      <c r="AC613" s="60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29"/>
      <c r="BW613" s="29"/>
      <c r="BX613" s="29"/>
      <c r="BY613" s="29"/>
      <c r="BZ613" s="29"/>
      <c r="CA613" s="29"/>
      <c r="CB613" s="15"/>
      <c r="CC613" s="15"/>
      <c r="CD613" s="15"/>
      <c r="CE613" s="15"/>
      <c r="CF613" s="15"/>
    </row>
    <row r="614" spans="1:84" ht="12.75">
      <c r="A614" s="15"/>
      <c r="B614" s="15"/>
      <c r="C614" s="15"/>
      <c r="D614" s="15"/>
      <c r="E614" s="29"/>
      <c r="F614" s="29"/>
      <c r="G614" s="35"/>
      <c r="H614" s="35"/>
      <c r="I614" s="35"/>
      <c r="J614" s="35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60"/>
      <c r="AC614" s="60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29"/>
      <c r="BW614" s="29"/>
      <c r="BX614" s="29"/>
      <c r="BY614" s="29"/>
      <c r="BZ614" s="29"/>
      <c r="CA614" s="29"/>
      <c r="CB614" s="15"/>
      <c r="CC614" s="15"/>
      <c r="CD614" s="15"/>
      <c r="CE614" s="15"/>
      <c r="CF614" s="15"/>
    </row>
    <row r="615" spans="1:84" ht="12.75">
      <c r="A615" s="15"/>
      <c r="B615" s="15"/>
      <c r="C615" s="15"/>
      <c r="D615" s="15"/>
      <c r="E615" s="29"/>
      <c r="F615" s="29"/>
      <c r="G615" s="35"/>
      <c r="H615" s="35"/>
      <c r="I615" s="35"/>
      <c r="J615" s="35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60"/>
      <c r="AC615" s="60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29"/>
      <c r="BW615" s="29"/>
      <c r="BX615" s="29"/>
      <c r="BY615" s="29"/>
      <c r="BZ615" s="29"/>
      <c r="CA615" s="29"/>
      <c r="CB615" s="15"/>
      <c r="CC615" s="15"/>
      <c r="CD615" s="15"/>
      <c r="CE615" s="15"/>
      <c r="CF615" s="15"/>
    </row>
    <row r="616" spans="1:84" ht="12.75">
      <c r="A616" s="15"/>
      <c r="B616" s="15"/>
      <c r="C616" s="15"/>
      <c r="D616" s="15"/>
      <c r="E616" s="29"/>
      <c r="F616" s="29"/>
      <c r="G616" s="35"/>
      <c r="H616" s="35"/>
      <c r="I616" s="35"/>
      <c r="J616" s="35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60"/>
      <c r="AC616" s="60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29"/>
      <c r="BW616" s="29"/>
      <c r="BX616" s="29"/>
      <c r="BY616" s="29"/>
      <c r="BZ616" s="29"/>
      <c r="CA616" s="29"/>
      <c r="CB616" s="15"/>
      <c r="CC616" s="15"/>
      <c r="CD616" s="15"/>
      <c r="CE616" s="15"/>
      <c r="CF616" s="15"/>
    </row>
    <row r="617" spans="1:84" ht="12.75">
      <c r="A617" s="15"/>
      <c r="B617" s="15"/>
      <c r="C617" s="15"/>
      <c r="D617" s="15"/>
      <c r="E617" s="29"/>
      <c r="F617" s="29"/>
      <c r="G617" s="35"/>
      <c r="H617" s="35"/>
      <c r="I617" s="35"/>
      <c r="J617" s="35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60"/>
      <c r="AC617" s="60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15"/>
      <c r="CC617" s="15"/>
      <c r="CD617" s="15"/>
      <c r="CE617" s="15"/>
      <c r="CF617" s="15"/>
    </row>
    <row r="618" spans="1:84" ht="12.75">
      <c r="A618" s="15"/>
      <c r="B618" s="15"/>
      <c r="C618" s="15"/>
      <c r="D618" s="15"/>
      <c r="E618" s="29"/>
      <c r="F618" s="29"/>
      <c r="G618" s="35"/>
      <c r="H618" s="35"/>
      <c r="I618" s="35"/>
      <c r="J618" s="35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60"/>
      <c r="AC618" s="60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29"/>
      <c r="BW618" s="29"/>
      <c r="BX618" s="29"/>
      <c r="BY618" s="29"/>
      <c r="BZ618" s="29"/>
      <c r="CA618" s="29"/>
      <c r="CB618" s="15"/>
      <c r="CC618" s="15"/>
      <c r="CD618" s="15"/>
      <c r="CE618" s="15"/>
      <c r="CF618" s="15"/>
    </row>
    <row r="619" spans="1:84" ht="12.75">
      <c r="A619" s="15"/>
      <c r="B619" s="15"/>
      <c r="C619" s="15"/>
      <c r="D619" s="15"/>
      <c r="E619" s="29"/>
      <c r="F619" s="29"/>
      <c r="G619" s="35"/>
      <c r="H619" s="35"/>
      <c r="I619" s="35"/>
      <c r="J619" s="35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60"/>
      <c r="AC619" s="60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15"/>
      <c r="CC619" s="15"/>
      <c r="CD619" s="15"/>
      <c r="CE619" s="15"/>
      <c r="CF619" s="15"/>
    </row>
    <row r="620" spans="1:84" ht="12.75">
      <c r="A620" s="15"/>
      <c r="B620" s="15"/>
      <c r="C620" s="15"/>
      <c r="D620" s="15"/>
      <c r="E620" s="29"/>
      <c r="F620" s="29"/>
      <c r="G620" s="35"/>
      <c r="H620" s="35"/>
      <c r="I620" s="35"/>
      <c r="J620" s="35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60"/>
      <c r="AC620" s="60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29"/>
      <c r="BW620" s="29"/>
      <c r="BX620" s="29"/>
      <c r="BY620" s="29"/>
      <c r="BZ620" s="29"/>
      <c r="CA620" s="29"/>
      <c r="CB620" s="15"/>
      <c r="CC620" s="15"/>
      <c r="CD620" s="15"/>
      <c r="CE620" s="15"/>
      <c r="CF620" s="15"/>
    </row>
    <row r="621" spans="1:84" ht="12.75">
      <c r="A621" s="15"/>
      <c r="B621" s="15"/>
      <c r="C621" s="15"/>
      <c r="D621" s="15"/>
      <c r="E621" s="29"/>
      <c r="F621" s="29"/>
      <c r="G621" s="35"/>
      <c r="H621" s="35"/>
      <c r="I621" s="35"/>
      <c r="J621" s="35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60"/>
      <c r="AC621" s="60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15"/>
      <c r="CC621" s="15"/>
      <c r="CD621" s="15"/>
      <c r="CE621" s="15"/>
      <c r="CF621" s="15"/>
    </row>
    <row r="622" spans="1:84" ht="12.75">
      <c r="A622" s="15"/>
      <c r="B622" s="15"/>
      <c r="C622" s="15"/>
      <c r="D622" s="15"/>
      <c r="E622" s="29"/>
      <c r="F622" s="29"/>
      <c r="G622" s="35"/>
      <c r="H622" s="35"/>
      <c r="I622" s="35"/>
      <c r="J622" s="35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60"/>
      <c r="AC622" s="60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15"/>
      <c r="CC622" s="15"/>
      <c r="CD622" s="15"/>
      <c r="CE622" s="15"/>
      <c r="CF622" s="15"/>
    </row>
    <row r="623" spans="1:84" ht="12.75">
      <c r="A623" s="15"/>
      <c r="B623" s="15"/>
      <c r="C623" s="15"/>
      <c r="D623" s="15"/>
      <c r="E623" s="29"/>
      <c r="F623" s="29"/>
      <c r="G623" s="35"/>
      <c r="H623" s="35"/>
      <c r="I623" s="35"/>
      <c r="J623" s="35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60"/>
      <c r="AC623" s="60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29"/>
      <c r="BW623" s="29"/>
      <c r="BX623" s="29"/>
      <c r="BY623" s="29"/>
      <c r="BZ623" s="29"/>
      <c r="CA623" s="29"/>
      <c r="CB623" s="15"/>
      <c r="CC623" s="15"/>
      <c r="CD623" s="15"/>
      <c r="CE623" s="15"/>
      <c r="CF623" s="15"/>
    </row>
    <row r="624" spans="1:84" ht="12.75">
      <c r="A624" s="15"/>
      <c r="B624" s="15"/>
      <c r="C624" s="15"/>
      <c r="D624" s="15"/>
      <c r="E624" s="29"/>
      <c r="F624" s="29"/>
      <c r="G624" s="35"/>
      <c r="H624" s="35"/>
      <c r="I624" s="35"/>
      <c r="J624" s="35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60"/>
      <c r="AC624" s="60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15"/>
      <c r="CC624" s="15"/>
      <c r="CD624" s="15"/>
      <c r="CE624" s="15"/>
      <c r="CF624" s="15"/>
    </row>
    <row r="625" spans="1:84" ht="12.75">
      <c r="A625" s="15"/>
      <c r="B625" s="15"/>
      <c r="C625" s="15"/>
      <c r="D625" s="15"/>
      <c r="E625" s="29"/>
      <c r="F625" s="29"/>
      <c r="G625" s="35"/>
      <c r="H625" s="35"/>
      <c r="I625" s="35"/>
      <c r="J625" s="35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60"/>
      <c r="AC625" s="60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15"/>
      <c r="CC625" s="15"/>
      <c r="CD625" s="15"/>
      <c r="CE625" s="15"/>
      <c r="CF625" s="15"/>
    </row>
    <row r="626" spans="1:84" ht="12.75">
      <c r="A626" s="15"/>
      <c r="B626" s="15"/>
      <c r="C626" s="15"/>
      <c r="D626" s="15"/>
      <c r="E626" s="29"/>
      <c r="F626" s="29"/>
      <c r="G626" s="35"/>
      <c r="H626" s="35"/>
      <c r="I626" s="35"/>
      <c r="J626" s="35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60"/>
      <c r="AC626" s="60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15"/>
      <c r="CC626" s="15"/>
      <c r="CD626" s="15"/>
      <c r="CE626" s="15"/>
      <c r="CF626" s="15"/>
    </row>
    <row r="627" spans="1:84" ht="12.75">
      <c r="A627" s="15"/>
      <c r="B627" s="15"/>
      <c r="C627" s="15"/>
      <c r="D627" s="15"/>
      <c r="E627" s="29"/>
      <c r="F627" s="29"/>
      <c r="G627" s="35"/>
      <c r="H627" s="35"/>
      <c r="I627" s="35"/>
      <c r="J627" s="35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60"/>
      <c r="AC627" s="60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15"/>
      <c r="CC627" s="15"/>
      <c r="CD627" s="15"/>
      <c r="CE627" s="15"/>
      <c r="CF627" s="15"/>
    </row>
    <row r="628" spans="1:84" ht="12.75">
      <c r="A628" s="15"/>
      <c r="B628" s="15"/>
      <c r="C628" s="15"/>
      <c r="D628" s="15"/>
      <c r="E628" s="29"/>
      <c r="F628" s="29"/>
      <c r="G628" s="35"/>
      <c r="H628" s="35"/>
      <c r="I628" s="35"/>
      <c r="J628" s="35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60"/>
      <c r="AC628" s="60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15"/>
      <c r="CC628" s="15"/>
      <c r="CD628" s="15"/>
      <c r="CE628" s="15"/>
      <c r="CF628" s="15"/>
    </row>
    <row r="629" spans="1:84" ht="12.75">
      <c r="A629" s="15"/>
      <c r="B629" s="15"/>
      <c r="C629" s="15"/>
      <c r="D629" s="15"/>
      <c r="E629" s="29"/>
      <c r="F629" s="29"/>
      <c r="G629" s="35"/>
      <c r="H629" s="35"/>
      <c r="I629" s="35"/>
      <c r="J629" s="35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60"/>
      <c r="AC629" s="60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29"/>
      <c r="BW629" s="29"/>
      <c r="BX629" s="29"/>
      <c r="BY629" s="29"/>
      <c r="BZ629" s="29"/>
      <c r="CA629" s="29"/>
      <c r="CB629" s="15"/>
      <c r="CC629" s="15"/>
      <c r="CD629" s="15"/>
      <c r="CE629" s="15"/>
      <c r="CF629" s="15"/>
    </row>
    <row r="630" spans="1:84" ht="12.75">
      <c r="A630" s="15"/>
      <c r="B630" s="15"/>
      <c r="C630" s="15"/>
      <c r="D630" s="15"/>
      <c r="E630" s="29"/>
      <c r="F630" s="29"/>
      <c r="G630" s="35"/>
      <c r="H630" s="35"/>
      <c r="I630" s="35"/>
      <c r="J630" s="35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60"/>
      <c r="AC630" s="60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15"/>
      <c r="CC630" s="15"/>
      <c r="CD630" s="15"/>
      <c r="CE630" s="15"/>
      <c r="CF630" s="15"/>
    </row>
    <row r="631" spans="1:84" ht="12.75">
      <c r="A631" s="15"/>
      <c r="B631" s="15"/>
      <c r="C631" s="15"/>
      <c r="D631" s="15"/>
      <c r="E631" s="29"/>
      <c r="F631" s="29"/>
      <c r="G631" s="35"/>
      <c r="H631" s="35"/>
      <c r="I631" s="35"/>
      <c r="J631" s="35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60"/>
      <c r="AC631" s="60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15"/>
      <c r="CC631" s="15"/>
      <c r="CD631" s="15"/>
      <c r="CE631" s="15"/>
      <c r="CF631" s="15"/>
    </row>
    <row r="632" spans="1:84" ht="12.75">
      <c r="A632" s="15"/>
      <c r="B632" s="15"/>
      <c r="C632" s="15"/>
      <c r="D632" s="15"/>
      <c r="E632" s="29"/>
      <c r="F632" s="29"/>
      <c r="G632" s="35"/>
      <c r="H632" s="35"/>
      <c r="I632" s="35"/>
      <c r="J632" s="35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60"/>
      <c r="AC632" s="60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15"/>
      <c r="CC632" s="15"/>
      <c r="CD632" s="15"/>
      <c r="CE632" s="15"/>
      <c r="CF632" s="15"/>
    </row>
    <row r="633" spans="1:84" ht="12.75">
      <c r="A633" s="15"/>
      <c r="B633" s="15"/>
      <c r="C633" s="15"/>
      <c r="D633" s="15"/>
      <c r="E633" s="29"/>
      <c r="F633" s="29"/>
      <c r="G633" s="35"/>
      <c r="H633" s="35"/>
      <c r="I633" s="35"/>
      <c r="J633" s="35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60"/>
      <c r="AC633" s="60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29"/>
      <c r="BW633" s="29"/>
      <c r="BX633" s="29"/>
      <c r="BY633" s="29"/>
      <c r="BZ633" s="29"/>
      <c r="CA633" s="29"/>
      <c r="CB633" s="15"/>
      <c r="CC633" s="15"/>
      <c r="CD633" s="15"/>
      <c r="CE633" s="15"/>
      <c r="CF633" s="15"/>
    </row>
    <row r="634" spans="1:84" ht="12.75">
      <c r="A634" s="15"/>
      <c r="B634" s="15"/>
      <c r="C634" s="15"/>
      <c r="D634" s="15"/>
      <c r="E634" s="29"/>
      <c r="F634" s="29"/>
      <c r="G634" s="35"/>
      <c r="H634" s="35"/>
      <c r="I634" s="35"/>
      <c r="J634" s="35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60"/>
      <c r="AC634" s="60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29"/>
      <c r="BW634" s="29"/>
      <c r="BX634" s="29"/>
      <c r="BY634" s="29"/>
      <c r="BZ634" s="29"/>
      <c r="CA634" s="29"/>
      <c r="CB634" s="15"/>
      <c r="CC634" s="15"/>
      <c r="CD634" s="15"/>
      <c r="CE634" s="15"/>
      <c r="CF634" s="15"/>
    </row>
    <row r="635" spans="1:84" ht="12.75">
      <c r="A635" s="15"/>
      <c r="B635" s="15"/>
      <c r="C635" s="15"/>
      <c r="D635" s="15"/>
      <c r="E635" s="29"/>
      <c r="F635" s="29"/>
      <c r="G635" s="35"/>
      <c r="H635" s="35"/>
      <c r="I635" s="35"/>
      <c r="J635" s="35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60"/>
      <c r="AC635" s="60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29"/>
      <c r="BW635" s="29"/>
      <c r="BX635" s="29"/>
      <c r="BY635" s="29"/>
      <c r="BZ635" s="29"/>
      <c r="CA635" s="29"/>
      <c r="CB635" s="15"/>
      <c r="CC635" s="15"/>
      <c r="CD635" s="15"/>
      <c r="CE635" s="15"/>
      <c r="CF635" s="15"/>
    </row>
    <row r="636" spans="1:84" ht="12.75">
      <c r="A636" s="15"/>
      <c r="B636" s="15"/>
      <c r="C636" s="15"/>
      <c r="D636" s="15"/>
      <c r="E636" s="29"/>
      <c r="F636" s="29"/>
      <c r="G636" s="35"/>
      <c r="H636" s="35"/>
      <c r="I636" s="35"/>
      <c r="J636" s="35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60"/>
      <c r="AC636" s="60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15"/>
      <c r="CC636" s="15"/>
      <c r="CD636" s="15"/>
      <c r="CE636" s="15"/>
      <c r="CF636" s="15"/>
    </row>
    <row r="637" spans="1:84" ht="12.75">
      <c r="A637" s="15"/>
      <c r="B637" s="15"/>
      <c r="C637" s="15"/>
      <c r="D637" s="15"/>
      <c r="E637" s="29"/>
      <c r="F637" s="29"/>
      <c r="G637" s="35"/>
      <c r="H637" s="35"/>
      <c r="I637" s="35"/>
      <c r="J637" s="35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60"/>
      <c r="AC637" s="60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15"/>
      <c r="CC637" s="15"/>
      <c r="CD637" s="15"/>
      <c r="CE637" s="15"/>
      <c r="CF637" s="15"/>
    </row>
    <row r="638" spans="1:84" ht="12.75">
      <c r="A638" s="15"/>
      <c r="B638" s="15"/>
      <c r="C638" s="15"/>
      <c r="D638" s="15"/>
      <c r="E638" s="29"/>
      <c r="F638" s="29"/>
      <c r="G638" s="35"/>
      <c r="H638" s="35"/>
      <c r="I638" s="35"/>
      <c r="J638" s="35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60"/>
      <c r="AC638" s="60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15"/>
      <c r="CC638" s="15"/>
      <c r="CD638" s="15"/>
      <c r="CE638" s="15"/>
      <c r="CF638" s="15"/>
    </row>
    <row r="639" spans="1:84" ht="12.75">
      <c r="A639" s="15"/>
      <c r="B639" s="15"/>
      <c r="C639" s="15"/>
      <c r="D639" s="15"/>
      <c r="E639" s="29"/>
      <c r="F639" s="29"/>
      <c r="G639" s="35"/>
      <c r="H639" s="35"/>
      <c r="I639" s="35"/>
      <c r="J639" s="35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60"/>
      <c r="AC639" s="60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15"/>
      <c r="CC639" s="15"/>
      <c r="CD639" s="15"/>
      <c r="CE639" s="15"/>
      <c r="CF639" s="15"/>
    </row>
    <row r="640" spans="1:84" ht="12.75">
      <c r="A640" s="15"/>
      <c r="B640" s="15"/>
      <c r="C640" s="15"/>
      <c r="D640" s="15"/>
      <c r="E640" s="29"/>
      <c r="F640" s="29"/>
      <c r="G640" s="35"/>
      <c r="H640" s="35"/>
      <c r="I640" s="35"/>
      <c r="J640" s="35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60"/>
      <c r="AC640" s="60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15"/>
      <c r="CC640" s="15"/>
      <c r="CD640" s="15"/>
      <c r="CE640" s="15"/>
      <c r="CF640" s="15"/>
    </row>
    <row r="641" spans="1:84" ht="12.75">
      <c r="A641" s="15"/>
      <c r="B641" s="15"/>
      <c r="C641" s="15"/>
      <c r="D641" s="15"/>
      <c r="E641" s="29"/>
      <c r="F641" s="29"/>
      <c r="G641" s="35"/>
      <c r="H641" s="35"/>
      <c r="I641" s="35"/>
      <c r="J641" s="35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60"/>
      <c r="AC641" s="60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15"/>
      <c r="CC641" s="15"/>
      <c r="CD641" s="15"/>
      <c r="CE641" s="15"/>
      <c r="CF641" s="15"/>
    </row>
    <row r="642" spans="1:84" ht="12.75">
      <c r="A642" s="15"/>
      <c r="B642" s="15"/>
      <c r="C642" s="15"/>
      <c r="D642" s="15"/>
      <c r="E642" s="29"/>
      <c r="F642" s="29"/>
      <c r="G642" s="35"/>
      <c r="H642" s="35"/>
      <c r="I642" s="35"/>
      <c r="J642" s="35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60"/>
      <c r="AC642" s="60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15"/>
      <c r="CC642" s="15"/>
      <c r="CD642" s="15"/>
      <c r="CE642" s="15"/>
      <c r="CF642" s="15"/>
    </row>
    <row r="643" spans="1:84" ht="12.75">
      <c r="A643" s="15"/>
      <c r="B643" s="15"/>
      <c r="C643" s="15"/>
      <c r="D643" s="15"/>
      <c r="E643" s="29"/>
      <c r="F643" s="29"/>
      <c r="G643" s="35"/>
      <c r="H643" s="35"/>
      <c r="I643" s="35"/>
      <c r="J643" s="35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60"/>
      <c r="AC643" s="60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15"/>
      <c r="CC643" s="15"/>
      <c r="CD643" s="15"/>
      <c r="CE643" s="15"/>
      <c r="CF643" s="15"/>
    </row>
    <row r="644" spans="1:84" ht="12.75">
      <c r="A644" s="15"/>
      <c r="B644" s="15"/>
      <c r="C644" s="15"/>
      <c r="D644" s="15"/>
      <c r="E644" s="29"/>
      <c r="F644" s="29"/>
      <c r="G644" s="35"/>
      <c r="H644" s="35"/>
      <c r="I644" s="35"/>
      <c r="J644" s="35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60"/>
      <c r="AC644" s="60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15"/>
      <c r="CC644" s="15"/>
      <c r="CD644" s="15"/>
      <c r="CE644" s="15"/>
      <c r="CF644" s="15"/>
    </row>
    <row r="645" spans="1:84" ht="12.75">
      <c r="A645" s="15"/>
      <c r="B645" s="15"/>
      <c r="C645" s="15"/>
      <c r="D645" s="15"/>
      <c r="E645" s="29"/>
      <c r="F645" s="29"/>
      <c r="G645" s="35"/>
      <c r="H645" s="35"/>
      <c r="I645" s="35"/>
      <c r="J645" s="35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60"/>
      <c r="AC645" s="60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15"/>
      <c r="CC645" s="15"/>
      <c r="CD645" s="15"/>
      <c r="CE645" s="15"/>
      <c r="CF645" s="15"/>
    </row>
    <row r="646" spans="1:84" ht="12.75">
      <c r="A646" s="15"/>
      <c r="B646" s="15"/>
      <c r="C646" s="15"/>
      <c r="D646" s="15"/>
      <c r="E646" s="29"/>
      <c r="F646" s="29"/>
      <c r="G646" s="35"/>
      <c r="H646" s="35"/>
      <c r="I646" s="35"/>
      <c r="J646" s="35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60"/>
      <c r="AC646" s="60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15"/>
      <c r="CC646" s="15"/>
      <c r="CD646" s="15"/>
      <c r="CE646" s="15"/>
      <c r="CF646" s="15"/>
    </row>
    <row r="647" spans="1:84" ht="12.75">
      <c r="A647" s="15"/>
      <c r="B647" s="15"/>
      <c r="C647" s="15"/>
      <c r="D647" s="15"/>
      <c r="E647" s="29"/>
      <c r="F647" s="29"/>
      <c r="G647" s="35"/>
      <c r="H647" s="35"/>
      <c r="I647" s="35"/>
      <c r="J647" s="35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60"/>
      <c r="AC647" s="60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15"/>
      <c r="CC647" s="15"/>
      <c r="CD647" s="15"/>
      <c r="CE647" s="15"/>
      <c r="CF647" s="15"/>
    </row>
    <row r="648" spans="1:84" ht="12.75">
      <c r="A648" s="15"/>
      <c r="B648" s="15"/>
      <c r="C648" s="15"/>
      <c r="D648" s="15"/>
      <c r="E648" s="29"/>
      <c r="F648" s="29"/>
      <c r="G648" s="35"/>
      <c r="H648" s="35"/>
      <c r="I648" s="35"/>
      <c r="J648" s="35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60"/>
      <c r="AC648" s="60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15"/>
      <c r="CC648" s="15"/>
      <c r="CD648" s="15"/>
      <c r="CE648" s="15"/>
      <c r="CF648" s="15"/>
    </row>
    <row r="649" spans="1:84" ht="12.75">
      <c r="A649" s="15"/>
      <c r="B649" s="15"/>
      <c r="C649" s="15"/>
      <c r="D649" s="15"/>
      <c r="E649" s="29"/>
      <c r="F649" s="29"/>
      <c r="G649" s="35"/>
      <c r="H649" s="35"/>
      <c r="I649" s="35"/>
      <c r="J649" s="35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60"/>
      <c r="AC649" s="60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15"/>
      <c r="CC649" s="15"/>
      <c r="CD649" s="15"/>
      <c r="CE649" s="15"/>
      <c r="CF649" s="15"/>
    </row>
    <row r="650" spans="1:84" ht="12.75">
      <c r="A650" s="15"/>
      <c r="B650" s="15"/>
      <c r="C650" s="15"/>
      <c r="D650" s="15"/>
      <c r="E650" s="29"/>
      <c r="F650" s="29"/>
      <c r="G650" s="35"/>
      <c r="H650" s="35"/>
      <c r="I650" s="35"/>
      <c r="J650" s="35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60"/>
      <c r="AC650" s="60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15"/>
      <c r="CC650" s="15"/>
      <c r="CD650" s="15"/>
      <c r="CE650" s="15"/>
      <c r="CF650" s="15"/>
    </row>
    <row r="651" spans="1:84" ht="12.75">
      <c r="A651" s="15"/>
      <c r="B651" s="15"/>
      <c r="C651" s="15"/>
      <c r="D651" s="15"/>
      <c r="E651" s="29"/>
      <c r="F651" s="29"/>
      <c r="G651" s="35"/>
      <c r="H651" s="35"/>
      <c r="I651" s="35"/>
      <c r="J651" s="35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60"/>
      <c r="AC651" s="60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15"/>
      <c r="CC651" s="15"/>
      <c r="CD651" s="15"/>
      <c r="CE651" s="15"/>
      <c r="CF651" s="15"/>
    </row>
    <row r="652" spans="1:84" ht="12.75">
      <c r="A652" s="15"/>
      <c r="B652" s="15"/>
      <c r="C652" s="15"/>
      <c r="D652" s="15"/>
      <c r="E652" s="29"/>
      <c r="F652" s="29"/>
      <c r="G652" s="35"/>
      <c r="H652" s="35"/>
      <c r="I652" s="35"/>
      <c r="J652" s="35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60"/>
      <c r="AC652" s="60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15"/>
      <c r="CC652" s="15"/>
      <c r="CD652" s="15"/>
      <c r="CE652" s="15"/>
      <c r="CF652" s="15"/>
    </row>
    <row r="653" spans="1:84" ht="12.75">
      <c r="A653" s="15"/>
      <c r="B653" s="15"/>
      <c r="C653" s="15"/>
      <c r="D653" s="15"/>
      <c r="E653" s="29"/>
      <c r="F653" s="29"/>
      <c r="G653" s="35"/>
      <c r="H653" s="35"/>
      <c r="I653" s="35"/>
      <c r="J653" s="35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60"/>
      <c r="AC653" s="60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15"/>
      <c r="CC653" s="15"/>
      <c r="CD653" s="15"/>
      <c r="CE653" s="15"/>
      <c r="CF653" s="15"/>
    </row>
    <row r="654" spans="1:84" ht="12.75">
      <c r="A654" s="15"/>
      <c r="B654" s="15"/>
      <c r="C654" s="15"/>
      <c r="D654" s="15"/>
      <c r="E654" s="29"/>
      <c r="F654" s="29"/>
      <c r="G654" s="35"/>
      <c r="H654" s="35"/>
      <c r="I654" s="35"/>
      <c r="J654" s="35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60"/>
      <c r="AC654" s="60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15"/>
      <c r="CC654" s="15"/>
      <c r="CD654" s="15"/>
      <c r="CE654" s="15"/>
      <c r="CF654" s="15"/>
    </row>
    <row r="655" spans="1:84" ht="12.75">
      <c r="A655" s="15"/>
      <c r="B655" s="15"/>
      <c r="C655" s="15"/>
      <c r="D655" s="15"/>
      <c r="E655" s="29"/>
      <c r="F655" s="29"/>
      <c r="G655" s="35"/>
      <c r="H655" s="35"/>
      <c r="I655" s="35"/>
      <c r="J655" s="35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60"/>
      <c r="AC655" s="60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15"/>
      <c r="CC655" s="15"/>
      <c r="CD655" s="15"/>
      <c r="CE655" s="15"/>
      <c r="CF655" s="15"/>
    </row>
    <row r="656" spans="1:84" ht="12.75">
      <c r="A656" s="15"/>
      <c r="B656" s="15"/>
      <c r="C656" s="15"/>
      <c r="D656" s="15"/>
      <c r="E656" s="29"/>
      <c r="F656" s="29"/>
      <c r="G656" s="35"/>
      <c r="H656" s="35"/>
      <c r="I656" s="35"/>
      <c r="J656" s="35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60"/>
      <c r="AC656" s="60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15"/>
      <c r="CC656" s="15"/>
      <c r="CD656" s="15"/>
      <c r="CE656" s="15"/>
      <c r="CF656" s="15"/>
    </row>
    <row r="657" spans="1:84" ht="12.75">
      <c r="A657" s="15"/>
      <c r="B657" s="15"/>
      <c r="C657" s="15"/>
      <c r="D657" s="15"/>
      <c r="E657" s="29"/>
      <c r="F657" s="29"/>
      <c r="G657" s="35"/>
      <c r="H657" s="35"/>
      <c r="I657" s="35"/>
      <c r="J657" s="35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60"/>
      <c r="AC657" s="60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/>
      <c r="BX657" s="29"/>
      <c r="BY657" s="29"/>
      <c r="BZ657" s="29"/>
      <c r="CA657" s="29"/>
      <c r="CB657" s="15"/>
      <c r="CC657" s="15"/>
      <c r="CD657" s="15"/>
      <c r="CE657" s="15"/>
      <c r="CF657" s="15"/>
    </row>
    <row r="658" spans="1:84" ht="12.75">
      <c r="A658" s="15"/>
      <c r="B658" s="15"/>
      <c r="C658" s="15"/>
      <c r="D658" s="15"/>
      <c r="E658" s="29"/>
      <c r="F658" s="29"/>
      <c r="G658" s="35"/>
      <c r="H658" s="35"/>
      <c r="I658" s="35"/>
      <c r="J658" s="35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60"/>
      <c r="AC658" s="60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15"/>
      <c r="CC658" s="15"/>
      <c r="CD658" s="15"/>
      <c r="CE658" s="15"/>
      <c r="CF658" s="15"/>
    </row>
    <row r="659" spans="1:84" ht="12.75">
      <c r="A659" s="15"/>
      <c r="B659" s="15"/>
      <c r="C659" s="15"/>
      <c r="D659" s="15"/>
      <c r="E659" s="29"/>
      <c r="F659" s="29"/>
      <c r="G659" s="35"/>
      <c r="H659" s="35"/>
      <c r="I659" s="35"/>
      <c r="J659" s="35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60"/>
      <c r="AC659" s="60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15"/>
      <c r="CC659" s="15"/>
      <c r="CD659" s="15"/>
      <c r="CE659" s="15"/>
      <c r="CF659" s="15"/>
    </row>
    <row r="660" spans="1:84" ht="12.75">
      <c r="A660" s="15"/>
      <c r="B660" s="15"/>
      <c r="C660" s="15"/>
      <c r="D660" s="15"/>
      <c r="E660" s="29"/>
      <c r="F660" s="29"/>
      <c r="G660" s="35"/>
      <c r="H660" s="35"/>
      <c r="I660" s="35"/>
      <c r="J660" s="35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60"/>
      <c r="AC660" s="60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15"/>
      <c r="CC660" s="15"/>
      <c r="CD660" s="15"/>
      <c r="CE660" s="15"/>
      <c r="CF660" s="15"/>
    </row>
    <row r="661" spans="1:84" ht="12.75">
      <c r="A661" s="15"/>
      <c r="B661" s="15"/>
      <c r="C661" s="15"/>
      <c r="D661" s="15"/>
      <c r="E661" s="29"/>
      <c r="F661" s="29"/>
      <c r="G661" s="35"/>
      <c r="H661" s="35"/>
      <c r="I661" s="35"/>
      <c r="J661" s="35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60"/>
      <c r="AC661" s="60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15"/>
      <c r="CC661" s="15"/>
      <c r="CD661" s="15"/>
      <c r="CE661" s="15"/>
      <c r="CF661" s="15"/>
    </row>
    <row r="662" spans="1:84" ht="12.75">
      <c r="A662" s="15"/>
      <c r="B662" s="15"/>
      <c r="C662" s="15"/>
      <c r="D662" s="15"/>
      <c r="E662" s="29"/>
      <c r="F662" s="29"/>
      <c r="G662" s="35"/>
      <c r="H662" s="35"/>
      <c r="I662" s="35"/>
      <c r="J662" s="35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60"/>
      <c r="AC662" s="60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15"/>
      <c r="CC662" s="15"/>
      <c r="CD662" s="15"/>
      <c r="CE662" s="15"/>
      <c r="CF662" s="15"/>
    </row>
    <row r="663" spans="1:84" ht="12.75">
      <c r="A663" s="15"/>
      <c r="B663" s="15"/>
      <c r="C663" s="15"/>
      <c r="D663" s="15"/>
      <c r="E663" s="29"/>
      <c r="F663" s="29"/>
      <c r="G663" s="35"/>
      <c r="H663" s="35"/>
      <c r="I663" s="35"/>
      <c r="J663" s="35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60"/>
      <c r="AC663" s="60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15"/>
      <c r="CC663" s="15"/>
      <c r="CD663" s="15"/>
      <c r="CE663" s="15"/>
      <c r="CF663" s="15"/>
    </row>
    <row r="664" spans="1:84" ht="12.75">
      <c r="A664" s="15"/>
      <c r="B664" s="15"/>
      <c r="C664" s="15"/>
      <c r="D664" s="15"/>
      <c r="E664" s="29"/>
      <c r="F664" s="29"/>
      <c r="G664" s="35"/>
      <c r="H664" s="35"/>
      <c r="I664" s="35"/>
      <c r="J664" s="35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60"/>
      <c r="AC664" s="60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15"/>
      <c r="CC664" s="15"/>
      <c r="CD664" s="15"/>
      <c r="CE664" s="15"/>
      <c r="CF664" s="15"/>
    </row>
    <row r="665" spans="1:84" ht="12.75">
      <c r="A665" s="15"/>
      <c r="B665" s="15"/>
      <c r="C665" s="15"/>
      <c r="D665" s="15"/>
      <c r="E665" s="29"/>
      <c r="F665" s="29"/>
      <c r="G665" s="35"/>
      <c r="H665" s="35"/>
      <c r="I665" s="35"/>
      <c r="J665" s="35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60"/>
      <c r="AC665" s="60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15"/>
      <c r="CC665" s="15"/>
      <c r="CD665" s="15"/>
      <c r="CE665" s="15"/>
      <c r="CF665" s="15"/>
    </row>
    <row r="666" spans="1:84" ht="12.75">
      <c r="A666" s="15"/>
      <c r="B666" s="15"/>
      <c r="C666" s="15"/>
      <c r="D666" s="15"/>
      <c r="E666" s="29"/>
      <c r="F666" s="29"/>
      <c r="G666" s="35"/>
      <c r="H666" s="35"/>
      <c r="I666" s="35"/>
      <c r="J666" s="35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60"/>
      <c r="AC666" s="60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15"/>
      <c r="CC666" s="15"/>
      <c r="CD666" s="15"/>
      <c r="CE666" s="15"/>
      <c r="CF666" s="15"/>
    </row>
    <row r="667" spans="1:84" ht="12.75">
      <c r="A667" s="15"/>
      <c r="B667" s="15"/>
      <c r="C667" s="15"/>
      <c r="D667" s="15"/>
      <c r="E667" s="29"/>
      <c r="F667" s="29"/>
      <c r="G667" s="35"/>
      <c r="H667" s="35"/>
      <c r="I667" s="35"/>
      <c r="J667" s="35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60"/>
      <c r="AC667" s="60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15"/>
      <c r="CC667" s="15"/>
      <c r="CD667" s="15"/>
      <c r="CE667" s="15"/>
      <c r="CF667" s="15"/>
    </row>
    <row r="668" spans="1:84" ht="12.75">
      <c r="A668" s="15"/>
      <c r="B668" s="15"/>
      <c r="C668" s="15"/>
      <c r="D668" s="15"/>
      <c r="E668" s="29"/>
      <c r="F668" s="29"/>
      <c r="G668" s="35"/>
      <c r="H668" s="35"/>
      <c r="I668" s="35"/>
      <c r="J668" s="35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60"/>
      <c r="AC668" s="60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15"/>
      <c r="CC668" s="15"/>
      <c r="CD668" s="15"/>
      <c r="CE668" s="15"/>
      <c r="CF668" s="15"/>
    </row>
    <row r="669" spans="1:84" ht="12.75">
      <c r="A669" s="15"/>
      <c r="B669" s="15"/>
      <c r="C669" s="15"/>
      <c r="D669" s="15"/>
      <c r="E669" s="29"/>
      <c r="F669" s="29"/>
      <c r="G669" s="35"/>
      <c r="H669" s="35"/>
      <c r="I669" s="35"/>
      <c r="J669" s="35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60"/>
      <c r="AC669" s="60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15"/>
      <c r="CC669" s="15"/>
      <c r="CD669" s="15"/>
      <c r="CE669" s="15"/>
      <c r="CF669" s="15"/>
    </row>
    <row r="670" spans="1:84" ht="12.75">
      <c r="A670" s="15"/>
      <c r="B670" s="15"/>
      <c r="C670" s="15"/>
      <c r="D670" s="15"/>
      <c r="E670" s="29"/>
      <c r="F670" s="29"/>
      <c r="G670" s="35"/>
      <c r="H670" s="35"/>
      <c r="I670" s="35"/>
      <c r="J670" s="35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60"/>
      <c r="AC670" s="60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15"/>
      <c r="CC670" s="15"/>
      <c r="CD670" s="15"/>
      <c r="CE670" s="15"/>
      <c r="CF670" s="15"/>
    </row>
    <row r="671" spans="1:84" ht="12.75">
      <c r="A671" s="15"/>
      <c r="B671" s="15"/>
      <c r="C671" s="15"/>
      <c r="D671" s="15"/>
      <c r="E671" s="29"/>
      <c r="F671" s="29"/>
      <c r="G671" s="35"/>
      <c r="H671" s="35"/>
      <c r="I671" s="35"/>
      <c r="J671" s="35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60"/>
      <c r="AC671" s="60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15"/>
      <c r="CC671" s="15"/>
      <c r="CD671" s="15"/>
      <c r="CE671" s="15"/>
      <c r="CF671" s="15"/>
    </row>
    <row r="672" spans="1:84" ht="12.75">
      <c r="A672" s="15"/>
      <c r="B672" s="15"/>
      <c r="C672" s="15"/>
      <c r="D672" s="15"/>
      <c r="E672" s="29"/>
      <c r="F672" s="29"/>
      <c r="G672" s="35"/>
      <c r="H672" s="35"/>
      <c r="I672" s="35"/>
      <c r="J672" s="35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60"/>
      <c r="AC672" s="60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15"/>
      <c r="CC672" s="15"/>
      <c r="CD672" s="15"/>
      <c r="CE672" s="15"/>
      <c r="CF672" s="15"/>
    </row>
    <row r="673" spans="1:84" ht="12.75">
      <c r="A673" s="15"/>
      <c r="B673" s="15"/>
      <c r="C673" s="15"/>
      <c r="D673" s="15"/>
      <c r="E673" s="29"/>
      <c r="F673" s="29"/>
      <c r="G673" s="35"/>
      <c r="H673" s="35"/>
      <c r="I673" s="35"/>
      <c r="J673" s="35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60"/>
      <c r="AC673" s="60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15"/>
      <c r="CC673" s="15"/>
      <c r="CD673" s="15"/>
      <c r="CE673" s="15"/>
      <c r="CF673" s="15"/>
    </row>
    <row r="674" spans="1:84" ht="12.75">
      <c r="A674" s="15"/>
      <c r="B674" s="15"/>
      <c r="C674" s="15"/>
      <c r="D674" s="15"/>
      <c r="E674" s="29"/>
      <c r="F674" s="29"/>
      <c r="G674" s="35"/>
      <c r="H674" s="35"/>
      <c r="I674" s="35"/>
      <c r="J674" s="35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60"/>
      <c r="AC674" s="60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15"/>
      <c r="CC674" s="15"/>
      <c r="CD674" s="15"/>
      <c r="CE674" s="15"/>
      <c r="CF674" s="15"/>
    </row>
    <row r="675" spans="1:84" ht="12.75">
      <c r="A675" s="15"/>
      <c r="B675" s="15"/>
      <c r="C675" s="15"/>
      <c r="D675" s="15"/>
      <c r="E675" s="29"/>
      <c r="F675" s="29"/>
      <c r="G675" s="35"/>
      <c r="H675" s="35"/>
      <c r="I675" s="35"/>
      <c r="J675" s="35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60"/>
      <c r="AC675" s="60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15"/>
      <c r="CC675" s="15"/>
      <c r="CD675" s="15"/>
      <c r="CE675" s="15"/>
      <c r="CF675" s="15"/>
    </row>
    <row r="676" spans="1:84" ht="12.75">
      <c r="A676" s="15"/>
      <c r="B676" s="15"/>
      <c r="C676" s="15"/>
      <c r="D676" s="15"/>
      <c r="E676" s="29"/>
      <c r="F676" s="29"/>
      <c r="G676" s="35"/>
      <c r="H676" s="35"/>
      <c r="I676" s="35"/>
      <c r="J676" s="35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60"/>
      <c r="AC676" s="60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29"/>
      <c r="BW676" s="29"/>
      <c r="BX676" s="29"/>
      <c r="BY676" s="29"/>
      <c r="BZ676" s="29"/>
      <c r="CA676" s="29"/>
      <c r="CB676" s="15"/>
      <c r="CC676" s="15"/>
      <c r="CD676" s="15"/>
      <c r="CE676" s="15"/>
      <c r="CF676" s="15"/>
    </row>
    <row r="677" spans="1:84" ht="12.75">
      <c r="A677" s="15"/>
      <c r="B677" s="15"/>
      <c r="C677" s="15"/>
      <c r="D677" s="15"/>
      <c r="E677" s="29"/>
      <c r="F677" s="29"/>
      <c r="G677" s="35"/>
      <c r="H677" s="35"/>
      <c r="I677" s="35"/>
      <c r="J677" s="35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60"/>
      <c r="AC677" s="60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29"/>
      <c r="BW677" s="29"/>
      <c r="BX677" s="29"/>
      <c r="BY677" s="29"/>
      <c r="BZ677" s="29"/>
      <c r="CA677" s="29"/>
      <c r="CB677" s="15"/>
      <c r="CC677" s="15"/>
      <c r="CD677" s="15"/>
      <c r="CE677" s="15"/>
      <c r="CF677" s="15"/>
    </row>
    <row r="678" spans="1:84" ht="12.75">
      <c r="A678" s="15"/>
      <c r="B678" s="15"/>
      <c r="C678" s="15"/>
      <c r="D678" s="15"/>
      <c r="E678" s="29"/>
      <c r="F678" s="29"/>
      <c r="G678" s="35"/>
      <c r="H678" s="35"/>
      <c r="I678" s="35"/>
      <c r="J678" s="35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60"/>
      <c r="AC678" s="60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29"/>
      <c r="BW678" s="29"/>
      <c r="BX678" s="29"/>
      <c r="BY678" s="29"/>
      <c r="BZ678" s="29"/>
      <c r="CA678" s="29"/>
      <c r="CB678" s="15"/>
      <c r="CC678" s="15"/>
      <c r="CD678" s="15"/>
      <c r="CE678" s="15"/>
      <c r="CF678" s="15"/>
    </row>
    <row r="679" spans="1:84" ht="12.75">
      <c r="A679" s="15"/>
      <c r="B679" s="15"/>
      <c r="C679" s="15"/>
      <c r="D679" s="15"/>
      <c r="E679" s="29"/>
      <c r="F679" s="29"/>
      <c r="G679" s="35"/>
      <c r="H679" s="35"/>
      <c r="I679" s="35"/>
      <c r="J679" s="35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60"/>
      <c r="AC679" s="60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29"/>
      <c r="BW679" s="29"/>
      <c r="BX679" s="29"/>
      <c r="BY679" s="29"/>
      <c r="BZ679" s="29"/>
      <c r="CA679" s="29"/>
      <c r="CB679" s="15"/>
      <c r="CC679" s="15"/>
      <c r="CD679" s="15"/>
      <c r="CE679" s="15"/>
      <c r="CF679" s="15"/>
    </row>
    <row r="680" spans="1:84" ht="12.75">
      <c r="A680" s="15"/>
      <c r="B680" s="15"/>
      <c r="C680" s="15"/>
      <c r="D680" s="15"/>
      <c r="E680" s="29"/>
      <c r="F680" s="29"/>
      <c r="G680" s="35"/>
      <c r="H680" s="35"/>
      <c r="I680" s="35"/>
      <c r="J680" s="35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60"/>
      <c r="AC680" s="60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29"/>
      <c r="BV680" s="29"/>
      <c r="BW680" s="29"/>
      <c r="BX680" s="29"/>
      <c r="BY680" s="29"/>
      <c r="BZ680" s="29"/>
      <c r="CA680" s="29"/>
      <c r="CB680" s="15"/>
      <c r="CC680" s="15"/>
      <c r="CD680" s="15"/>
      <c r="CE680" s="15"/>
      <c r="CF680" s="15"/>
    </row>
    <row r="681" spans="1:84" ht="12.75">
      <c r="A681" s="15"/>
      <c r="B681" s="15"/>
      <c r="C681" s="15"/>
      <c r="D681" s="15"/>
      <c r="E681" s="29"/>
      <c r="F681" s="29"/>
      <c r="G681" s="35"/>
      <c r="H681" s="35"/>
      <c r="I681" s="35"/>
      <c r="J681" s="35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60"/>
      <c r="AC681" s="60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29"/>
      <c r="BV681" s="29"/>
      <c r="BW681" s="29"/>
      <c r="BX681" s="29"/>
      <c r="BY681" s="29"/>
      <c r="BZ681" s="29"/>
      <c r="CA681" s="29"/>
      <c r="CB681" s="15"/>
      <c r="CC681" s="15"/>
      <c r="CD681" s="15"/>
      <c r="CE681" s="15"/>
      <c r="CF681" s="15"/>
    </row>
    <row r="682" spans="1:84" ht="12.75">
      <c r="A682" s="15"/>
      <c r="B682" s="15"/>
      <c r="C682" s="15"/>
      <c r="D682" s="15"/>
      <c r="E682" s="29"/>
      <c r="F682" s="29"/>
      <c r="G682" s="35"/>
      <c r="H682" s="35"/>
      <c r="I682" s="35"/>
      <c r="J682" s="35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60"/>
      <c r="AC682" s="60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29"/>
      <c r="BW682" s="29"/>
      <c r="BX682" s="29"/>
      <c r="BY682" s="29"/>
      <c r="BZ682" s="29"/>
      <c r="CA682" s="29"/>
      <c r="CB682" s="15"/>
      <c r="CC682" s="15"/>
      <c r="CD682" s="15"/>
      <c r="CE682" s="15"/>
      <c r="CF682" s="15"/>
    </row>
    <row r="683" spans="1:84" ht="12.75">
      <c r="A683" s="15"/>
      <c r="B683" s="15"/>
      <c r="C683" s="15"/>
      <c r="D683" s="15"/>
      <c r="E683" s="29"/>
      <c r="F683" s="29"/>
      <c r="G683" s="35"/>
      <c r="H683" s="35"/>
      <c r="I683" s="35"/>
      <c r="J683" s="35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60"/>
      <c r="AC683" s="60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29"/>
      <c r="BW683" s="29"/>
      <c r="BX683" s="29"/>
      <c r="BY683" s="29"/>
      <c r="BZ683" s="29"/>
      <c r="CA683" s="29"/>
      <c r="CB683" s="15"/>
      <c r="CC683" s="15"/>
      <c r="CD683" s="15"/>
      <c r="CE683" s="15"/>
      <c r="CF683" s="15"/>
    </row>
    <row r="684" spans="1:84" ht="12.75">
      <c r="A684" s="15"/>
      <c r="B684" s="15"/>
      <c r="C684" s="15"/>
      <c r="D684" s="15"/>
      <c r="E684" s="29"/>
      <c r="F684" s="29"/>
      <c r="G684" s="35"/>
      <c r="H684" s="35"/>
      <c r="I684" s="35"/>
      <c r="J684" s="35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60"/>
      <c r="AC684" s="60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29"/>
      <c r="BV684" s="29"/>
      <c r="BW684" s="29"/>
      <c r="BX684" s="29"/>
      <c r="BY684" s="29"/>
      <c r="BZ684" s="29"/>
      <c r="CA684" s="29"/>
      <c r="CB684" s="15"/>
      <c r="CC684" s="15"/>
      <c r="CD684" s="15"/>
      <c r="CE684" s="15"/>
      <c r="CF684" s="15"/>
    </row>
    <row r="685" spans="1:84" ht="12.75">
      <c r="A685" s="15"/>
      <c r="B685" s="15"/>
      <c r="C685" s="15"/>
      <c r="D685" s="15"/>
      <c r="E685" s="29"/>
      <c r="F685" s="29"/>
      <c r="G685" s="35"/>
      <c r="H685" s="35"/>
      <c r="I685" s="35"/>
      <c r="J685" s="35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60"/>
      <c r="AC685" s="60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15"/>
      <c r="CC685" s="15"/>
      <c r="CD685" s="15"/>
      <c r="CE685" s="15"/>
      <c r="CF685" s="15"/>
    </row>
    <row r="686" spans="1:84" ht="12.75">
      <c r="A686" s="15"/>
      <c r="B686" s="15"/>
      <c r="C686" s="15"/>
      <c r="D686" s="15"/>
      <c r="E686" s="29"/>
      <c r="F686" s="29"/>
      <c r="G686" s="35"/>
      <c r="H686" s="35"/>
      <c r="I686" s="35"/>
      <c r="J686" s="35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60"/>
      <c r="AC686" s="60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15"/>
      <c r="CC686" s="15"/>
      <c r="CD686" s="15"/>
      <c r="CE686" s="15"/>
      <c r="CF686" s="15"/>
    </row>
    <row r="687" spans="1:84" ht="12.75">
      <c r="A687" s="15"/>
      <c r="B687" s="15"/>
      <c r="C687" s="15"/>
      <c r="D687" s="15"/>
      <c r="E687" s="29"/>
      <c r="F687" s="29"/>
      <c r="G687" s="35"/>
      <c r="H687" s="35"/>
      <c r="I687" s="35"/>
      <c r="J687" s="35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60"/>
      <c r="AC687" s="60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15"/>
      <c r="CC687" s="15"/>
      <c r="CD687" s="15"/>
      <c r="CE687" s="15"/>
      <c r="CF687" s="15"/>
    </row>
    <row r="688" spans="1:84" ht="12.75">
      <c r="A688" s="15"/>
      <c r="B688" s="15"/>
      <c r="C688" s="15"/>
      <c r="D688" s="15"/>
      <c r="E688" s="29"/>
      <c r="F688" s="29"/>
      <c r="G688" s="35"/>
      <c r="H688" s="35"/>
      <c r="I688" s="35"/>
      <c r="J688" s="35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60"/>
      <c r="AC688" s="60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29"/>
      <c r="BW688" s="29"/>
      <c r="BX688" s="29"/>
      <c r="BY688" s="29"/>
      <c r="BZ688" s="29"/>
      <c r="CA688" s="29"/>
      <c r="CB688" s="15"/>
      <c r="CC688" s="15"/>
      <c r="CD688" s="15"/>
      <c r="CE688" s="15"/>
      <c r="CF688" s="15"/>
    </row>
    <row r="689" spans="1:84" ht="12.75">
      <c r="A689" s="15"/>
      <c r="B689" s="15"/>
      <c r="C689" s="15"/>
      <c r="D689" s="15"/>
      <c r="E689" s="29"/>
      <c r="F689" s="29"/>
      <c r="G689" s="35"/>
      <c r="H689" s="35"/>
      <c r="I689" s="35"/>
      <c r="J689" s="35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60"/>
      <c r="AC689" s="60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29"/>
      <c r="BW689" s="29"/>
      <c r="BX689" s="29"/>
      <c r="BY689" s="29"/>
      <c r="BZ689" s="29"/>
      <c r="CA689" s="29"/>
      <c r="CB689" s="15"/>
      <c r="CC689" s="15"/>
      <c r="CD689" s="15"/>
      <c r="CE689" s="15"/>
      <c r="CF689" s="15"/>
    </row>
    <row r="690" spans="1:84" ht="12.75">
      <c r="A690" s="15"/>
      <c r="B690" s="15"/>
      <c r="C690" s="15"/>
      <c r="D690" s="15"/>
      <c r="E690" s="29"/>
      <c r="F690" s="29"/>
      <c r="G690" s="35"/>
      <c r="H690" s="35"/>
      <c r="I690" s="35"/>
      <c r="J690" s="35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60"/>
      <c r="AC690" s="60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15"/>
      <c r="CC690" s="15"/>
      <c r="CD690" s="15"/>
      <c r="CE690" s="15"/>
      <c r="CF690" s="15"/>
    </row>
    <row r="691" spans="1:84" ht="12.75">
      <c r="A691" s="15"/>
      <c r="B691" s="15"/>
      <c r="C691" s="15"/>
      <c r="D691" s="15"/>
      <c r="E691" s="29"/>
      <c r="F691" s="29"/>
      <c r="G691" s="35"/>
      <c r="H691" s="35"/>
      <c r="I691" s="35"/>
      <c r="J691" s="35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60"/>
      <c r="AC691" s="60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29"/>
      <c r="BV691" s="29"/>
      <c r="BW691" s="29"/>
      <c r="BX691" s="29"/>
      <c r="BY691" s="29"/>
      <c r="BZ691" s="29"/>
      <c r="CA691" s="29"/>
      <c r="CB691" s="15"/>
      <c r="CC691" s="15"/>
      <c r="CD691" s="15"/>
      <c r="CE691" s="15"/>
      <c r="CF691" s="15"/>
    </row>
    <row r="692" spans="1:84" ht="12.75">
      <c r="A692" s="15"/>
      <c r="B692" s="15"/>
      <c r="C692" s="15"/>
      <c r="D692" s="15"/>
      <c r="E692" s="29"/>
      <c r="F692" s="29"/>
      <c r="G692" s="35"/>
      <c r="H692" s="35"/>
      <c r="I692" s="35"/>
      <c r="J692" s="35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60"/>
      <c r="AC692" s="60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29"/>
      <c r="BW692" s="29"/>
      <c r="BX692" s="29"/>
      <c r="BY692" s="29"/>
      <c r="BZ692" s="29"/>
      <c r="CA692" s="29"/>
      <c r="CB692" s="15"/>
      <c r="CC692" s="15"/>
      <c r="CD692" s="15"/>
      <c r="CE692" s="15"/>
      <c r="CF692" s="15"/>
    </row>
    <row r="693" spans="1:84" ht="12.75">
      <c r="A693" s="15"/>
      <c r="B693" s="15"/>
      <c r="C693" s="15"/>
      <c r="D693" s="15"/>
      <c r="E693" s="29"/>
      <c r="F693" s="29"/>
      <c r="G693" s="35"/>
      <c r="H693" s="35"/>
      <c r="I693" s="35"/>
      <c r="J693" s="35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60"/>
      <c r="AC693" s="60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29"/>
      <c r="BW693" s="29"/>
      <c r="BX693" s="29"/>
      <c r="BY693" s="29"/>
      <c r="BZ693" s="29"/>
      <c r="CA693" s="29"/>
      <c r="CB693" s="15"/>
      <c r="CC693" s="15"/>
      <c r="CD693" s="15"/>
      <c r="CE693" s="15"/>
      <c r="CF693" s="15"/>
    </row>
    <row r="694" spans="1:84" ht="12.75">
      <c r="A694" s="15"/>
      <c r="B694" s="15"/>
      <c r="C694" s="15"/>
      <c r="D694" s="15"/>
      <c r="E694" s="29"/>
      <c r="F694" s="29"/>
      <c r="G694" s="35"/>
      <c r="H694" s="35"/>
      <c r="I694" s="35"/>
      <c r="J694" s="35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60"/>
      <c r="AC694" s="60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29"/>
      <c r="BW694" s="29"/>
      <c r="BX694" s="29"/>
      <c r="BY694" s="29"/>
      <c r="BZ694" s="29"/>
      <c r="CA694" s="29"/>
      <c r="CB694" s="15"/>
      <c r="CC694" s="15"/>
      <c r="CD694" s="15"/>
      <c r="CE694" s="15"/>
      <c r="CF694" s="15"/>
    </row>
    <row r="695" spans="1:84" ht="12.75">
      <c r="A695" s="15"/>
      <c r="B695" s="15"/>
      <c r="C695" s="15"/>
      <c r="D695" s="15"/>
      <c r="E695" s="29"/>
      <c r="F695" s="29"/>
      <c r="G695" s="35"/>
      <c r="H695" s="35"/>
      <c r="I695" s="35"/>
      <c r="J695" s="35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60"/>
      <c r="AC695" s="60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29"/>
      <c r="BW695" s="29"/>
      <c r="BX695" s="29"/>
      <c r="BY695" s="29"/>
      <c r="BZ695" s="29"/>
      <c r="CA695" s="29"/>
      <c r="CB695" s="15"/>
      <c r="CC695" s="15"/>
      <c r="CD695" s="15"/>
      <c r="CE695" s="15"/>
      <c r="CF695" s="15"/>
    </row>
    <row r="696" spans="1:84" ht="12.75">
      <c r="A696" s="15"/>
      <c r="B696" s="15"/>
      <c r="C696" s="15"/>
      <c r="D696" s="15"/>
      <c r="E696" s="29"/>
      <c r="F696" s="29"/>
      <c r="G696" s="35"/>
      <c r="H696" s="35"/>
      <c r="I696" s="35"/>
      <c r="J696" s="35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60"/>
      <c r="AC696" s="60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29"/>
      <c r="BW696" s="29"/>
      <c r="BX696" s="29"/>
      <c r="BY696" s="29"/>
      <c r="BZ696" s="29"/>
      <c r="CA696" s="29"/>
      <c r="CB696" s="15"/>
      <c r="CC696" s="15"/>
      <c r="CD696" s="15"/>
      <c r="CE696" s="15"/>
      <c r="CF696" s="15"/>
    </row>
    <row r="697" spans="1:84" ht="12.75">
      <c r="A697" s="15"/>
      <c r="B697" s="15"/>
      <c r="C697" s="15"/>
      <c r="D697" s="15"/>
      <c r="E697" s="29"/>
      <c r="F697" s="29"/>
      <c r="G697" s="35"/>
      <c r="H697" s="35"/>
      <c r="I697" s="35"/>
      <c r="J697" s="35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60"/>
      <c r="AC697" s="60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15"/>
      <c r="CC697" s="15"/>
      <c r="CD697" s="15"/>
      <c r="CE697" s="15"/>
      <c r="CF697" s="15"/>
    </row>
    <row r="698" spans="1:84" ht="12.75">
      <c r="A698" s="15"/>
      <c r="B698" s="15"/>
      <c r="C698" s="15"/>
      <c r="D698" s="15"/>
      <c r="E698" s="29"/>
      <c r="F698" s="29"/>
      <c r="G698" s="35"/>
      <c r="H698" s="35"/>
      <c r="I698" s="35"/>
      <c r="J698" s="35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60"/>
      <c r="AC698" s="60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29"/>
      <c r="BW698" s="29"/>
      <c r="BX698" s="29"/>
      <c r="BY698" s="29"/>
      <c r="BZ698" s="29"/>
      <c r="CA698" s="29"/>
      <c r="CB698" s="15"/>
      <c r="CC698" s="15"/>
      <c r="CD698" s="15"/>
      <c r="CE698" s="15"/>
      <c r="CF698" s="15"/>
    </row>
    <row r="699" spans="1:84" ht="12.75">
      <c r="A699" s="15"/>
      <c r="B699" s="15"/>
      <c r="C699" s="15"/>
      <c r="D699" s="15"/>
      <c r="E699" s="29"/>
      <c r="F699" s="29"/>
      <c r="G699" s="35"/>
      <c r="H699" s="35"/>
      <c r="I699" s="35"/>
      <c r="J699" s="35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60"/>
      <c r="AC699" s="60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29"/>
      <c r="BW699" s="29"/>
      <c r="BX699" s="29"/>
      <c r="BY699" s="29"/>
      <c r="BZ699" s="29"/>
      <c r="CA699" s="29"/>
      <c r="CB699" s="15"/>
      <c r="CC699" s="15"/>
      <c r="CD699" s="15"/>
      <c r="CE699" s="15"/>
      <c r="CF699" s="15"/>
    </row>
    <row r="700" spans="1:84" ht="12.75">
      <c r="A700" s="15"/>
      <c r="B700" s="15"/>
      <c r="C700" s="15"/>
      <c r="D700" s="15"/>
      <c r="E700" s="29"/>
      <c r="F700" s="29"/>
      <c r="G700" s="35"/>
      <c r="H700" s="35"/>
      <c r="I700" s="35"/>
      <c r="J700" s="35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60"/>
      <c r="AC700" s="60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29"/>
      <c r="BW700" s="29"/>
      <c r="BX700" s="29"/>
      <c r="BY700" s="29"/>
      <c r="BZ700" s="29"/>
      <c r="CA700" s="29"/>
      <c r="CB700" s="15"/>
      <c r="CC700" s="15"/>
      <c r="CD700" s="15"/>
      <c r="CE700" s="15"/>
      <c r="CF700" s="15"/>
    </row>
    <row r="701" spans="1:84" ht="12.75">
      <c r="A701" s="15"/>
      <c r="B701" s="15"/>
      <c r="C701" s="15"/>
      <c r="D701" s="15"/>
      <c r="E701" s="29"/>
      <c r="F701" s="29"/>
      <c r="G701" s="35"/>
      <c r="H701" s="35"/>
      <c r="I701" s="35"/>
      <c r="J701" s="35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60"/>
      <c r="AC701" s="60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29"/>
      <c r="BW701" s="29"/>
      <c r="BX701" s="29"/>
      <c r="BY701" s="29"/>
      <c r="BZ701" s="29"/>
      <c r="CA701" s="29"/>
      <c r="CB701" s="15"/>
      <c r="CC701" s="15"/>
      <c r="CD701" s="15"/>
      <c r="CE701" s="15"/>
      <c r="CF701" s="15"/>
    </row>
    <row r="702" spans="1:84" ht="12.75">
      <c r="A702" s="15"/>
      <c r="B702" s="15"/>
      <c r="C702" s="15"/>
      <c r="D702" s="15"/>
      <c r="E702" s="29"/>
      <c r="F702" s="29"/>
      <c r="G702" s="35"/>
      <c r="H702" s="35"/>
      <c r="I702" s="35"/>
      <c r="J702" s="35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60"/>
      <c r="AC702" s="60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29"/>
      <c r="BW702" s="29"/>
      <c r="BX702" s="29"/>
      <c r="BY702" s="29"/>
      <c r="BZ702" s="29"/>
      <c r="CA702" s="29"/>
      <c r="CB702" s="15"/>
      <c r="CC702" s="15"/>
      <c r="CD702" s="15"/>
      <c r="CE702" s="15"/>
      <c r="CF702" s="15"/>
    </row>
    <row r="703" spans="1:84" ht="12.75">
      <c r="A703" s="15"/>
      <c r="B703" s="15"/>
      <c r="C703" s="15"/>
      <c r="D703" s="15"/>
      <c r="E703" s="29"/>
      <c r="F703" s="29"/>
      <c r="G703" s="35"/>
      <c r="H703" s="35"/>
      <c r="I703" s="35"/>
      <c r="J703" s="35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60"/>
      <c r="AC703" s="60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15"/>
      <c r="CC703" s="15"/>
      <c r="CD703" s="15"/>
      <c r="CE703" s="15"/>
      <c r="CF703" s="15"/>
    </row>
    <row r="704" spans="1:84" ht="12.75">
      <c r="A704" s="15"/>
      <c r="B704" s="15"/>
      <c r="C704" s="15"/>
      <c r="D704" s="15"/>
      <c r="E704" s="29"/>
      <c r="F704" s="29"/>
      <c r="G704" s="35"/>
      <c r="H704" s="35"/>
      <c r="I704" s="35"/>
      <c r="J704" s="35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60"/>
      <c r="AC704" s="60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15"/>
      <c r="CC704" s="15"/>
      <c r="CD704" s="15"/>
      <c r="CE704" s="15"/>
      <c r="CF704" s="15"/>
    </row>
    <row r="705" spans="1:84" ht="12.75">
      <c r="A705" s="15"/>
      <c r="B705" s="15"/>
      <c r="C705" s="15"/>
      <c r="D705" s="15"/>
      <c r="E705" s="29"/>
      <c r="F705" s="29"/>
      <c r="G705" s="35"/>
      <c r="H705" s="35"/>
      <c r="I705" s="35"/>
      <c r="J705" s="35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60"/>
      <c r="AC705" s="60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15"/>
      <c r="CC705" s="15"/>
      <c r="CD705" s="15"/>
      <c r="CE705" s="15"/>
      <c r="CF705" s="15"/>
    </row>
    <row r="706" spans="1:84" ht="12.75">
      <c r="A706" s="15"/>
      <c r="B706" s="15"/>
      <c r="C706" s="15"/>
      <c r="D706" s="15"/>
      <c r="E706" s="29"/>
      <c r="F706" s="29"/>
      <c r="G706" s="35"/>
      <c r="H706" s="35"/>
      <c r="I706" s="35"/>
      <c r="J706" s="35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60"/>
      <c r="AC706" s="60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9"/>
      <c r="BW706" s="29"/>
      <c r="BX706" s="29"/>
      <c r="BY706" s="29"/>
      <c r="BZ706" s="29"/>
      <c r="CA706" s="29"/>
      <c r="CB706" s="15"/>
      <c r="CC706" s="15"/>
      <c r="CD706" s="15"/>
      <c r="CE706" s="15"/>
      <c r="CF706" s="15"/>
    </row>
    <row r="707" spans="1:84" ht="12.75">
      <c r="A707" s="15"/>
      <c r="B707" s="15"/>
      <c r="C707" s="15"/>
      <c r="D707" s="15"/>
      <c r="E707" s="29"/>
      <c r="F707" s="29"/>
      <c r="G707" s="35"/>
      <c r="H707" s="35"/>
      <c r="I707" s="35"/>
      <c r="J707" s="35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60"/>
      <c r="AC707" s="60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15"/>
      <c r="CC707" s="15"/>
      <c r="CD707" s="15"/>
      <c r="CE707" s="15"/>
      <c r="CF707" s="15"/>
    </row>
    <row r="708" spans="1:84" ht="12.75">
      <c r="A708" s="15"/>
      <c r="B708" s="15"/>
      <c r="C708" s="15"/>
      <c r="D708" s="15"/>
      <c r="E708" s="29"/>
      <c r="F708" s="29"/>
      <c r="G708" s="35"/>
      <c r="H708" s="35"/>
      <c r="I708" s="35"/>
      <c r="J708" s="35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60"/>
      <c r="AC708" s="60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15"/>
      <c r="CC708" s="15"/>
      <c r="CD708" s="15"/>
      <c r="CE708" s="15"/>
      <c r="CF708" s="15"/>
    </row>
    <row r="709" spans="1:84" ht="12.75">
      <c r="A709" s="15"/>
      <c r="B709" s="15"/>
      <c r="C709" s="15"/>
      <c r="D709" s="15"/>
      <c r="E709" s="29"/>
      <c r="F709" s="29"/>
      <c r="G709" s="35"/>
      <c r="H709" s="35"/>
      <c r="I709" s="35"/>
      <c r="J709" s="35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60"/>
      <c r="AC709" s="60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15"/>
      <c r="CC709" s="15"/>
      <c r="CD709" s="15"/>
      <c r="CE709" s="15"/>
      <c r="CF709" s="15"/>
    </row>
    <row r="710" spans="1:84" ht="12.75">
      <c r="A710" s="15"/>
      <c r="B710" s="15"/>
      <c r="C710" s="15"/>
      <c r="D710" s="15"/>
      <c r="E710" s="29"/>
      <c r="F710" s="29"/>
      <c r="G710" s="35"/>
      <c r="H710" s="35"/>
      <c r="I710" s="35"/>
      <c r="J710" s="35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60"/>
      <c r="AC710" s="60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9"/>
      <c r="BX710" s="29"/>
      <c r="BY710" s="29"/>
      <c r="BZ710" s="29"/>
      <c r="CA710" s="29"/>
      <c r="CB710" s="15"/>
      <c r="CC710" s="15"/>
      <c r="CD710" s="15"/>
      <c r="CE710" s="15"/>
      <c r="CF710" s="15"/>
    </row>
    <row r="711" spans="1:84" ht="12.75">
      <c r="A711" s="15"/>
      <c r="B711" s="15"/>
      <c r="C711" s="15"/>
      <c r="D711" s="15"/>
      <c r="E711" s="29"/>
      <c r="F711" s="29"/>
      <c r="G711" s="35"/>
      <c r="H711" s="35"/>
      <c r="I711" s="35"/>
      <c r="J711" s="35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60"/>
      <c r="AC711" s="60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9"/>
      <c r="BX711" s="29"/>
      <c r="BY711" s="29"/>
      <c r="BZ711" s="29"/>
      <c r="CA711" s="29"/>
      <c r="CB711" s="15"/>
      <c r="CC711" s="15"/>
      <c r="CD711" s="15"/>
      <c r="CE711" s="15"/>
      <c r="CF711" s="15"/>
    </row>
    <row r="712" spans="1:84" ht="12.75">
      <c r="A712" s="15"/>
      <c r="B712" s="15"/>
      <c r="C712" s="15"/>
      <c r="D712" s="15"/>
      <c r="E712" s="29"/>
      <c r="F712" s="29"/>
      <c r="G712" s="35"/>
      <c r="H712" s="35"/>
      <c r="I712" s="35"/>
      <c r="J712" s="35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60"/>
      <c r="AC712" s="60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9"/>
      <c r="BX712" s="29"/>
      <c r="BY712" s="29"/>
      <c r="BZ712" s="29"/>
      <c r="CA712" s="29"/>
      <c r="CB712" s="15"/>
      <c r="CC712" s="15"/>
      <c r="CD712" s="15"/>
      <c r="CE712" s="15"/>
      <c r="CF712" s="15"/>
    </row>
    <row r="713" spans="1:84" ht="12.75">
      <c r="A713" s="15"/>
      <c r="B713" s="15"/>
      <c r="C713" s="15"/>
      <c r="D713" s="15"/>
      <c r="E713" s="29"/>
      <c r="F713" s="29"/>
      <c r="G713" s="35"/>
      <c r="H713" s="35"/>
      <c r="I713" s="35"/>
      <c r="J713" s="35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60"/>
      <c r="AC713" s="60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9"/>
      <c r="BX713" s="29"/>
      <c r="BY713" s="29"/>
      <c r="BZ713" s="29"/>
      <c r="CA713" s="29"/>
      <c r="CB713" s="15"/>
      <c r="CC713" s="15"/>
      <c r="CD713" s="15"/>
      <c r="CE713" s="15"/>
      <c r="CF713" s="15"/>
    </row>
    <row r="714" spans="1:84" ht="12.75">
      <c r="A714" s="15"/>
      <c r="B714" s="15"/>
      <c r="C714" s="15"/>
      <c r="D714" s="15"/>
      <c r="E714" s="29"/>
      <c r="F714" s="29"/>
      <c r="G714" s="35"/>
      <c r="H714" s="35"/>
      <c r="I714" s="35"/>
      <c r="J714" s="35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60"/>
      <c r="AC714" s="60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29"/>
      <c r="BW714" s="29"/>
      <c r="BX714" s="29"/>
      <c r="BY714" s="29"/>
      <c r="BZ714" s="29"/>
      <c r="CA714" s="29"/>
      <c r="CB714" s="15"/>
      <c r="CC714" s="15"/>
      <c r="CD714" s="15"/>
      <c r="CE714" s="15"/>
      <c r="CF714" s="15"/>
    </row>
    <row r="715" spans="1:84" ht="12.75">
      <c r="A715" s="15"/>
      <c r="B715" s="15"/>
      <c r="C715" s="15"/>
      <c r="D715" s="15"/>
      <c r="E715" s="29"/>
      <c r="F715" s="29"/>
      <c r="G715" s="35"/>
      <c r="H715" s="35"/>
      <c r="I715" s="35"/>
      <c r="J715" s="35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60"/>
      <c r="AC715" s="60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29"/>
      <c r="BW715" s="29"/>
      <c r="BX715" s="29"/>
      <c r="BY715" s="29"/>
      <c r="BZ715" s="29"/>
      <c r="CA715" s="29"/>
      <c r="CB715" s="15"/>
      <c r="CC715" s="15"/>
      <c r="CD715" s="15"/>
      <c r="CE715" s="15"/>
      <c r="CF715" s="15"/>
    </row>
    <row r="716" spans="1:84" ht="12.75">
      <c r="A716" s="15"/>
      <c r="B716" s="15"/>
      <c r="C716" s="15"/>
      <c r="D716" s="15"/>
      <c r="E716" s="29"/>
      <c r="F716" s="29"/>
      <c r="G716" s="35"/>
      <c r="H716" s="35"/>
      <c r="I716" s="35"/>
      <c r="J716" s="35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60"/>
      <c r="AC716" s="60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29"/>
      <c r="BY716" s="29"/>
      <c r="BZ716" s="29"/>
      <c r="CA716" s="29"/>
      <c r="CB716" s="15"/>
      <c r="CC716" s="15"/>
      <c r="CD716" s="15"/>
      <c r="CE716" s="15"/>
      <c r="CF716" s="15"/>
    </row>
    <row r="717" spans="1:84" ht="12.75">
      <c r="A717" s="15"/>
      <c r="B717" s="15"/>
      <c r="C717" s="15"/>
      <c r="D717" s="15"/>
      <c r="E717" s="29"/>
      <c r="F717" s="29"/>
      <c r="G717" s="35"/>
      <c r="H717" s="35"/>
      <c r="I717" s="35"/>
      <c r="J717" s="35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60"/>
      <c r="AC717" s="60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29"/>
      <c r="BW717" s="29"/>
      <c r="BX717" s="29"/>
      <c r="BY717" s="29"/>
      <c r="BZ717" s="29"/>
      <c r="CA717" s="29"/>
      <c r="CB717" s="15"/>
      <c r="CC717" s="15"/>
      <c r="CD717" s="15"/>
      <c r="CE717" s="15"/>
      <c r="CF717" s="15"/>
    </row>
    <row r="718" spans="1:84" ht="12.75">
      <c r="A718" s="15"/>
      <c r="B718" s="15"/>
      <c r="C718" s="15"/>
      <c r="D718" s="15"/>
      <c r="E718" s="29"/>
      <c r="F718" s="29"/>
      <c r="G718" s="35"/>
      <c r="H718" s="35"/>
      <c r="I718" s="35"/>
      <c r="J718" s="35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60"/>
      <c r="AC718" s="60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29"/>
      <c r="BW718" s="29"/>
      <c r="BX718" s="29"/>
      <c r="BY718" s="29"/>
      <c r="BZ718" s="29"/>
      <c r="CA718" s="29"/>
      <c r="CB718" s="15"/>
      <c r="CC718" s="15"/>
      <c r="CD718" s="15"/>
      <c r="CE718" s="15"/>
      <c r="CF718" s="15"/>
    </row>
    <row r="719" spans="1:84" ht="12.75">
      <c r="A719" s="15"/>
      <c r="B719" s="15"/>
      <c r="C719" s="15"/>
      <c r="D719" s="15"/>
      <c r="E719" s="29"/>
      <c r="F719" s="29"/>
      <c r="G719" s="35"/>
      <c r="H719" s="35"/>
      <c r="I719" s="35"/>
      <c r="J719" s="35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60"/>
      <c r="AC719" s="60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29"/>
      <c r="BW719" s="29"/>
      <c r="BX719" s="29"/>
      <c r="BY719" s="29"/>
      <c r="BZ719" s="29"/>
      <c r="CA719" s="29"/>
      <c r="CB719" s="15"/>
      <c r="CC719" s="15"/>
      <c r="CD719" s="15"/>
      <c r="CE719" s="15"/>
      <c r="CF719" s="15"/>
    </row>
    <row r="720" spans="1:84" ht="12.75">
      <c r="A720" s="15"/>
      <c r="B720" s="15"/>
      <c r="C720" s="15"/>
      <c r="D720" s="15"/>
      <c r="E720" s="29"/>
      <c r="F720" s="29"/>
      <c r="G720" s="35"/>
      <c r="H720" s="35"/>
      <c r="I720" s="35"/>
      <c r="J720" s="35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60"/>
      <c r="AC720" s="60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15"/>
      <c r="CC720" s="15"/>
      <c r="CD720" s="15"/>
      <c r="CE720" s="15"/>
      <c r="CF720" s="15"/>
    </row>
    <row r="721" spans="1:84" ht="12.75">
      <c r="A721" s="15"/>
      <c r="B721" s="15"/>
      <c r="C721" s="15"/>
      <c r="D721" s="15"/>
      <c r="E721" s="29"/>
      <c r="F721" s="29"/>
      <c r="G721" s="35"/>
      <c r="H721" s="35"/>
      <c r="I721" s="35"/>
      <c r="J721" s="35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60"/>
      <c r="AC721" s="60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15"/>
      <c r="CC721" s="15"/>
      <c r="CD721" s="15"/>
      <c r="CE721" s="15"/>
      <c r="CF721" s="15"/>
    </row>
    <row r="722" spans="1:84" ht="12.75">
      <c r="A722" s="15"/>
      <c r="B722" s="15"/>
      <c r="C722" s="15"/>
      <c r="D722" s="15"/>
      <c r="E722" s="29"/>
      <c r="F722" s="29"/>
      <c r="G722" s="35"/>
      <c r="H722" s="35"/>
      <c r="I722" s="35"/>
      <c r="J722" s="35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60"/>
      <c r="AC722" s="60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29"/>
      <c r="BW722" s="29"/>
      <c r="BX722" s="29"/>
      <c r="BY722" s="29"/>
      <c r="BZ722" s="29"/>
      <c r="CA722" s="29"/>
      <c r="CB722" s="15"/>
      <c r="CC722" s="15"/>
      <c r="CD722" s="15"/>
      <c r="CE722" s="15"/>
      <c r="CF722" s="15"/>
    </row>
    <row r="723" spans="1:84" ht="12.75">
      <c r="A723" s="15"/>
      <c r="B723" s="15"/>
      <c r="C723" s="15"/>
      <c r="D723" s="15"/>
      <c r="E723" s="29"/>
      <c r="F723" s="29"/>
      <c r="G723" s="35"/>
      <c r="H723" s="35"/>
      <c r="I723" s="35"/>
      <c r="J723" s="35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60"/>
      <c r="AC723" s="60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15"/>
      <c r="CC723" s="15"/>
      <c r="CD723" s="15"/>
      <c r="CE723" s="15"/>
      <c r="CF723" s="15"/>
    </row>
    <row r="724" spans="1:84" ht="12.75">
      <c r="A724" s="15"/>
      <c r="B724" s="15"/>
      <c r="C724" s="15"/>
      <c r="D724" s="15"/>
      <c r="E724" s="29"/>
      <c r="F724" s="29"/>
      <c r="G724" s="35"/>
      <c r="H724" s="35"/>
      <c r="I724" s="35"/>
      <c r="J724" s="35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60"/>
      <c r="AC724" s="60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29"/>
      <c r="BW724" s="29"/>
      <c r="BX724" s="29"/>
      <c r="BY724" s="29"/>
      <c r="BZ724" s="29"/>
      <c r="CA724" s="29"/>
      <c r="CB724" s="15"/>
      <c r="CC724" s="15"/>
      <c r="CD724" s="15"/>
      <c r="CE724" s="15"/>
      <c r="CF724" s="15"/>
    </row>
    <row r="725" spans="1:84" ht="12.75">
      <c r="A725" s="15"/>
      <c r="B725" s="15"/>
      <c r="C725" s="15"/>
      <c r="D725" s="15"/>
      <c r="E725" s="29"/>
      <c r="F725" s="29"/>
      <c r="G725" s="35"/>
      <c r="H725" s="35"/>
      <c r="I725" s="35"/>
      <c r="J725" s="35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60"/>
      <c r="AC725" s="60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29"/>
      <c r="BW725" s="29"/>
      <c r="BX725" s="29"/>
      <c r="BY725" s="29"/>
      <c r="BZ725" s="29"/>
      <c r="CA725" s="29"/>
      <c r="CB725" s="15"/>
      <c r="CC725" s="15"/>
      <c r="CD725" s="15"/>
      <c r="CE725" s="15"/>
      <c r="CF725" s="15"/>
    </row>
    <row r="726" spans="1:84" ht="12.75">
      <c r="A726" s="15"/>
      <c r="B726" s="15"/>
      <c r="C726" s="15"/>
      <c r="D726" s="15"/>
      <c r="E726" s="29"/>
      <c r="F726" s="29"/>
      <c r="G726" s="35"/>
      <c r="H726" s="35"/>
      <c r="I726" s="35"/>
      <c r="J726" s="35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60"/>
      <c r="AC726" s="60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29"/>
      <c r="BW726" s="29"/>
      <c r="BX726" s="29"/>
      <c r="BY726" s="29"/>
      <c r="BZ726" s="29"/>
      <c r="CA726" s="29"/>
      <c r="CB726" s="15"/>
      <c r="CC726" s="15"/>
      <c r="CD726" s="15"/>
      <c r="CE726" s="15"/>
      <c r="CF726" s="15"/>
    </row>
    <row r="727" spans="1:84" ht="12.75">
      <c r="A727" s="15"/>
      <c r="B727" s="15"/>
      <c r="C727" s="15"/>
      <c r="D727" s="15"/>
      <c r="E727" s="29"/>
      <c r="F727" s="29"/>
      <c r="G727" s="35"/>
      <c r="H727" s="35"/>
      <c r="I727" s="35"/>
      <c r="J727" s="35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60"/>
      <c r="AC727" s="60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29"/>
      <c r="BW727" s="29"/>
      <c r="BX727" s="29"/>
      <c r="BY727" s="29"/>
      <c r="BZ727" s="29"/>
      <c r="CA727" s="29"/>
      <c r="CB727" s="15"/>
      <c r="CC727" s="15"/>
      <c r="CD727" s="15"/>
      <c r="CE727" s="15"/>
      <c r="CF727" s="15"/>
    </row>
    <row r="728" spans="1:84" ht="12.75">
      <c r="A728" s="15"/>
      <c r="B728" s="15"/>
      <c r="C728" s="15"/>
      <c r="D728" s="15"/>
      <c r="E728" s="29"/>
      <c r="F728" s="29"/>
      <c r="G728" s="35"/>
      <c r="H728" s="35"/>
      <c r="I728" s="35"/>
      <c r="J728" s="35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60"/>
      <c r="AC728" s="60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29"/>
      <c r="BW728" s="29"/>
      <c r="BX728" s="29"/>
      <c r="BY728" s="29"/>
      <c r="BZ728" s="29"/>
      <c r="CA728" s="29"/>
      <c r="CB728" s="15"/>
      <c r="CC728" s="15"/>
      <c r="CD728" s="15"/>
      <c r="CE728" s="15"/>
      <c r="CF728" s="15"/>
    </row>
    <row r="729" spans="1:84" ht="12.75">
      <c r="A729" s="15"/>
      <c r="B729" s="15"/>
      <c r="C729" s="15"/>
      <c r="D729" s="15"/>
      <c r="E729" s="29"/>
      <c r="F729" s="29"/>
      <c r="G729" s="35"/>
      <c r="H729" s="35"/>
      <c r="I729" s="35"/>
      <c r="J729" s="35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60"/>
      <c r="AC729" s="60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15"/>
      <c r="CC729" s="15"/>
      <c r="CD729" s="15"/>
      <c r="CE729" s="15"/>
      <c r="CF729" s="15"/>
    </row>
    <row r="730" spans="1:84" ht="12.75">
      <c r="A730" s="15"/>
      <c r="B730" s="15"/>
      <c r="C730" s="15"/>
      <c r="D730" s="15"/>
      <c r="E730" s="29"/>
      <c r="F730" s="29"/>
      <c r="G730" s="35"/>
      <c r="H730" s="35"/>
      <c r="I730" s="35"/>
      <c r="J730" s="35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60"/>
      <c r="AC730" s="60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29"/>
      <c r="BW730" s="29"/>
      <c r="BX730" s="29"/>
      <c r="BY730" s="29"/>
      <c r="BZ730" s="29"/>
      <c r="CA730" s="29"/>
      <c r="CB730" s="15"/>
      <c r="CC730" s="15"/>
      <c r="CD730" s="15"/>
      <c r="CE730" s="15"/>
      <c r="CF730" s="15"/>
    </row>
    <row r="731" spans="1:84" ht="12.75">
      <c r="A731" s="15"/>
      <c r="B731" s="15"/>
      <c r="C731" s="15"/>
      <c r="D731" s="15"/>
      <c r="E731" s="29"/>
      <c r="F731" s="29"/>
      <c r="G731" s="35"/>
      <c r="H731" s="35"/>
      <c r="I731" s="35"/>
      <c r="J731" s="35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60"/>
      <c r="AC731" s="60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15"/>
      <c r="CC731" s="15"/>
      <c r="CD731" s="15"/>
      <c r="CE731" s="15"/>
      <c r="CF731" s="15"/>
    </row>
    <row r="732" spans="1:84" ht="12.75">
      <c r="A732" s="15"/>
      <c r="B732" s="15"/>
      <c r="C732" s="15"/>
      <c r="D732" s="15"/>
      <c r="E732" s="29"/>
      <c r="F732" s="29"/>
      <c r="G732" s="35"/>
      <c r="H732" s="35"/>
      <c r="I732" s="35"/>
      <c r="J732" s="35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60"/>
      <c r="AC732" s="60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15"/>
      <c r="CC732" s="15"/>
      <c r="CD732" s="15"/>
      <c r="CE732" s="15"/>
      <c r="CF732" s="15"/>
    </row>
    <row r="733" spans="1:84" ht="12.75">
      <c r="A733" s="15"/>
      <c r="B733" s="15"/>
      <c r="C733" s="15"/>
      <c r="D733" s="15"/>
      <c r="E733" s="29"/>
      <c r="F733" s="29"/>
      <c r="G733" s="35"/>
      <c r="H733" s="35"/>
      <c r="I733" s="35"/>
      <c r="J733" s="35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60"/>
      <c r="AC733" s="60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15"/>
      <c r="CC733" s="15"/>
      <c r="CD733" s="15"/>
      <c r="CE733" s="15"/>
      <c r="CF733" s="15"/>
    </row>
    <row r="734" spans="1:84" ht="12.75">
      <c r="A734" s="15"/>
      <c r="B734" s="15"/>
      <c r="C734" s="15"/>
      <c r="D734" s="15"/>
      <c r="E734" s="29"/>
      <c r="F734" s="29"/>
      <c r="G734" s="35"/>
      <c r="H734" s="35"/>
      <c r="I734" s="35"/>
      <c r="J734" s="35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60"/>
      <c r="AC734" s="60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29"/>
      <c r="BW734" s="29"/>
      <c r="BX734" s="29"/>
      <c r="BY734" s="29"/>
      <c r="BZ734" s="29"/>
      <c r="CA734" s="29"/>
      <c r="CB734" s="15"/>
      <c r="CC734" s="15"/>
      <c r="CD734" s="15"/>
      <c r="CE734" s="15"/>
      <c r="CF734" s="15"/>
    </row>
    <row r="735" spans="1:84" ht="12.75">
      <c r="A735" s="15"/>
      <c r="B735" s="15"/>
      <c r="C735" s="15"/>
      <c r="D735" s="15"/>
      <c r="E735" s="29"/>
      <c r="F735" s="29"/>
      <c r="G735" s="35"/>
      <c r="H735" s="35"/>
      <c r="I735" s="35"/>
      <c r="J735" s="35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60"/>
      <c r="AC735" s="60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29"/>
      <c r="BW735" s="29"/>
      <c r="BX735" s="29"/>
      <c r="BY735" s="29"/>
      <c r="BZ735" s="29"/>
      <c r="CA735" s="29"/>
      <c r="CB735" s="15"/>
      <c r="CC735" s="15"/>
      <c r="CD735" s="15"/>
      <c r="CE735" s="15"/>
      <c r="CF735" s="15"/>
    </row>
    <row r="736" spans="1:84" ht="12.75">
      <c r="A736" s="15"/>
      <c r="B736" s="15"/>
      <c r="C736" s="15"/>
      <c r="D736" s="15"/>
      <c r="E736" s="29"/>
      <c r="F736" s="29"/>
      <c r="G736" s="35"/>
      <c r="H736" s="35"/>
      <c r="I736" s="35"/>
      <c r="J736" s="35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60"/>
      <c r="AC736" s="60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29"/>
      <c r="BW736" s="29"/>
      <c r="BX736" s="29"/>
      <c r="BY736" s="29"/>
      <c r="BZ736" s="29"/>
      <c r="CA736" s="29"/>
      <c r="CB736" s="15"/>
      <c r="CC736" s="15"/>
      <c r="CD736" s="15"/>
      <c r="CE736" s="15"/>
      <c r="CF736" s="15"/>
    </row>
    <row r="737" spans="1:84" ht="12.75">
      <c r="A737" s="15"/>
      <c r="B737" s="15"/>
      <c r="C737" s="15"/>
      <c r="D737" s="15"/>
      <c r="E737" s="29"/>
      <c r="F737" s="29"/>
      <c r="G737" s="35"/>
      <c r="H737" s="35"/>
      <c r="I737" s="35"/>
      <c r="J737" s="35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60"/>
      <c r="AC737" s="60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29"/>
      <c r="BW737" s="29"/>
      <c r="BX737" s="29"/>
      <c r="BY737" s="29"/>
      <c r="BZ737" s="29"/>
      <c r="CA737" s="29"/>
      <c r="CB737" s="15"/>
      <c r="CC737" s="15"/>
      <c r="CD737" s="15"/>
      <c r="CE737" s="15"/>
      <c r="CF737" s="15"/>
    </row>
    <row r="738" spans="1:84" ht="12.75">
      <c r="A738" s="15"/>
      <c r="B738" s="15"/>
      <c r="C738" s="15"/>
      <c r="D738" s="15"/>
      <c r="E738" s="29"/>
      <c r="F738" s="29"/>
      <c r="G738" s="35"/>
      <c r="H738" s="35"/>
      <c r="I738" s="35"/>
      <c r="J738" s="35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60"/>
      <c r="AC738" s="60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29"/>
      <c r="BV738" s="29"/>
      <c r="BW738" s="29"/>
      <c r="BX738" s="29"/>
      <c r="BY738" s="29"/>
      <c r="BZ738" s="29"/>
      <c r="CA738" s="29"/>
      <c r="CB738" s="15"/>
      <c r="CC738" s="15"/>
      <c r="CD738" s="15"/>
      <c r="CE738" s="15"/>
      <c r="CF738" s="15"/>
    </row>
    <row r="739" spans="1:84" ht="12.75">
      <c r="A739" s="15"/>
      <c r="B739" s="15"/>
      <c r="C739" s="15"/>
      <c r="D739" s="15"/>
      <c r="E739" s="29"/>
      <c r="F739" s="29"/>
      <c r="G739" s="35"/>
      <c r="H739" s="35"/>
      <c r="I739" s="35"/>
      <c r="J739" s="35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60"/>
      <c r="AC739" s="60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15"/>
      <c r="CC739" s="15"/>
      <c r="CD739" s="15"/>
      <c r="CE739" s="15"/>
      <c r="CF739" s="15"/>
    </row>
    <row r="740" spans="1:84" ht="12.75">
      <c r="A740" s="15"/>
      <c r="B740" s="15"/>
      <c r="C740" s="15"/>
      <c r="D740" s="15"/>
      <c r="E740" s="29"/>
      <c r="F740" s="29"/>
      <c r="G740" s="35"/>
      <c r="H740" s="35"/>
      <c r="I740" s="35"/>
      <c r="J740" s="35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60"/>
      <c r="AC740" s="60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15"/>
      <c r="CC740" s="15"/>
      <c r="CD740" s="15"/>
      <c r="CE740" s="15"/>
      <c r="CF740" s="15"/>
    </row>
    <row r="741" spans="1:84" ht="12.75">
      <c r="A741" s="15"/>
      <c r="B741" s="15"/>
      <c r="C741" s="15"/>
      <c r="D741" s="15"/>
      <c r="E741" s="29"/>
      <c r="F741" s="29"/>
      <c r="G741" s="35"/>
      <c r="H741" s="35"/>
      <c r="I741" s="35"/>
      <c r="J741" s="35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60"/>
      <c r="AC741" s="60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29"/>
      <c r="BW741" s="29"/>
      <c r="BX741" s="29"/>
      <c r="BY741" s="29"/>
      <c r="BZ741" s="29"/>
      <c r="CA741" s="29"/>
      <c r="CB741" s="15"/>
      <c r="CC741" s="15"/>
      <c r="CD741" s="15"/>
      <c r="CE741" s="15"/>
      <c r="CF741" s="15"/>
    </row>
    <row r="742" spans="1:84" ht="12.75">
      <c r="A742" s="15"/>
      <c r="B742" s="15"/>
      <c r="C742" s="15"/>
      <c r="D742" s="15"/>
      <c r="E742" s="29"/>
      <c r="F742" s="29"/>
      <c r="G742" s="35"/>
      <c r="H742" s="35"/>
      <c r="I742" s="35"/>
      <c r="J742" s="35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60"/>
      <c r="AC742" s="60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15"/>
      <c r="CC742" s="15"/>
      <c r="CD742" s="15"/>
      <c r="CE742" s="15"/>
      <c r="CF742" s="15"/>
    </row>
    <row r="743" spans="1:84" ht="12.75">
      <c r="A743" s="15"/>
      <c r="B743" s="15"/>
      <c r="C743" s="15"/>
      <c r="D743" s="15"/>
      <c r="E743" s="29"/>
      <c r="F743" s="29"/>
      <c r="G743" s="35"/>
      <c r="H743" s="35"/>
      <c r="I743" s="35"/>
      <c r="J743" s="35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60"/>
      <c r="AC743" s="60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15"/>
      <c r="CC743" s="15"/>
      <c r="CD743" s="15"/>
      <c r="CE743" s="15"/>
      <c r="CF743" s="15"/>
    </row>
    <row r="744" spans="1:84" ht="12.75">
      <c r="A744" s="15"/>
      <c r="B744" s="15"/>
      <c r="C744" s="15"/>
      <c r="D744" s="15"/>
      <c r="E744" s="29"/>
      <c r="F744" s="29"/>
      <c r="G744" s="35"/>
      <c r="H744" s="35"/>
      <c r="I744" s="35"/>
      <c r="J744" s="35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60"/>
      <c r="AC744" s="60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15"/>
      <c r="CC744" s="15"/>
      <c r="CD744" s="15"/>
      <c r="CE744" s="15"/>
      <c r="CF744" s="15"/>
    </row>
    <row r="745" spans="1:84" ht="12.75">
      <c r="A745" s="15"/>
      <c r="B745" s="15"/>
      <c r="C745" s="15"/>
      <c r="D745" s="15"/>
      <c r="E745" s="29"/>
      <c r="F745" s="29"/>
      <c r="G745" s="35"/>
      <c r="H745" s="35"/>
      <c r="I745" s="35"/>
      <c r="J745" s="35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60"/>
      <c r="AC745" s="60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15"/>
      <c r="CC745" s="15"/>
      <c r="CD745" s="15"/>
      <c r="CE745" s="15"/>
      <c r="CF745" s="15"/>
    </row>
    <row r="746" spans="1:84" ht="12.75">
      <c r="A746" s="15"/>
      <c r="B746" s="15"/>
      <c r="C746" s="15"/>
      <c r="D746" s="15"/>
      <c r="E746" s="29"/>
      <c r="F746" s="29"/>
      <c r="G746" s="35"/>
      <c r="H746" s="35"/>
      <c r="I746" s="35"/>
      <c r="J746" s="35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60"/>
      <c r="AC746" s="60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15"/>
      <c r="CC746" s="15"/>
      <c r="CD746" s="15"/>
      <c r="CE746" s="15"/>
      <c r="CF746" s="15"/>
    </row>
    <row r="747" spans="1:84" ht="12.75">
      <c r="A747" s="15"/>
      <c r="B747" s="15"/>
      <c r="C747" s="15"/>
      <c r="D747" s="15"/>
      <c r="E747" s="29"/>
      <c r="F747" s="29"/>
      <c r="G747" s="35"/>
      <c r="H747" s="35"/>
      <c r="I747" s="35"/>
      <c r="J747" s="35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60"/>
      <c r="AC747" s="60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15"/>
      <c r="CC747" s="15"/>
      <c r="CD747" s="15"/>
      <c r="CE747" s="15"/>
      <c r="CF747" s="15"/>
    </row>
    <row r="748" spans="1:84" ht="12.75">
      <c r="A748" s="15"/>
      <c r="B748" s="15"/>
      <c r="C748" s="15"/>
      <c r="D748" s="15"/>
      <c r="E748" s="29"/>
      <c r="F748" s="29"/>
      <c r="G748" s="35"/>
      <c r="H748" s="35"/>
      <c r="I748" s="35"/>
      <c r="J748" s="35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60"/>
      <c r="AC748" s="60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15"/>
      <c r="CC748" s="15"/>
      <c r="CD748" s="15"/>
      <c r="CE748" s="15"/>
      <c r="CF748" s="15"/>
    </row>
    <row r="749" spans="1:84" ht="12.75">
      <c r="A749" s="15"/>
      <c r="B749" s="15"/>
      <c r="C749" s="15"/>
      <c r="D749" s="15"/>
      <c r="E749" s="29"/>
      <c r="F749" s="29"/>
      <c r="G749" s="35"/>
      <c r="H749" s="35"/>
      <c r="I749" s="35"/>
      <c r="J749" s="35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60"/>
      <c r="AC749" s="60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15"/>
      <c r="CC749" s="15"/>
      <c r="CD749" s="15"/>
      <c r="CE749" s="15"/>
      <c r="CF749" s="15"/>
    </row>
    <row r="750" spans="1:84" ht="12.75">
      <c r="A750" s="15"/>
      <c r="B750" s="15"/>
      <c r="C750" s="15"/>
      <c r="D750" s="15"/>
      <c r="E750" s="29"/>
      <c r="F750" s="29"/>
      <c r="G750" s="35"/>
      <c r="H750" s="35"/>
      <c r="I750" s="35"/>
      <c r="J750" s="35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60"/>
      <c r="AC750" s="60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15"/>
      <c r="CC750" s="15"/>
      <c r="CD750" s="15"/>
      <c r="CE750" s="15"/>
      <c r="CF750" s="15"/>
    </row>
    <row r="751" spans="1:84" ht="12.75">
      <c r="A751" s="15"/>
      <c r="B751" s="15"/>
      <c r="C751" s="15"/>
      <c r="D751" s="15"/>
      <c r="E751" s="29"/>
      <c r="F751" s="29"/>
      <c r="G751" s="35"/>
      <c r="H751" s="35"/>
      <c r="I751" s="35"/>
      <c r="J751" s="35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60"/>
      <c r="AC751" s="60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15"/>
      <c r="CC751" s="15"/>
      <c r="CD751" s="15"/>
      <c r="CE751" s="15"/>
      <c r="CF751" s="15"/>
    </row>
    <row r="752" spans="1:84" ht="12.75">
      <c r="A752" s="15"/>
      <c r="B752" s="15"/>
      <c r="C752" s="15"/>
      <c r="D752" s="15"/>
      <c r="E752" s="29"/>
      <c r="F752" s="29"/>
      <c r="G752" s="35"/>
      <c r="H752" s="35"/>
      <c r="I752" s="35"/>
      <c r="J752" s="35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60"/>
      <c r="AC752" s="60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15"/>
      <c r="CC752" s="15"/>
      <c r="CD752" s="15"/>
      <c r="CE752" s="15"/>
      <c r="CF752" s="15"/>
    </row>
    <row r="753" spans="1:84" ht="12.75">
      <c r="A753" s="15"/>
      <c r="B753" s="15"/>
      <c r="C753" s="15"/>
      <c r="D753" s="15"/>
      <c r="E753" s="29"/>
      <c r="F753" s="29"/>
      <c r="G753" s="35"/>
      <c r="H753" s="35"/>
      <c r="I753" s="35"/>
      <c r="J753" s="35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60"/>
      <c r="AC753" s="60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15"/>
      <c r="CC753" s="15"/>
      <c r="CD753" s="15"/>
      <c r="CE753" s="15"/>
      <c r="CF753" s="15"/>
    </row>
    <row r="754" spans="1:84" ht="12.75">
      <c r="A754" s="15"/>
      <c r="B754" s="15"/>
      <c r="C754" s="15"/>
      <c r="D754" s="15"/>
      <c r="E754" s="29"/>
      <c r="F754" s="29"/>
      <c r="G754" s="35"/>
      <c r="H754" s="35"/>
      <c r="I754" s="35"/>
      <c r="J754" s="35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60"/>
      <c r="AC754" s="60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15"/>
      <c r="CC754" s="15"/>
      <c r="CD754" s="15"/>
      <c r="CE754" s="15"/>
      <c r="CF754" s="15"/>
    </row>
    <row r="755" spans="1:84" ht="12.75">
      <c r="A755" s="15"/>
      <c r="B755" s="15"/>
      <c r="C755" s="15"/>
      <c r="D755" s="15"/>
      <c r="E755" s="29"/>
      <c r="F755" s="29"/>
      <c r="G755" s="35"/>
      <c r="H755" s="35"/>
      <c r="I755" s="35"/>
      <c r="J755" s="35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60"/>
      <c r="AC755" s="60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15"/>
      <c r="CC755" s="15"/>
      <c r="CD755" s="15"/>
      <c r="CE755" s="15"/>
      <c r="CF755" s="15"/>
    </row>
    <row r="756" spans="1:84" ht="12.75">
      <c r="A756" s="15"/>
      <c r="B756" s="15"/>
      <c r="C756" s="15"/>
      <c r="D756" s="15"/>
      <c r="E756" s="29"/>
      <c r="F756" s="29"/>
      <c r="G756" s="35"/>
      <c r="H756" s="35"/>
      <c r="I756" s="35"/>
      <c r="J756" s="35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60"/>
      <c r="AC756" s="60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15"/>
      <c r="CC756" s="15"/>
      <c r="CD756" s="15"/>
      <c r="CE756" s="15"/>
      <c r="CF756" s="15"/>
    </row>
    <row r="757" spans="1:84" ht="12.75">
      <c r="A757" s="15"/>
      <c r="B757" s="15"/>
      <c r="C757" s="15"/>
      <c r="D757" s="15"/>
      <c r="E757" s="29"/>
      <c r="F757" s="29"/>
      <c r="G757" s="35"/>
      <c r="H757" s="35"/>
      <c r="I757" s="35"/>
      <c r="J757" s="35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60"/>
      <c r="AC757" s="60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15"/>
      <c r="CC757" s="15"/>
      <c r="CD757" s="15"/>
      <c r="CE757" s="15"/>
      <c r="CF757" s="15"/>
    </row>
    <row r="758" spans="1:84" ht="12.75">
      <c r="A758" s="15"/>
      <c r="B758" s="15"/>
      <c r="C758" s="15"/>
      <c r="D758" s="15"/>
      <c r="E758" s="29"/>
      <c r="F758" s="29"/>
      <c r="G758" s="35"/>
      <c r="H758" s="35"/>
      <c r="I758" s="35"/>
      <c r="J758" s="35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60"/>
      <c r="AC758" s="60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15"/>
      <c r="CC758" s="15"/>
      <c r="CD758" s="15"/>
      <c r="CE758" s="15"/>
      <c r="CF758" s="15"/>
    </row>
    <row r="759" spans="1:84" ht="12.75">
      <c r="A759" s="15"/>
      <c r="B759" s="15"/>
      <c r="C759" s="15"/>
      <c r="D759" s="15"/>
      <c r="E759" s="29"/>
      <c r="F759" s="29"/>
      <c r="G759" s="35"/>
      <c r="H759" s="35"/>
      <c r="I759" s="35"/>
      <c r="J759" s="35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60"/>
      <c r="AC759" s="60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15"/>
      <c r="CC759" s="15"/>
      <c r="CD759" s="15"/>
      <c r="CE759" s="15"/>
      <c r="CF759" s="15"/>
    </row>
    <row r="760" spans="1:84" ht="12.75">
      <c r="A760" s="15"/>
      <c r="B760" s="15"/>
      <c r="C760" s="15"/>
      <c r="D760" s="15"/>
      <c r="E760" s="29"/>
      <c r="F760" s="29"/>
      <c r="G760" s="35"/>
      <c r="H760" s="35"/>
      <c r="I760" s="35"/>
      <c r="J760" s="35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60"/>
      <c r="AC760" s="60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15"/>
      <c r="CC760" s="15"/>
      <c r="CD760" s="15"/>
      <c r="CE760" s="15"/>
      <c r="CF760" s="15"/>
    </row>
    <row r="761" spans="1:84" ht="12.75">
      <c r="A761" s="15"/>
      <c r="B761" s="15"/>
      <c r="C761" s="15"/>
      <c r="D761" s="15"/>
      <c r="E761" s="29"/>
      <c r="F761" s="29"/>
      <c r="G761" s="35"/>
      <c r="H761" s="35"/>
      <c r="I761" s="35"/>
      <c r="J761" s="35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60"/>
      <c r="AC761" s="60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15"/>
      <c r="CC761" s="15"/>
      <c r="CD761" s="15"/>
      <c r="CE761" s="15"/>
      <c r="CF761" s="15"/>
    </row>
    <row r="762" spans="1:84" ht="12.75">
      <c r="A762" s="15"/>
      <c r="B762" s="15"/>
      <c r="C762" s="15"/>
      <c r="D762" s="15"/>
      <c r="E762" s="29"/>
      <c r="F762" s="29"/>
      <c r="G762" s="35"/>
      <c r="H762" s="35"/>
      <c r="I762" s="35"/>
      <c r="J762" s="35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60"/>
      <c r="AC762" s="60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15"/>
      <c r="CC762" s="15"/>
      <c r="CD762" s="15"/>
      <c r="CE762" s="15"/>
      <c r="CF762" s="15"/>
    </row>
    <row r="763" spans="1:84" ht="12.75">
      <c r="A763" s="15"/>
      <c r="B763" s="15"/>
      <c r="C763" s="15"/>
      <c r="D763" s="15"/>
      <c r="E763" s="29"/>
      <c r="F763" s="29"/>
      <c r="G763" s="35"/>
      <c r="H763" s="35"/>
      <c r="I763" s="35"/>
      <c r="J763" s="35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60"/>
      <c r="AC763" s="60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15"/>
      <c r="CC763" s="15"/>
      <c r="CD763" s="15"/>
      <c r="CE763" s="15"/>
      <c r="CF763" s="15"/>
    </row>
    <row r="764" spans="1:84" ht="12.75">
      <c r="A764" s="15"/>
      <c r="B764" s="15"/>
      <c r="C764" s="15"/>
      <c r="D764" s="15"/>
      <c r="E764" s="29"/>
      <c r="F764" s="29"/>
      <c r="G764" s="35"/>
      <c r="H764" s="35"/>
      <c r="I764" s="35"/>
      <c r="J764" s="35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60"/>
      <c r="AC764" s="60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15"/>
      <c r="CC764" s="15"/>
      <c r="CD764" s="15"/>
      <c r="CE764" s="15"/>
      <c r="CF764" s="15"/>
    </row>
    <row r="765" spans="1:84" ht="12.75">
      <c r="A765" s="15"/>
      <c r="B765" s="15"/>
      <c r="C765" s="15"/>
      <c r="D765" s="15"/>
      <c r="E765" s="29"/>
      <c r="F765" s="29"/>
      <c r="G765" s="35"/>
      <c r="H765" s="35"/>
      <c r="I765" s="35"/>
      <c r="J765" s="35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60"/>
      <c r="AC765" s="60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15"/>
      <c r="CC765" s="15"/>
      <c r="CD765" s="15"/>
      <c r="CE765" s="15"/>
      <c r="CF765" s="15"/>
    </row>
    <row r="766" spans="1:84" ht="12.75">
      <c r="A766" s="15"/>
      <c r="B766" s="15"/>
      <c r="C766" s="15"/>
      <c r="D766" s="15"/>
      <c r="E766" s="29"/>
      <c r="F766" s="29"/>
      <c r="G766" s="35"/>
      <c r="H766" s="35"/>
      <c r="I766" s="35"/>
      <c r="J766" s="35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60"/>
      <c r="AC766" s="60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15"/>
      <c r="CC766" s="15"/>
      <c r="CD766" s="15"/>
      <c r="CE766" s="15"/>
      <c r="CF766" s="15"/>
    </row>
    <row r="767" spans="1:84" ht="12.75">
      <c r="A767" s="15"/>
      <c r="B767" s="15"/>
      <c r="C767" s="15"/>
      <c r="D767" s="15"/>
      <c r="E767" s="29"/>
      <c r="F767" s="29"/>
      <c r="G767" s="35"/>
      <c r="H767" s="35"/>
      <c r="I767" s="35"/>
      <c r="J767" s="35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60"/>
      <c r="AC767" s="60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15"/>
      <c r="CC767" s="15"/>
      <c r="CD767" s="15"/>
      <c r="CE767" s="15"/>
      <c r="CF767" s="15"/>
    </row>
    <row r="768" spans="1:84" ht="12.75">
      <c r="A768" s="15"/>
      <c r="B768" s="15"/>
      <c r="C768" s="15"/>
      <c r="D768" s="15"/>
      <c r="E768" s="29"/>
      <c r="F768" s="29"/>
      <c r="G768" s="35"/>
      <c r="H768" s="35"/>
      <c r="I768" s="35"/>
      <c r="J768" s="35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60"/>
      <c r="AC768" s="60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15"/>
      <c r="CC768" s="15"/>
      <c r="CD768" s="15"/>
      <c r="CE768" s="15"/>
      <c r="CF768" s="15"/>
    </row>
    <row r="769" spans="1:84" ht="12.75">
      <c r="A769" s="15"/>
      <c r="B769" s="15"/>
      <c r="C769" s="15"/>
      <c r="D769" s="15"/>
      <c r="E769" s="29"/>
      <c r="F769" s="29"/>
      <c r="G769" s="35"/>
      <c r="H769" s="35"/>
      <c r="I769" s="35"/>
      <c r="J769" s="35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60"/>
      <c r="AC769" s="60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15"/>
      <c r="CC769" s="15"/>
      <c r="CD769" s="15"/>
      <c r="CE769" s="15"/>
      <c r="CF769" s="15"/>
    </row>
    <row r="770" spans="1:84" ht="12.75">
      <c r="A770" s="15"/>
      <c r="B770" s="15"/>
      <c r="C770" s="15"/>
      <c r="D770" s="15"/>
      <c r="E770" s="29"/>
      <c r="F770" s="29"/>
      <c r="G770" s="35"/>
      <c r="H770" s="35"/>
      <c r="I770" s="35"/>
      <c r="J770" s="35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60"/>
      <c r="AC770" s="60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15"/>
      <c r="CC770" s="15"/>
      <c r="CD770" s="15"/>
      <c r="CE770" s="15"/>
      <c r="CF770" s="15"/>
    </row>
    <row r="771" spans="1:84" ht="12.75">
      <c r="A771" s="15"/>
      <c r="B771" s="15"/>
      <c r="C771" s="15"/>
      <c r="D771" s="15"/>
      <c r="E771" s="29"/>
      <c r="F771" s="29"/>
      <c r="G771" s="35"/>
      <c r="H771" s="35"/>
      <c r="I771" s="35"/>
      <c r="J771" s="35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60"/>
      <c r="AC771" s="60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15"/>
      <c r="CC771" s="15"/>
      <c r="CD771" s="15"/>
      <c r="CE771" s="15"/>
      <c r="CF771" s="15"/>
    </row>
    <row r="772" spans="1:84" ht="12.75">
      <c r="A772" s="15"/>
      <c r="B772" s="15"/>
      <c r="C772" s="15"/>
      <c r="D772" s="15"/>
      <c r="E772" s="29"/>
      <c r="F772" s="29"/>
      <c r="G772" s="35"/>
      <c r="H772" s="35"/>
      <c r="I772" s="35"/>
      <c r="J772" s="35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60"/>
      <c r="AC772" s="60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29"/>
      <c r="BT772" s="29"/>
      <c r="BU772" s="29"/>
      <c r="BV772" s="29"/>
      <c r="BW772" s="29"/>
      <c r="BX772" s="29"/>
      <c r="BY772" s="29"/>
      <c r="BZ772" s="29"/>
      <c r="CA772" s="29"/>
      <c r="CB772" s="15"/>
      <c r="CC772" s="15"/>
      <c r="CD772" s="15"/>
      <c r="CE772" s="15"/>
      <c r="CF772" s="15"/>
    </row>
    <row r="773" spans="1:84" ht="12.75">
      <c r="A773" s="15"/>
      <c r="B773" s="15"/>
      <c r="C773" s="15"/>
      <c r="D773" s="15"/>
      <c r="E773" s="29"/>
      <c r="F773" s="29"/>
      <c r="G773" s="35"/>
      <c r="H773" s="35"/>
      <c r="I773" s="35"/>
      <c r="J773" s="35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60"/>
      <c r="AC773" s="60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29"/>
      <c r="BV773" s="29"/>
      <c r="BW773" s="29"/>
      <c r="BX773" s="29"/>
      <c r="BY773" s="29"/>
      <c r="BZ773" s="29"/>
      <c r="CA773" s="29"/>
      <c r="CB773" s="15"/>
      <c r="CC773" s="15"/>
      <c r="CD773" s="15"/>
      <c r="CE773" s="15"/>
      <c r="CF773" s="15"/>
    </row>
    <row r="774" spans="1:84" ht="12.75">
      <c r="A774" s="15"/>
      <c r="B774" s="15"/>
      <c r="C774" s="15"/>
      <c r="D774" s="15"/>
      <c r="E774" s="29"/>
      <c r="F774" s="29"/>
      <c r="G774" s="35"/>
      <c r="H774" s="35"/>
      <c r="I774" s="35"/>
      <c r="J774" s="35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60"/>
      <c r="AC774" s="60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15"/>
      <c r="CC774" s="15"/>
      <c r="CD774" s="15"/>
      <c r="CE774" s="15"/>
      <c r="CF774" s="15"/>
    </row>
    <row r="775" spans="1:84" ht="12.75">
      <c r="A775" s="15"/>
      <c r="B775" s="15"/>
      <c r="C775" s="15"/>
      <c r="D775" s="15"/>
      <c r="E775" s="29"/>
      <c r="F775" s="29"/>
      <c r="G775" s="35"/>
      <c r="H775" s="35"/>
      <c r="I775" s="35"/>
      <c r="J775" s="35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60"/>
      <c r="AC775" s="60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15"/>
      <c r="CC775" s="15"/>
      <c r="CD775" s="15"/>
      <c r="CE775" s="15"/>
      <c r="CF775" s="15"/>
    </row>
    <row r="776" spans="1:84" ht="12.75">
      <c r="A776" s="15"/>
      <c r="B776" s="15"/>
      <c r="C776" s="15"/>
      <c r="D776" s="15"/>
      <c r="E776" s="29"/>
      <c r="F776" s="29"/>
      <c r="G776" s="35"/>
      <c r="H776" s="35"/>
      <c r="I776" s="35"/>
      <c r="J776" s="35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60"/>
      <c r="AC776" s="60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15"/>
      <c r="CC776" s="15"/>
      <c r="CD776" s="15"/>
      <c r="CE776" s="15"/>
      <c r="CF776" s="15"/>
    </row>
    <row r="777" spans="1:84" ht="12.75">
      <c r="A777" s="15"/>
      <c r="B777" s="15"/>
      <c r="C777" s="15"/>
      <c r="D777" s="15"/>
      <c r="E777" s="29"/>
      <c r="F777" s="29"/>
      <c r="G777" s="35"/>
      <c r="H777" s="35"/>
      <c r="I777" s="35"/>
      <c r="J777" s="35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60"/>
      <c r="AC777" s="60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15"/>
      <c r="CC777" s="15"/>
      <c r="CD777" s="15"/>
      <c r="CE777" s="15"/>
      <c r="CF777" s="15"/>
    </row>
    <row r="778" spans="1:84" ht="12.75">
      <c r="A778" s="15"/>
      <c r="B778" s="15"/>
      <c r="C778" s="15"/>
      <c r="D778" s="15"/>
      <c r="E778" s="29"/>
      <c r="F778" s="29"/>
      <c r="G778" s="35"/>
      <c r="H778" s="35"/>
      <c r="I778" s="35"/>
      <c r="J778" s="35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60"/>
      <c r="AC778" s="60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15"/>
      <c r="CC778" s="15"/>
      <c r="CD778" s="15"/>
      <c r="CE778" s="15"/>
      <c r="CF778" s="15"/>
    </row>
    <row r="779" spans="1:84" ht="12.75">
      <c r="A779" s="15"/>
      <c r="B779" s="15"/>
      <c r="C779" s="15"/>
      <c r="D779" s="15"/>
      <c r="E779" s="29"/>
      <c r="F779" s="29"/>
      <c r="G779" s="35"/>
      <c r="H779" s="35"/>
      <c r="I779" s="35"/>
      <c r="J779" s="35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60"/>
      <c r="AC779" s="60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15"/>
      <c r="CC779" s="15"/>
      <c r="CD779" s="15"/>
      <c r="CE779" s="15"/>
      <c r="CF779" s="15"/>
    </row>
    <row r="780" spans="1:84" ht="12.75">
      <c r="A780" s="15"/>
      <c r="B780" s="15"/>
      <c r="C780" s="15"/>
      <c r="D780" s="15"/>
      <c r="E780" s="29"/>
      <c r="F780" s="29"/>
      <c r="G780" s="35"/>
      <c r="H780" s="35"/>
      <c r="I780" s="35"/>
      <c r="J780" s="35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60"/>
      <c r="AC780" s="60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15"/>
      <c r="CC780" s="15"/>
      <c r="CD780" s="15"/>
      <c r="CE780" s="15"/>
      <c r="CF780" s="15"/>
    </row>
    <row r="781" spans="1:84" ht="12.75">
      <c r="A781" s="15"/>
      <c r="B781" s="15"/>
      <c r="C781" s="15"/>
      <c r="D781" s="15"/>
      <c r="E781" s="29"/>
      <c r="F781" s="29"/>
      <c r="G781" s="35"/>
      <c r="H781" s="35"/>
      <c r="I781" s="35"/>
      <c r="J781" s="35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60"/>
      <c r="AC781" s="60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15"/>
      <c r="CC781" s="15"/>
      <c r="CD781" s="15"/>
      <c r="CE781" s="15"/>
      <c r="CF781" s="15"/>
    </row>
    <row r="782" spans="1:84" ht="12.75">
      <c r="A782" s="15"/>
      <c r="B782" s="15"/>
      <c r="C782" s="15"/>
      <c r="D782" s="15"/>
      <c r="E782" s="29"/>
      <c r="F782" s="29"/>
      <c r="G782" s="35"/>
      <c r="H782" s="35"/>
      <c r="I782" s="35"/>
      <c r="J782" s="35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60"/>
      <c r="AC782" s="60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15"/>
      <c r="CC782" s="15"/>
      <c r="CD782" s="15"/>
      <c r="CE782" s="15"/>
      <c r="CF782" s="15"/>
    </row>
    <row r="783" spans="1:84" ht="12.75">
      <c r="A783" s="15"/>
      <c r="B783" s="15"/>
      <c r="C783" s="15"/>
      <c r="D783" s="15"/>
      <c r="E783" s="29"/>
      <c r="F783" s="29"/>
      <c r="G783" s="35"/>
      <c r="H783" s="35"/>
      <c r="I783" s="35"/>
      <c r="J783" s="35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60"/>
      <c r="AC783" s="60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15"/>
      <c r="CC783" s="15"/>
      <c r="CD783" s="15"/>
      <c r="CE783" s="15"/>
      <c r="CF783" s="15"/>
    </row>
    <row r="784" spans="1:84" ht="12.75">
      <c r="A784" s="15"/>
      <c r="B784" s="15"/>
      <c r="C784" s="15"/>
      <c r="D784" s="15"/>
      <c r="E784" s="29"/>
      <c r="F784" s="29"/>
      <c r="G784" s="35"/>
      <c r="H784" s="35"/>
      <c r="I784" s="35"/>
      <c r="J784" s="35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60"/>
      <c r="AC784" s="60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15"/>
      <c r="CC784" s="15"/>
      <c r="CD784" s="15"/>
      <c r="CE784" s="15"/>
      <c r="CF784" s="15"/>
    </row>
    <row r="785" spans="1:84" ht="12.75">
      <c r="A785" s="15"/>
      <c r="B785" s="15"/>
      <c r="C785" s="15"/>
      <c r="D785" s="15"/>
      <c r="E785" s="29"/>
      <c r="F785" s="29"/>
      <c r="G785" s="35"/>
      <c r="H785" s="35"/>
      <c r="I785" s="35"/>
      <c r="J785" s="35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60"/>
      <c r="AC785" s="60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15"/>
      <c r="CC785" s="15"/>
      <c r="CD785" s="15"/>
      <c r="CE785" s="15"/>
      <c r="CF785" s="15"/>
    </row>
    <row r="786" spans="1:84" ht="12.75">
      <c r="A786" s="15"/>
      <c r="B786" s="15"/>
      <c r="C786" s="15"/>
      <c r="D786" s="15"/>
      <c r="E786" s="29"/>
      <c r="F786" s="29"/>
      <c r="G786" s="35"/>
      <c r="H786" s="35"/>
      <c r="I786" s="35"/>
      <c r="J786" s="35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60"/>
      <c r="AC786" s="60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15"/>
      <c r="CC786" s="15"/>
      <c r="CD786" s="15"/>
      <c r="CE786" s="15"/>
      <c r="CF786" s="15"/>
    </row>
    <row r="787" spans="1:84" ht="12.75">
      <c r="A787" s="15"/>
      <c r="B787" s="15"/>
      <c r="C787" s="15"/>
      <c r="D787" s="15"/>
      <c r="E787" s="29"/>
      <c r="F787" s="29"/>
      <c r="G787" s="35"/>
      <c r="H787" s="35"/>
      <c r="I787" s="35"/>
      <c r="J787" s="35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60"/>
      <c r="AC787" s="60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29"/>
      <c r="BV787" s="29"/>
      <c r="BW787" s="29"/>
      <c r="BX787" s="29"/>
      <c r="BY787" s="29"/>
      <c r="BZ787" s="29"/>
      <c r="CA787" s="29"/>
      <c r="CB787" s="15"/>
      <c r="CC787" s="15"/>
      <c r="CD787" s="15"/>
      <c r="CE787" s="15"/>
      <c r="CF787" s="15"/>
    </row>
    <row r="788" spans="1:84" ht="12.75">
      <c r="A788" s="15"/>
      <c r="B788" s="15"/>
      <c r="C788" s="15"/>
      <c r="D788" s="15"/>
      <c r="E788" s="29"/>
      <c r="F788" s="29"/>
      <c r="G788" s="35"/>
      <c r="H788" s="35"/>
      <c r="I788" s="35"/>
      <c r="J788" s="35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60"/>
      <c r="AC788" s="60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15"/>
      <c r="CC788" s="15"/>
      <c r="CD788" s="15"/>
      <c r="CE788" s="15"/>
      <c r="CF788" s="15"/>
    </row>
    <row r="789" spans="1:84" ht="12.75">
      <c r="A789" s="15"/>
      <c r="B789" s="15"/>
      <c r="C789" s="15"/>
      <c r="D789" s="15"/>
      <c r="E789" s="29"/>
      <c r="F789" s="29"/>
      <c r="G789" s="35"/>
      <c r="H789" s="35"/>
      <c r="I789" s="35"/>
      <c r="J789" s="35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60"/>
      <c r="AC789" s="60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15"/>
      <c r="CC789" s="15"/>
      <c r="CD789" s="15"/>
      <c r="CE789" s="15"/>
      <c r="CF789" s="15"/>
    </row>
    <row r="790" spans="1:84" ht="12.75">
      <c r="A790" s="15"/>
      <c r="B790" s="15"/>
      <c r="C790" s="15"/>
      <c r="D790" s="15"/>
      <c r="E790" s="29"/>
      <c r="F790" s="29"/>
      <c r="G790" s="35"/>
      <c r="H790" s="35"/>
      <c r="I790" s="35"/>
      <c r="J790" s="35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60"/>
      <c r="AC790" s="60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29"/>
      <c r="BV790" s="29"/>
      <c r="BW790" s="29"/>
      <c r="BX790" s="29"/>
      <c r="BY790" s="29"/>
      <c r="BZ790" s="29"/>
      <c r="CA790" s="29"/>
      <c r="CB790" s="15"/>
      <c r="CC790" s="15"/>
      <c r="CD790" s="15"/>
      <c r="CE790" s="15"/>
      <c r="CF790" s="15"/>
    </row>
    <row r="791" spans="1:84" ht="12.75">
      <c r="A791" s="15"/>
      <c r="B791" s="15"/>
      <c r="C791" s="15"/>
      <c r="D791" s="15"/>
      <c r="E791" s="29"/>
      <c r="F791" s="29"/>
      <c r="G791" s="35"/>
      <c r="H791" s="35"/>
      <c r="I791" s="35"/>
      <c r="J791" s="35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60"/>
      <c r="AC791" s="60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29"/>
      <c r="BV791" s="29"/>
      <c r="BW791" s="29"/>
      <c r="BX791" s="29"/>
      <c r="BY791" s="29"/>
      <c r="BZ791" s="29"/>
      <c r="CA791" s="29"/>
      <c r="CB791" s="15"/>
      <c r="CC791" s="15"/>
      <c r="CD791" s="15"/>
      <c r="CE791" s="15"/>
      <c r="CF791" s="15"/>
    </row>
    <row r="792" spans="1:84" ht="12.75">
      <c r="A792" s="15"/>
      <c r="B792" s="15"/>
      <c r="C792" s="15"/>
      <c r="D792" s="15"/>
      <c r="E792" s="29"/>
      <c r="F792" s="29"/>
      <c r="G792" s="35"/>
      <c r="H792" s="35"/>
      <c r="I792" s="35"/>
      <c r="J792" s="35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60"/>
      <c r="AC792" s="60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29"/>
      <c r="BV792" s="29"/>
      <c r="BW792" s="29"/>
      <c r="BX792" s="29"/>
      <c r="BY792" s="29"/>
      <c r="BZ792" s="29"/>
      <c r="CA792" s="29"/>
      <c r="CB792" s="15"/>
      <c r="CC792" s="15"/>
      <c r="CD792" s="15"/>
      <c r="CE792" s="15"/>
      <c r="CF792" s="15"/>
    </row>
    <row r="793" spans="1:84" ht="12.75">
      <c r="A793" s="15"/>
      <c r="B793" s="15"/>
      <c r="C793" s="15"/>
      <c r="D793" s="15"/>
      <c r="E793" s="29"/>
      <c r="F793" s="29"/>
      <c r="G793" s="35"/>
      <c r="H793" s="35"/>
      <c r="I793" s="35"/>
      <c r="J793" s="35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60"/>
      <c r="AC793" s="60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29"/>
      <c r="BV793" s="29"/>
      <c r="BW793" s="29"/>
      <c r="BX793" s="29"/>
      <c r="BY793" s="29"/>
      <c r="BZ793" s="29"/>
      <c r="CA793" s="29"/>
      <c r="CB793" s="15"/>
      <c r="CC793" s="15"/>
      <c r="CD793" s="15"/>
      <c r="CE793" s="15"/>
      <c r="CF793" s="15"/>
    </row>
    <row r="794" spans="1:84" ht="12.75">
      <c r="A794" s="15"/>
      <c r="B794" s="15"/>
      <c r="C794" s="15"/>
      <c r="D794" s="15"/>
      <c r="E794" s="29"/>
      <c r="F794" s="29"/>
      <c r="G794" s="35"/>
      <c r="H794" s="35"/>
      <c r="I794" s="35"/>
      <c r="J794" s="35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60"/>
      <c r="AC794" s="60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15"/>
      <c r="CC794" s="15"/>
      <c r="CD794" s="15"/>
      <c r="CE794" s="15"/>
      <c r="CF794" s="15"/>
    </row>
    <row r="795" spans="1:84" ht="12.75">
      <c r="A795" s="15"/>
      <c r="B795" s="15"/>
      <c r="C795" s="15"/>
      <c r="D795" s="15"/>
      <c r="E795" s="29"/>
      <c r="F795" s="29"/>
      <c r="G795" s="35"/>
      <c r="H795" s="35"/>
      <c r="I795" s="35"/>
      <c r="J795" s="35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60"/>
      <c r="AC795" s="60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29"/>
      <c r="BV795" s="29"/>
      <c r="BW795" s="29"/>
      <c r="BX795" s="29"/>
      <c r="BY795" s="29"/>
      <c r="BZ795" s="29"/>
      <c r="CA795" s="29"/>
      <c r="CB795" s="15"/>
      <c r="CC795" s="15"/>
      <c r="CD795" s="15"/>
      <c r="CE795" s="15"/>
      <c r="CF795" s="15"/>
    </row>
    <row r="796" spans="1:84" ht="12.75">
      <c r="A796" s="15"/>
      <c r="B796" s="15"/>
      <c r="C796" s="15"/>
      <c r="D796" s="15"/>
      <c r="E796" s="29"/>
      <c r="F796" s="29"/>
      <c r="G796" s="35"/>
      <c r="H796" s="35"/>
      <c r="I796" s="35"/>
      <c r="J796" s="35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60"/>
      <c r="AC796" s="60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29"/>
      <c r="BV796" s="29"/>
      <c r="BW796" s="29"/>
      <c r="BX796" s="29"/>
      <c r="BY796" s="29"/>
      <c r="BZ796" s="29"/>
      <c r="CA796" s="29"/>
      <c r="CB796" s="15"/>
      <c r="CC796" s="15"/>
      <c r="CD796" s="15"/>
      <c r="CE796" s="15"/>
      <c r="CF796" s="15"/>
    </row>
    <row r="797" spans="1:84" ht="12.75">
      <c r="A797" s="15"/>
      <c r="B797" s="15"/>
      <c r="C797" s="15"/>
      <c r="D797" s="15"/>
      <c r="E797" s="29"/>
      <c r="F797" s="29"/>
      <c r="G797" s="35"/>
      <c r="H797" s="35"/>
      <c r="I797" s="35"/>
      <c r="J797" s="35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60"/>
      <c r="AC797" s="60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29"/>
      <c r="BV797" s="29"/>
      <c r="BW797" s="29"/>
      <c r="BX797" s="29"/>
      <c r="BY797" s="29"/>
      <c r="BZ797" s="29"/>
      <c r="CA797" s="29"/>
      <c r="CB797" s="15"/>
      <c r="CC797" s="15"/>
      <c r="CD797" s="15"/>
      <c r="CE797" s="15"/>
      <c r="CF797" s="15"/>
    </row>
    <row r="798" spans="1:84" ht="12.75">
      <c r="A798" s="15"/>
      <c r="B798" s="15"/>
      <c r="C798" s="15"/>
      <c r="D798" s="15"/>
      <c r="E798" s="29"/>
      <c r="F798" s="29"/>
      <c r="G798" s="35"/>
      <c r="H798" s="35"/>
      <c r="I798" s="35"/>
      <c r="J798" s="35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60"/>
      <c r="AC798" s="60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29"/>
      <c r="BV798" s="29"/>
      <c r="BW798" s="29"/>
      <c r="BX798" s="29"/>
      <c r="BY798" s="29"/>
      <c r="BZ798" s="29"/>
      <c r="CA798" s="29"/>
      <c r="CB798" s="15"/>
      <c r="CC798" s="15"/>
      <c r="CD798" s="15"/>
      <c r="CE798" s="15"/>
      <c r="CF798" s="15"/>
    </row>
    <row r="799" spans="1:84" ht="12.75">
      <c r="A799" s="15"/>
      <c r="B799" s="15"/>
      <c r="C799" s="15"/>
      <c r="D799" s="15"/>
      <c r="E799" s="29"/>
      <c r="F799" s="29"/>
      <c r="G799" s="35"/>
      <c r="H799" s="35"/>
      <c r="I799" s="35"/>
      <c r="J799" s="35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60"/>
      <c r="AC799" s="60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29"/>
      <c r="BV799" s="29"/>
      <c r="BW799" s="29"/>
      <c r="BX799" s="29"/>
      <c r="BY799" s="29"/>
      <c r="BZ799" s="29"/>
      <c r="CA799" s="29"/>
      <c r="CB799" s="15"/>
      <c r="CC799" s="15"/>
      <c r="CD799" s="15"/>
      <c r="CE799" s="15"/>
      <c r="CF799" s="15"/>
    </row>
    <row r="800" spans="1:84" ht="12.75">
      <c r="A800" s="15"/>
      <c r="B800" s="15"/>
      <c r="C800" s="15"/>
      <c r="D800" s="15"/>
      <c r="E800" s="29"/>
      <c r="F800" s="29"/>
      <c r="G800" s="35"/>
      <c r="H800" s="35"/>
      <c r="I800" s="35"/>
      <c r="J800" s="35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60"/>
      <c r="AC800" s="60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29"/>
      <c r="BV800" s="29"/>
      <c r="BW800" s="29"/>
      <c r="BX800" s="29"/>
      <c r="BY800" s="29"/>
      <c r="BZ800" s="29"/>
      <c r="CA800" s="29"/>
      <c r="CB800" s="15"/>
      <c r="CC800" s="15"/>
      <c r="CD800" s="15"/>
      <c r="CE800" s="15"/>
      <c r="CF800" s="15"/>
    </row>
    <row r="801" spans="1:84" ht="12.75">
      <c r="A801" s="15"/>
      <c r="B801" s="15"/>
      <c r="C801" s="15"/>
      <c r="D801" s="15"/>
      <c r="E801" s="29"/>
      <c r="F801" s="29"/>
      <c r="G801" s="35"/>
      <c r="H801" s="35"/>
      <c r="I801" s="35"/>
      <c r="J801" s="35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60"/>
      <c r="AC801" s="60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29"/>
      <c r="BV801" s="29"/>
      <c r="BW801" s="29"/>
      <c r="BX801" s="29"/>
      <c r="BY801" s="29"/>
      <c r="BZ801" s="29"/>
      <c r="CA801" s="29"/>
      <c r="CB801" s="15"/>
      <c r="CC801" s="15"/>
      <c r="CD801" s="15"/>
      <c r="CE801" s="15"/>
      <c r="CF801" s="15"/>
    </row>
    <row r="802" spans="1:84" ht="12.75">
      <c r="A802" s="15"/>
      <c r="B802" s="15"/>
      <c r="C802" s="15"/>
      <c r="D802" s="15"/>
      <c r="E802" s="29"/>
      <c r="F802" s="29"/>
      <c r="G802" s="35"/>
      <c r="H802" s="35"/>
      <c r="I802" s="35"/>
      <c r="J802" s="35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60"/>
      <c r="AC802" s="60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29"/>
      <c r="BV802" s="29"/>
      <c r="BW802" s="29"/>
      <c r="BX802" s="29"/>
      <c r="BY802" s="29"/>
      <c r="BZ802" s="29"/>
      <c r="CA802" s="29"/>
      <c r="CB802" s="15"/>
      <c r="CC802" s="15"/>
      <c r="CD802" s="15"/>
      <c r="CE802" s="15"/>
      <c r="CF802" s="15"/>
    </row>
    <row r="803" spans="1:84" ht="12.75">
      <c r="A803" s="15"/>
      <c r="B803" s="15"/>
      <c r="C803" s="15"/>
      <c r="D803" s="15"/>
      <c r="E803" s="29"/>
      <c r="F803" s="29"/>
      <c r="G803" s="35"/>
      <c r="H803" s="35"/>
      <c r="I803" s="35"/>
      <c r="J803" s="35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60"/>
      <c r="AC803" s="60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29"/>
      <c r="BV803" s="29"/>
      <c r="BW803" s="29"/>
      <c r="BX803" s="29"/>
      <c r="BY803" s="29"/>
      <c r="BZ803" s="29"/>
      <c r="CA803" s="29"/>
      <c r="CB803" s="15"/>
      <c r="CC803" s="15"/>
      <c r="CD803" s="15"/>
      <c r="CE803" s="15"/>
      <c r="CF803" s="15"/>
    </row>
    <row r="804" spans="1:84" ht="12.75">
      <c r="A804" s="15"/>
      <c r="B804" s="15"/>
      <c r="C804" s="15"/>
      <c r="D804" s="15"/>
      <c r="E804" s="29"/>
      <c r="F804" s="29"/>
      <c r="G804" s="35"/>
      <c r="H804" s="35"/>
      <c r="I804" s="35"/>
      <c r="J804" s="35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60"/>
      <c r="AC804" s="60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29"/>
      <c r="BV804" s="29"/>
      <c r="BW804" s="29"/>
      <c r="BX804" s="29"/>
      <c r="BY804" s="29"/>
      <c r="BZ804" s="29"/>
      <c r="CA804" s="29"/>
      <c r="CB804" s="15"/>
      <c r="CC804" s="15"/>
      <c r="CD804" s="15"/>
      <c r="CE804" s="15"/>
      <c r="CF804" s="15"/>
    </row>
    <row r="805" spans="1:84" ht="12.75">
      <c r="A805" s="15"/>
      <c r="B805" s="15"/>
      <c r="C805" s="15"/>
      <c r="D805" s="15"/>
      <c r="E805" s="29"/>
      <c r="F805" s="29"/>
      <c r="G805" s="35"/>
      <c r="H805" s="35"/>
      <c r="I805" s="35"/>
      <c r="J805" s="35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60"/>
      <c r="AC805" s="60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29"/>
      <c r="BV805" s="29"/>
      <c r="BW805" s="29"/>
      <c r="BX805" s="29"/>
      <c r="BY805" s="29"/>
      <c r="BZ805" s="29"/>
      <c r="CA805" s="29"/>
      <c r="CB805" s="15"/>
      <c r="CC805" s="15"/>
      <c r="CD805" s="15"/>
      <c r="CE805" s="15"/>
      <c r="CF805" s="15"/>
    </row>
    <row r="806" spans="1:84" ht="12.75">
      <c r="A806" s="15"/>
      <c r="B806" s="15"/>
      <c r="C806" s="15"/>
      <c r="D806" s="15"/>
      <c r="E806" s="29"/>
      <c r="F806" s="29"/>
      <c r="G806" s="35"/>
      <c r="H806" s="35"/>
      <c r="I806" s="35"/>
      <c r="J806" s="35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60"/>
      <c r="AC806" s="60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29"/>
      <c r="BV806" s="29"/>
      <c r="BW806" s="29"/>
      <c r="BX806" s="29"/>
      <c r="BY806" s="29"/>
      <c r="BZ806" s="29"/>
      <c r="CA806" s="29"/>
      <c r="CB806" s="15"/>
      <c r="CC806" s="15"/>
      <c r="CD806" s="15"/>
      <c r="CE806" s="15"/>
      <c r="CF806" s="15"/>
    </row>
    <row r="807" spans="1:84" ht="12.75">
      <c r="A807" s="15"/>
      <c r="B807" s="15"/>
      <c r="C807" s="15"/>
      <c r="D807" s="15"/>
      <c r="E807" s="29"/>
      <c r="F807" s="29"/>
      <c r="G807" s="35"/>
      <c r="H807" s="35"/>
      <c r="I807" s="35"/>
      <c r="J807" s="35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60"/>
      <c r="AC807" s="60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15"/>
      <c r="CC807" s="15"/>
      <c r="CD807" s="15"/>
      <c r="CE807" s="15"/>
      <c r="CF807" s="15"/>
    </row>
    <row r="808" spans="1:84" ht="12.75">
      <c r="A808" s="15"/>
      <c r="B808" s="15"/>
      <c r="C808" s="15"/>
      <c r="D808" s="15"/>
      <c r="E808" s="29"/>
      <c r="F808" s="29"/>
      <c r="G808" s="35"/>
      <c r="H808" s="35"/>
      <c r="I808" s="35"/>
      <c r="J808" s="35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60"/>
      <c r="AC808" s="60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29"/>
      <c r="BV808" s="29"/>
      <c r="BW808" s="29"/>
      <c r="BX808" s="29"/>
      <c r="BY808" s="29"/>
      <c r="BZ808" s="29"/>
      <c r="CA808" s="29"/>
      <c r="CB808" s="15"/>
      <c r="CC808" s="15"/>
      <c r="CD808" s="15"/>
      <c r="CE808" s="15"/>
      <c r="CF808" s="15"/>
    </row>
    <row r="809" spans="1:84" ht="12.75">
      <c r="A809" s="15"/>
      <c r="B809" s="15"/>
      <c r="C809" s="15"/>
      <c r="D809" s="15"/>
      <c r="E809" s="29"/>
      <c r="F809" s="29"/>
      <c r="G809" s="35"/>
      <c r="H809" s="35"/>
      <c r="I809" s="35"/>
      <c r="J809" s="35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60"/>
      <c r="AC809" s="60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29"/>
      <c r="BV809" s="29"/>
      <c r="BW809" s="29"/>
      <c r="BX809" s="29"/>
      <c r="BY809" s="29"/>
      <c r="BZ809" s="29"/>
      <c r="CA809" s="29"/>
      <c r="CB809" s="15"/>
      <c r="CC809" s="15"/>
      <c r="CD809" s="15"/>
      <c r="CE809" s="15"/>
      <c r="CF809" s="15"/>
    </row>
    <row r="810" spans="1:84" ht="12.75">
      <c r="A810" s="15"/>
      <c r="B810" s="15"/>
      <c r="C810" s="15"/>
      <c r="D810" s="15"/>
      <c r="E810" s="29"/>
      <c r="F810" s="29"/>
      <c r="G810" s="35"/>
      <c r="H810" s="35"/>
      <c r="I810" s="35"/>
      <c r="J810" s="35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60"/>
      <c r="AC810" s="60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29"/>
      <c r="BV810" s="29"/>
      <c r="BW810" s="29"/>
      <c r="BX810" s="29"/>
      <c r="BY810" s="29"/>
      <c r="BZ810" s="29"/>
      <c r="CA810" s="29"/>
      <c r="CB810" s="15"/>
      <c r="CC810" s="15"/>
      <c r="CD810" s="15"/>
      <c r="CE810" s="15"/>
      <c r="CF810" s="15"/>
    </row>
    <row r="811" spans="1:84" ht="12.75">
      <c r="A811" s="15"/>
      <c r="B811" s="15"/>
      <c r="C811" s="15"/>
      <c r="D811" s="15"/>
      <c r="E811" s="29"/>
      <c r="F811" s="29"/>
      <c r="G811" s="35"/>
      <c r="H811" s="35"/>
      <c r="I811" s="35"/>
      <c r="J811" s="35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60"/>
      <c r="AC811" s="60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29"/>
      <c r="BV811" s="29"/>
      <c r="BW811" s="29"/>
      <c r="BX811" s="29"/>
      <c r="BY811" s="29"/>
      <c r="BZ811" s="29"/>
      <c r="CA811" s="29"/>
      <c r="CB811" s="15"/>
      <c r="CC811" s="15"/>
      <c r="CD811" s="15"/>
      <c r="CE811" s="15"/>
      <c r="CF811" s="15"/>
    </row>
    <row r="812" spans="1:84" ht="12.75">
      <c r="A812" s="15"/>
      <c r="B812" s="15"/>
      <c r="C812" s="15"/>
      <c r="D812" s="15"/>
      <c r="E812" s="29"/>
      <c r="F812" s="29"/>
      <c r="G812" s="35"/>
      <c r="H812" s="35"/>
      <c r="I812" s="35"/>
      <c r="J812" s="35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60"/>
      <c r="AC812" s="60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15"/>
      <c r="CC812" s="15"/>
      <c r="CD812" s="15"/>
      <c r="CE812" s="15"/>
      <c r="CF812" s="15"/>
    </row>
    <row r="813" spans="1:84" ht="12.75">
      <c r="A813" s="15"/>
      <c r="B813" s="15"/>
      <c r="C813" s="15"/>
      <c r="D813" s="15"/>
      <c r="E813" s="29"/>
      <c r="F813" s="29"/>
      <c r="G813" s="35"/>
      <c r="H813" s="35"/>
      <c r="I813" s="35"/>
      <c r="J813" s="35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60"/>
      <c r="AC813" s="60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29"/>
      <c r="BV813" s="29"/>
      <c r="BW813" s="29"/>
      <c r="BX813" s="29"/>
      <c r="BY813" s="29"/>
      <c r="BZ813" s="29"/>
      <c r="CA813" s="29"/>
      <c r="CB813" s="15"/>
      <c r="CC813" s="15"/>
      <c r="CD813" s="15"/>
      <c r="CE813" s="15"/>
      <c r="CF813" s="15"/>
    </row>
    <row r="814" spans="1:84" ht="12.75">
      <c r="A814" s="15"/>
      <c r="B814" s="15"/>
      <c r="C814" s="15"/>
      <c r="D814" s="15"/>
      <c r="E814" s="29"/>
      <c r="F814" s="29"/>
      <c r="G814" s="35"/>
      <c r="H814" s="35"/>
      <c r="I814" s="35"/>
      <c r="J814" s="35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60"/>
      <c r="AC814" s="60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29"/>
      <c r="BV814" s="29"/>
      <c r="BW814" s="29"/>
      <c r="BX814" s="29"/>
      <c r="BY814" s="29"/>
      <c r="BZ814" s="29"/>
      <c r="CA814" s="29"/>
      <c r="CB814" s="15"/>
      <c r="CC814" s="15"/>
      <c r="CD814" s="15"/>
      <c r="CE814" s="15"/>
      <c r="CF814" s="15"/>
    </row>
    <row r="815" spans="1:84" ht="12.75">
      <c r="A815" s="15"/>
      <c r="B815" s="15"/>
      <c r="C815" s="15"/>
      <c r="D815" s="15"/>
      <c r="E815" s="29"/>
      <c r="F815" s="29"/>
      <c r="G815" s="35"/>
      <c r="H815" s="35"/>
      <c r="I815" s="35"/>
      <c r="J815" s="35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60"/>
      <c r="AC815" s="60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15"/>
      <c r="CC815" s="15"/>
      <c r="CD815" s="15"/>
      <c r="CE815" s="15"/>
      <c r="CF815" s="15"/>
    </row>
    <row r="816" spans="1:84" ht="12.75">
      <c r="A816" s="15"/>
      <c r="B816" s="15"/>
      <c r="C816" s="15"/>
      <c r="D816" s="15"/>
      <c r="E816" s="29"/>
      <c r="F816" s="29"/>
      <c r="G816" s="35"/>
      <c r="H816" s="35"/>
      <c r="I816" s="35"/>
      <c r="J816" s="35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60"/>
      <c r="AC816" s="60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29"/>
      <c r="BV816" s="29"/>
      <c r="BW816" s="29"/>
      <c r="BX816" s="29"/>
      <c r="BY816" s="29"/>
      <c r="BZ816" s="29"/>
      <c r="CA816" s="29"/>
      <c r="CB816" s="15"/>
      <c r="CC816" s="15"/>
      <c r="CD816" s="15"/>
      <c r="CE816" s="15"/>
      <c r="CF816" s="15"/>
    </row>
    <row r="817" spans="1:84" ht="12.75">
      <c r="A817" s="15"/>
      <c r="B817" s="15"/>
      <c r="C817" s="15"/>
      <c r="D817" s="15"/>
      <c r="E817" s="29"/>
      <c r="F817" s="29"/>
      <c r="G817" s="35"/>
      <c r="H817" s="35"/>
      <c r="I817" s="35"/>
      <c r="J817" s="35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60"/>
      <c r="AC817" s="60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29"/>
      <c r="BV817" s="29"/>
      <c r="BW817" s="29"/>
      <c r="BX817" s="29"/>
      <c r="BY817" s="29"/>
      <c r="BZ817" s="29"/>
      <c r="CA817" s="29"/>
      <c r="CB817" s="15"/>
      <c r="CC817" s="15"/>
      <c r="CD817" s="15"/>
      <c r="CE817" s="15"/>
      <c r="CF817" s="15"/>
    </row>
    <row r="818" spans="1:84" ht="12.75">
      <c r="A818" s="15"/>
      <c r="B818" s="15"/>
      <c r="C818" s="15"/>
      <c r="D818" s="15"/>
      <c r="E818" s="29"/>
      <c r="F818" s="29"/>
      <c r="G818" s="35"/>
      <c r="H818" s="35"/>
      <c r="I818" s="35"/>
      <c r="J818" s="35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60"/>
      <c r="AC818" s="60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29"/>
      <c r="BV818" s="29"/>
      <c r="BW818" s="29"/>
      <c r="BX818" s="29"/>
      <c r="BY818" s="29"/>
      <c r="BZ818" s="29"/>
      <c r="CA818" s="29"/>
      <c r="CB818" s="15"/>
      <c r="CC818" s="15"/>
      <c r="CD818" s="15"/>
      <c r="CE818" s="15"/>
      <c r="CF818" s="15"/>
    </row>
    <row r="819" spans="1:84" ht="12.75">
      <c r="A819" s="15"/>
      <c r="B819" s="15"/>
      <c r="C819" s="15"/>
      <c r="D819" s="15"/>
      <c r="E819" s="29"/>
      <c r="F819" s="29"/>
      <c r="G819" s="35"/>
      <c r="H819" s="35"/>
      <c r="I819" s="35"/>
      <c r="J819" s="35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60"/>
      <c r="AC819" s="60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29"/>
      <c r="BV819" s="29"/>
      <c r="BW819" s="29"/>
      <c r="BX819" s="29"/>
      <c r="BY819" s="29"/>
      <c r="BZ819" s="29"/>
      <c r="CA819" s="29"/>
      <c r="CB819" s="15"/>
      <c r="CC819" s="15"/>
      <c r="CD819" s="15"/>
      <c r="CE819" s="15"/>
      <c r="CF819" s="15"/>
    </row>
    <row r="820" spans="1:84" ht="12.75">
      <c r="A820" s="15"/>
      <c r="B820" s="15"/>
      <c r="C820" s="15"/>
      <c r="D820" s="15"/>
      <c r="E820" s="29"/>
      <c r="F820" s="29"/>
      <c r="G820" s="35"/>
      <c r="H820" s="35"/>
      <c r="I820" s="35"/>
      <c r="J820" s="35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60"/>
      <c r="AC820" s="60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/>
      <c r="BT820" s="29"/>
      <c r="BU820" s="29"/>
      <c r="BV820" s="29"/>
      <c r="BW820" s="29"/>
      <c r="BX820" s="29"/>
      <c r="BY820" s="29"/>
      <c r="BZ820" s="29"/>
      <c r="CA820" s="29"/>
      <c r="CB820" s="15"/>
      <c r="CC820" s="15"/>
      <c r="CD820" s="15"/>
      <c r="CE820" s="15"/>
      <c r="CF820" s="15"/>
    </row>
    <row r="821" spans="1:84" ht="12.75">
      <c r="A821" s="15"/>
      <c r="B821" s="15"/>
      <c r="C821" s="15"/>
      <c r="D821" s="15"/>
      <c r="E821" s="29"/>
      <c r="F821" s="29"/>
      <c r="G821" s="35"/>
      <c r="H821" s="35"/>
      <c r="I821" s="35"/>
      <c r="J821" s="35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60"/>
      <c r="AC821" s="60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29"/>
      <c r="BV821" s="29"/>
      <c r="BW821" s="29"/>
      <c r="BX821" s="29"/>
      <c r="BY821" s="29"/>
      <c r="BZ821" s="29"/>
      <c r="CA821" s="29"/>
      <c r="CB821" s="15"/>
      <c r="CC821" s="15"/>
      <c r="CD821" s="15"/>
      <c r="CE821" s="15"/>
      <c r="CF821" s="15"/>
    </row>
    <row r="822" spans="1:84" ht="12.75">
      <c r="A822" s="15"/>
      <c r="B822" s="15"/>
      <c r="C822" s="15"/>
      <c r="D822" s="15"/>
      <c r="E822" s="29"/>
      <c r="F822" s="29"/>
      <c r="G822" s="35"/>
      <c r="H822" s="35"/>
      <c r="I822" s="35"/>
      <c r="J822" s="35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60"/>
      <c r="AC822" s="60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/>
      <c r="BU822" s="29"/>
      <c r="BV822" s="29"/>
      <c r="BW822" s="29"/>
      <c r="BX822" s="29"/>
      <c r="BY822" s="29"/>
      <c r="BZ822" s="29"/>
      <c r="CA822" s="29"/>
      <c r="CB822" s="15"/>
      <c r="CC822" s="15"/>
      <c r="CD822" s="15"/>
      <c r="CE822" s="15"/>
      <c r="CF822" s="15"/>
    </row>
    <row r="823" spans="1:84" ht="12.75">
      <c r="A823" s="15"/>
      <c r="B823" s="15"/>
      <c r="C823" s="15"/>
      <c r="D823" s="15"/>
      <c r="E823" s="29"/>
      <c r="F823" s="29"/>
      <c r="G823" s="35"/>
      <c r="H823" s="35"/>
      <c r="I823" s="35"/>
      <c r="J823" s="35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60"/>
      <c r="AC823" s="60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29"/>
      <c r="BV823" s="29"/>
      <c r="BW823" s="29"/>
      <c r="BX823" s="29"/>
      <c r="BY823" s="29"/>
      <c r="BZ823" s="29"/>
      <c r="CA823" s="29"/>
      <c r="CB823" s="15"/>
      <c r="CC823" s="15"/>
      <c r="CD823" s="15"/>
      <c r="CE823" s="15"/>
      <c r="CF823" s="15"/>
    </row>
    <row r="824" spans="1:84" ht="12.75">
      <c r="A824" s="15"/>
      <c r="B824" s="15"/>
      <c r="C824" s="15"/>
      <c r="D824" s="15"/>
      <c r="E824" s="29"/>
      <c r="F824" s="29"/>
      <c r="G824" s="35"/>
      <c r="H824" s="35"/>
      <c r="I824" s="35"/>
      <c r="J824" s="35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60"/>
      <c r="AC824" s="60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29"/>
      <c r="BW824" s="29"/>
      <c r="BX824" s="29"/>
      <c r="BY824" s="29"/>
      <c r="BZ824" s="29"/>
      <c r="CA824" s="29"/>
      <c r="CB824" s="15"/>
      <c r="CC824" s="15"/>
      <c r="CD824" s="15"/>
      <c r="CE824" s="15"/>
      <c r="CF824" s="15"/>
    </row>
    <row r="825" spans="1:84" ht="12.75">
      <c r="A825" s="15"/>
      <c r="B825" s="15"/>
      <c r="C825" s="15"/>
      <c r="D825" s="15"/>
      <c r="E825" s="29"/>
      <c r="F825" s="29"/>
      <c r="G825" s="35"/>
      <c r="H825" s="35"/>
      <c r="I825" s="35"/>
      <c r="J825" s="35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60"/>
      <c r="AC825" s="60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29"/>
      <c r="BV825" s="29"/>
      <c r="BW825" s="29"/>
      <c r="BX825" s="29"/>
      <c r="BY825" s="29"/>
      <c r="BZ825" s="29"/>
      <c r="CA825" s="29"/>
      <c r="CB825" s="15"/>
      <c r="CC825" s="15"/>
      <c r="CD825" s="15"/>
      <c r="CE825" s="15"/>
      <c r="CF825" s="15"/>
    </row>
    <row r="826" spans="1:84" ht="12.75">
      <c r="A826" s="15"/>
      <c r="B826" s="15"/>
      <c r="C826" s="15"/>
      <c r="D826" s="15"/>
      <c r="E826" s="29"/>
      <c r="F826" s="29"/>
      <c r="G826" s="35"/>
      <c r="H826" s="35"/>
      <c r="I826" s="35"/>
      <c r="J826" s="35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60"/>
      <c r="AC826" s="60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29"/>
      <c r="BV826" s="29"/>
      <c r="BW826" s="29"/>
      <c r="BX826" s="29"/>
      <c r="BY826" s="29"/>
      <c r="BZ826" s="29"/>
      <c r="CA826" s="29"/>
      <c r="CB826" s="15"/>
      <c r="CC826" s="15"/>
      <c r="CD826" s="15"/>
      <c r="CE826" s="15"/>
      <c r="CF826" s="15"/>
    </row>
    <row r="827" spans="1:84" ht="12.75">
      <c r="A827" s="15"/>
      <c r="B827" s="15"/>
      <c r="C827" s="15"/>
      <c r="D827" s="15"/>
      <c r="E827" s="29"/>
      <c r="F827" s="29"/>
      <c r="G827" s="35"/>
      <c r="H827" s="35"/>
      <c r="I827" s="35"/>
      <c r="J827" s="35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60"/>
      <c r="AC827" s="60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29"/>
      <c r="BV827" s="29"/>
      <c r="BW827" s="29"/>
      <c r="BX827" s="29"/>
      <c r="BY827" s="29"/>
      <c r="BZ827" s="29"/>
      <c r="CA827" s="29"/>
      <c r="CB827" s="15"/>
      <c r="CC827" s="15"/>
      <c r="CD827" s="15"/>
      <c r="CE827" s="15"/>
      <c r="CF827" s="15"/>
    </row>
    <row r="828" spans="1:84" ht="12.75">
      <c r="A828" s="15"/>
      <c r="B828" s="15"/>
      <c r="C828" s="15"/>
      <c r="D828" s="15"/>
      <c r="E828" s="29"/>
      <c r="F828" s="29"/>
      <c r="G828" s="35"/>
      <c r="H828" s="35"/>
      <c r="I828" s="35"/>
      <c r="J828" s="35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60"/>
      <c r="AC828" s="60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29"/>
      <c r="BV828" s="29"/>
      <c r="BW828" s="29"/>
      <c r="BX828" s="29"/>
      <c r="BY828" s="29"/>
      <c r="BZ828" s="29"/>
      <c r="CA828" s="29"/>
      <c r="CB828" s="15"/>
      <c r="CC828" s="15"/>
      <c r="CD828" s="15"/>
      <c r="CE828" s="15"/>
      <c r="CF828" s="15"/>
    </row>
    <row r="829" spans="1:84" ht="12.75">
      <c r="A829" s="15"/>
      <c r="B829" s="15"/>
      <c r="C829" s="15"/>
      <c r="D829" s="15"/>
      <c r="E829" s="29"/>
      <c r="F829" s="29"/>
      <c r="G829" s="35"/>
      <c r="H829" s="35"/>
      <c r="I829" s="35"/>
      <c r="J829" s="35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60"/>
      <c r="AC829" s="60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29"/>
      <c r="BV829" s="29"/>
      <c r="BW829" s="29"/>
      <c r="BX829" s="29"/>
      <c r="BY829" s="29"/>
      <c r="BZ829" s="29"/>
      <c r="CA829" s="29"/>
      <c r="CB829" s="15"/>
      <c r="CC829" s="15"/>
      <c r="CD829" s="15"/>
      <c r="CE829" s="15"/>
      <c r="CF829" s="15"/>
    </row>
    <row r="830" spans="1:84" ht="12.75">
      <c r="A830" s="15"/>
      <c r="B830" s="15"/>
      <c r="C830" s="15"/>
      <c r="D830" s="15"/>
      <c r="E830" s="29"/>
      <c r="F830" s="29"/>
      <c r="G830" s="35"/>
      <c r="H830" s="35"/>
      <c r="I830" s="35"/>
      <c r="J830" s="35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60"/>
      <c r="AC830" s="60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15"/>
      <c r="CC830" s="15"/>
      <c r="CD830" s="15"/>
      <c r="CE830" s="15"/>
      <c r="CF830" s="15"/>
    </row>
    <row r="831" spans="1:84" ht="12.75">
      <c r="A831" s="15"/>
      <c r="B831" s="15"/>
      <c r="C831" s="15"/>
      <c r="D831" s="15"/>
      <c r="E831" s="29"/>
      <c r="F831" s="29"/>
      <c r="G831" s="35"/>
      <c r="H831" s="35"/>
      <c r="I831" s="35"/>
      <c r="J831" s="35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60"/>
      <c r="AC831" s="60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29"/>
      <c r="BV831" s="29"/>
      <c r="BW831" s="29"/>
      <c r="BX831" s="29"/>
      <c r="BY831" s="29"/>
      <c r="BZ831" s="29"/>
      <c r="CA831" s="29"/>
      <c r="CB831" s="15"/>
      <c r="CC831" s="15"/>
      <c r="CD831" s="15"/>
      <c r="CE831" s="15"/>
      <c r="CF831" s="15"/>
    </row>
    <row r="832" spans="1:84" ht="12.75">
      <c r="A832" s="15"/>
      <c r="B832" s="15"/>
      <c r="C832" s="15"/>
      <c r="D832" s="15"/>
      <c r="E832" s="29"/>
      <c r="F832" s="29"/>
      <c r="G832" s="35"/>
      <c r="H832" s="35"/>
      <c r="I832" s="35"/>
      <c r="J832" s="35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60"/>
      <c r="AC832" s="60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29"/>
      <c r="BV832" s="29"/>
      <c r="BW832" s="29"/>
      <c r="BX832" s="29"/>
      <c r="BY832" s="29"/>
      <c r="BZ832" s="29"/>
      <c r="CA832" s="29"/>
      <c r="CB832" s="15"/>
      <c r="CC832" s="15"/>
      <c r="CD832" s="15"/>
      <c r="CE832" s="15"/>
      <c r="CF832" s="15"/>
    </row>
    <row r="833" spans="1:84" ht="12.75">
      <c r="A833" s="15"/>
      <c r="B833" s="15"/>
      <c r="C833" s="15"/>
      <c r="D833" s="15"/>
      <c r="E833" s="29"/>
      <c r="F833" s="29"/>
      <c r="G833" s="35"/>
      <c r="H833" s="35"/>
      <c r="I833" s="35"/>
      <c r="J833" s="35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60"/>
      <c r="AC833" s="60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29"/>
      <c r="BV833" s="29"/>
      <c r="BW833" s="29"/>
      <c r="BX833" s="29"/>
      <c r="BY833" s="29"/>
      <c r="BZ833" s="29"/>
      <c r="CA833" s="29"/>
      <c r="CB833" s="15"/>
      <c r="CC833" s="15"/>
      <c r="CD833" s="15"/>
      <c r="CE833" s="15"/>
      <c r="CF833" s="15"/>
    </row>
    <row r="834" spans="1:84" ht="12.75">
      <c r="A834" s="15"/>
      <c r="B834" s="15"/>
      <c r="C834" s="15"/>
      <c r="D834" s="15"/>
      <c r="E834" s="29"/>
      <c r="F834" s="29"/>
      <c r="G834" s="35"/>
      <c r="H834" s="35"/>
      <c r="I834" s="35"/>
      <c r="J834" s="35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60"/>
      <c r="AC834" s="60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29"/>
      <c r="BV834" s="29"/>
      <c r="BW834" s="29"/>
      <c r="BX834" s="29"/>
      <c r="BY834" s="29"/>
      <c r="BZ834" s="29"/>
      <c r="CA834" s="29"/>
      <c r="CB834" s="15"/>
      <c r="CC834" s="15"/>
      <c r="CD834" s="15"/>
      <c r="CE834" s="15"/>
      <c r="CF834" s="15"/>
    </row>
    <row r="835" spans="1:84" ht="12.75">
      <c r="A835" s="15"/>
      <c r="B835" s="15"/>
      <c r="C835" s="15"/>
      <c r="D835" s="15"/>
      <c r="E835" s="29"/>
      <c r="F835" s="29"/>
      <c r="G835" s="35"/>
      <c r="H835" s="35"/>
      <c r="I835" s="35"/>
      <c r="J835" s="35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60"/>
      <c r="AC835" s="60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29"/>
      <c r="BV835" s="29"/>
      <c r="BW835" s="29"/>
      <c r="BX835" s="29"/>
      <c r="BY835" s="29"/>
      <c r="BZ835" s="29"/>
      <c r="CA835" s="29"/>
      <c r="CB835" s="15"/>
      <c r="CC835" s="15"/>
      <c r="CD835" s="15"/>
      <c r="CE835" s="15"/>
      <c r="CF835" s="15"/>
    </row>
    <row r="836" spans="1:84" ht="12.75">
      <c r="A836" s="15"/>
      <c r="B836" s="15"/>
      <c r="C836" s="15"/>
      <c r="D836" s="15"/>
      <c r="E836" s="29"/>
      <c r="F836" s="29"/>
      <c r="G836" s="35"/>
      <c r="H836" s="35"/>
      <c r="I836" s="35"/>
      <c r="J836" s="35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60"/>
      <c r="AC836" s="60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29"/>
      <c r="BV836" s="29"/>
      <c r="BW836" s="29"/>
      <c r="BX836" s="29"/>
      <c r="BY836" s="29"/>
      <c r="BZ836" s="29"/>
      <c r="CA836" s="29"/>
      <c r="CB836" s="15"/>
      <c r="CC836" s="15"/>
      <c r="CD836" s="15"/>
      <c r="CE836" s="15"/>
      <c r="CF836" s="15"/>
    </row>
    <row r="837" spans="1:84" ht="12.75">
      <c r="A837" s="15"/>
      <c r="B837" s="15"/>
      <c r="C837" s="15"/>
      <c r="D837" s="15"/>
      <c r="E837" s="29"/>
      <c r="F837" s="29"/>
      <c r="G837" s="35"/>
      <c r="H837" s="35"/>
      <c r="I837" s="35"/>
      <c r="J837" s="35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60"/>
      <c r="AC837" s="60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29"/>
      <c r="BV837" s="29"/>
      <c r="BW837" s="29"/>
      <c r="BX837" s="29"/>
      <c r="BY837" s="29"/>
      <c r="BZ837" s="29"/>
      <c r="CA837" s="29"/>
      <c r="CB837" s="15"/>
      <c r="CC837" s="15"/>
      <c r="CD837" s="15"/>
      <c r="CE837" s="15"/>
      <c r="CF837" s="15"/>
    </row>
    <row r="838" spans="1:84" ht="12.75">
      <c r="A838" s="15"/>
      <c r="B838" s="15"/>
      <c r="C838" s="15"/>
      <c r="D838" s="15"/>
      <c r="E838" s="29"/>
      <c r="F838" s="29"/>
      <c r="G838" s="35"/>
      <c r="H838" s="35"/>
      <c r="I838" s="35"/>
      <c r="J838" s="35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60"/>
      <c r="AC838" s="60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29"/>
      <c r="BV838" s="29"/>
      <c r="BW838" s="29"/>
      <c r="BX838" s="29"/>
      <c r="BY838" s="29"/>
      <c r="BZ838" s="29"/>
      <c r="CA838" s="29"/>
      <c r="CB838" s="15"/>
      <c r="CC838" s="15"/>
      <c r="CD838" s="15"/>
      <c r="CE838" s="15"/>
      <c r="CF838" s="15"/>
    </row>
    <row r="839" spans="1:84" ht="12.75">
      <c r="A839" s="15"/>
      <c r="B839" s="15"/>
      <c r="C839" s="15"/>
      <c r="D839" s="15"/>
      <c r="E839" s="29"/>
      <c r="F839" s="29"/>
      <c r="G839" s="35"/>
      <c r="H839" s="35"/>
      <c r="I839" s="35"/>
      <c r="J839" s="35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60"/>
      <c r="AC839" s="60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29"/>
      <c r="BV839" s="29"/>
      <c r="BW839" s="29"/>
      <c r="BX839" s="29"/>
      <c r="BY839" s="29"/>
      <c r="BZ839" s="29"/>
      <c r="CA839" s="29"/>
      <c r="CB839" s="15"/>
      <c r="CC839" s="15"/>
      <c r="CD839" s="15"/>
      <c r="CE839" s="15"/>
      <c r="CF839" s="15"/>
    </row>
    <row r="840" spans="1:84" ht="12.75">
      <c r="A840" s="15"/>
      <c r="B840" s="15"/>
      <c r="C840" s="15"/>
      <c r="D840" s="15"/>
      <c r="E840" s="29"/>
      <c r="F840" s="29"/>
      <c r="G840" s="35"/>
      <c r="H840" s="35"/>
      <c r="I840" s="35"/>
      <c r="J840" s="35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60"/>
      <c r="AC840" s="60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29"/>
      <c r="BV840" s="29"/>
      <c r="BW840" s="29"/>
      <c r="BX840" s="29"/>
      <c r="BY840" s="29"/>
      <c r="BZ840" s="29"/>
      <c r="CA840" s="29"/>
      <c r="CB840" s="15"/>
      <c r="CC840" s="15"/>
      <c r="CD840" s="15"/>
      <c r="CE840" s="15"/>
      <c r="CF840" s="15"/>
    </row>
    <row r="841" spans="1:84" ht="12.75">
      <c r="A841" s="15"/>
      <c r="B841" s="15"/>
      <c r="C841" s="15"/>
      <c r="D841" s="15"/>
      <c r="E841" s="29"/>
      <c r="F841" s="29"/>
      <c r="G841" s="35"/>
      <c r="H841" s="35"/>
      <c r="I841" s="35"/>
      <c r="J841" s="35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60"/>
      <c r="AC841" s="60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29"/>
      <c r="BV841" s="29"/>
      <c r="BW841" s="29"/>
      <c r="BX841" s="29"/>
      <c r="BY841" s="29"/>
      <c r="BZ841" s="29"/>
      <c r="CA841" s="29"/>
      <c r="CB841" s="15"/>
      <c r="CC841" s="15"/>
      <c r="CD841" s="15"/>
      <c r="CE841" s="15"/>
      <c r="CF841" s="15"/>
    </row>
    <row r="842" spans="1:84" ht="12.75">
      <c r="A842" s="15"/>
      <c r="B842" s="15"/>
      <c r="C842" s="15"/>
      <c r="D842" s="15"/>
      <c r="E842" s="29"/>
      <c r="F842" s="29"/>
      <c r="G842" s="35"/>
      <c r="H842" s="35"/>
      <c r="I842" s="35"/>
      <c r="J842" s="35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60"/>
      <c r="AC842" s="60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15"/>
      <c r="CC842" s="15"/>
      <c r="CD842" s="15"/>
      <c r="CE842" s="15"/>
      <c r="CF842" s="15"/>
    </row>
    <row r="843" spans="1:84" ht="12.75">
      <c r="A843" s="15"/>
      <c r="B843" s="15"/>
      <c r="C843" s="15"/>
      <c r="D843" s="15"/>
      <c r="E843" s="29"/>
      <c r="F843" s="29"/>
      <c r="G843" s="35"/>
      <c r="H843" s="35"/>
      <c r="I843" s="35"/>
      <c r="J843" s="35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60"/>
      <c r="AC843" s="60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29"/>
      <c r="BV843" s="29"/>
      <c r="BW843" s="29"/>
      <c r="BX843" s="29"/>
      <c r="BY843" s="29"/>
      <c r="BZ843" s="29"/>
      <c r="CA843" s="29"/>
      <c r="CB843" s="15"/>
      <c r="CC843" s="15"/>
      <c r="CD843" s="15"/>
      <c r="CE843" s="15"/>
      <c r="CF843" s="15"/>
    </row>
    <row r="844" spans="1:84" ht="12.75">
      <c r="A844" s="15"/>
      <c r="B844" s="15"/>
      <c r="C844" s="15"/>
      <c r="D844" s="15"/>
      <c r="E844" s="29"/>
      <c r="F844" s="29"/>
      <c r="G844" s="35"/>
      <c r="H844" s="35"/>
      <c r="I844" s="35"/>
      <c r="J844" s="35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60"/>
      <c r="AC844" s="60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29"/>
      <c r="BV844" s="29"/>
      <c r="BW844" s="29"/>
      <c r="BX844" s="29"/>
      <c r="BY844" s="29"/>
      <c r="BZ844" s="29"/>
      <c r="CA844" s="29"/>
      <c r="CB844" s="15"/>
      <c r="CC844" s="15"/>
      <c r="CD844" s="15"/>
      <c r="CE844" s="15"/>
      <c r="CF844" s="15"/>
    </row>
    <row r="845" spans="1:84" ht="12.75">
      <c r="A845" s="15"/>
      <c r="B845" s="15"/>
      <c r="C845" s="15"/>
      <c r="D845" s="15"/>
      <c r="E845" s="29"/>
      <c r="F845" s="29"/>
      <c r="G845" s="35"/>
      <c r="H845" s="35"/>
      <c r="I845" s="35"/>
      <c r="J845" s="35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60"/>
      <c r="AC845" s="60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15"/>
      <c r="CC845" s="15"/>
      <c r="CD845" s="15"/>
      <c r="CE845" s="15"/>
      <c r="CF845" s="15"/>
    </row>
    <row r="846" spans="1:84" ht="12.75">
      <c r="A846" s="15"/>
      <c r="B846" s="15"/>
      <c r="C846" s="15"/>
      <c r="D846" s="15"/>
      <c r="E846" s="29"/>
      <c r="F846" s="29"/>
      <c r="G846" s="35"/>
      <c r="H846" s="35"/>
      <c r="I846" s="35"/>
      <c r="J846" s="35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60"/>
      <c r="AC846" s="60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29"/>
      <c r="BV846" s="29"/>
      <c r="BW846" s="29"/>
      <c r="BX846" s="29"/>
      <c r="BY846" s="29"/>
      <c r="BZ846" s="29"/>
      <c r="CA846" s="29"/>
      <c r="CB846" s="15"/>
      <c r="CC846" s="15"/>
      <c r="CD846" s="15"/>
      <c r="CE846" s="15"/>
      <c r="CF846" s="15"/>
    </row>
    <row r="847" spans="1:84" ht="12.75">
      <c r="A847" s="15"/>
      <c r="B847" s="15"/>
      <c r="C847" s="15"/>
      <c r="D847" s="15"/>
      <c r="E847" s="29"/>
      <c r="F847" s="29"/>
      <c r="G847" s="35"/>
      <c r="H847" s="35"/>
      <c r="I847" s="35"/>
      <c r="J847" s="35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60"/>
      <c r="AC847" s="60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29"/>
      <c r="BV847" s="29"/>
      <c r="BW847" s="29"/>
      <c r="BX847" s="29"/>
      <c r="BY847" s="29"/>
      <c r="BZ847" s="29"/>
      <c r="CA847" s="29"/>
      <c r="CB847" s="15"/>
      <c r="CC847" s="15"/>
      <c r="CD847" s="15"/>
      <c r="CE847" s="15"/>
      <c r="CF847" s="15"/>
    </row>
    <row r="848" spans="1:84" ht="12.75">
      <c r="A848" s="15"/>
      <c r="B848" s="15"/>
      <c r="C848" s="15"/>
      <c r="D848" s="15"/>
      <c r="E848" s="29"/>
      <c r="F848" s="29"/>
      <c r="G848" s="35"/>
      <c r="H848" s="35"/>
      <c r="I848" s="35"/>
      <c r="J848" s="35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60"/>
      <c r="AC848" s="60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29"/>
      <c r="BV848" s="29"/>
      <c r="BW848" s="29"/>
      <c r="BX848" s="29"/>
      <c r="BY848" s="29"/>
      <c r="BZ848" s="29"/>
      <c r="CA848" s="29"/>
      <c r="CB848" s="15"/>
      <c r="CC848" s="15"/>
      <c r="CD848" s="15"/>
      <c r="CE848" s="15"/>
      <c r="CF848" s="15"/>
    </row>
    <row r="849" spans="1:84" ht="12.75">
      <c r="A849" s="15"/>
      <c r="B849" s="15"/>
      <c r="C849" s="15"/>
      <c r="D849" s="15"/>
      <c r="E849" s="29"/>
      <c r="F849" s="29"/>
      <c r="G849" s="35"/>
      <c r="H849" s="35"/>
      <c r="I849" s="35"/>
      <c r="J849" s="35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60"/>
      <c r="AC849" s="60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29"/>
      <c r="BV849" s="29"/>
      <c r="BW849" s="29"/>
      <c r="BX849" s="29"/>
      <c r="BY849" s="29"/>
      <c r="BZ849" s="29"/>
      <c r="CA849" s="29"/>
      <c r="CB849" s="15"/>
      <c r="CC849" s="15"/>
      <c r="CD849" s="15"/>
      <c r="CE849" s="15"/>
      <c r="CF849" s="15"/>
    </row>
    <row r="850" spans="1:84" ht="12.75">
      <c r="A850" s="15"/>
      <c r="B850" s="15"/>
      <c r="C850" s="15"/>
      <c r="D850" s="15"/>
      <c r="E850" s="29"/>
      <c r="F850" s="29"/>
      <c r="G850" s="35"/>
      <c r="H850" s="35"/>
      <c r="I850" s="35"/>
      <c r="J850" s="35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60"/>
      <c r="AC850" s="60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29"/>
      <c r="BV850" s="29"/>
      <c r="BW850" s="29"/>
      <c r="BX850" s="29"/>
      <c r="BY850" s="29"/>
      <c r="BZ850" s="29"/>
      <c r="CA850" s="29"/>
      <c r="CB850" s="15"/>
      <c r="CC850" s="15"/>
      <c r="CD850" s="15"/>
      <c r="CE850" s="15"/>
      <c r="CF850" s="15"/>
    </row>
    <row r="851" spans="1:84" ht="12.75">
      <c r="A851" s="15"/>
      <c r="B851" s="15"/>
      <c r="C851" s="15"/>
      <c r="D851" s="15"/>
      <c r="E851" s="29"/>
      <c r="F851" s="29"/>
      <c r="G851" s="35"/>
      <c r="H851" s="35"/>
      <c r="I851" s="35"/>
      <c r="J851" s="35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60"/>
      <c r="AC851" s="60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29"/>
      <c r="BW851" s="29"/>
      <c r="BX851" s="29"/>
      <c r="BY851" s="29"/>
      <c r="BZ851" s="29"/>
      <c r="CA851" s="29"/>
      <c r="CB851" s="15"/>
      <c r="CC851" s="15"/>
      <c r="CD851" s="15"/>
      <c r="CE851" s="15"/>
      <c r="CF851" s="15"/>
    </row>
    <row r="852" spans="1:84" ht="12.75">
      <c r="A852" s="15"/>
      <c r="B852" s="15"/>
      <c r="C852" s="15"/>
      <c r="D852" s="15"/>
      <c r="E852" s="29"/>
      <c r="F852" s="29"/>
      <c r="G852" s="35"/>
      <c r="H852" s="35"/>
      <c r="I852" s="35"/>
      <c r="J852" s="35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60"/>
      <c r="AC852" s="60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29"/>
      <c r="BV852" s="29"/>
      <c r="BW852" s="29"/>
      <c r="BX852" s="29"/>
      <c r="BY852" s="29"/>
      <c r="BZ852" s="29"/>
      <c r="CA852" s="29"/>
      <c r="CB852" s="15"/>
      <c r="CC852" s="15"/>
      <c r="CD852" s="15"/>
      <c r="CE852" s="15"/>
      <c r="CF852" s="15"/>
    </row>
    <row r="853" spans="1:84" ht="12.75">
      <c r="A853" s="15"/>
      <c r="B853" s="15"/>
      <c r="C853" s="15"/>
      <c r="D853" s="15"/>
      <c r="E853" s="29"/>
      <c r="F853" s="29"/>
      <c r="G853" s="35"/>
      <c r="H853" s="35"/>
      <c r="I853" s="35"/>
      <c r="J853" s="35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60"/>
      <c r="AC853" s="60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29"/>
      <c r="BV853" s="29"/>
      <c r="BW853" s="29"/>
      <c r="BX853" s="29"/>
      <c r="BY853" s="29"/>
      <c r="BZ853" s="29"/>
      <c r="CA853" s="29"/>
      <c r="CB853" s="15"/>
      <c r="CC853" s="15"/>
      <c r="CD853" s="15"/>
      <c r="CE853" s="15"/>
      <c r="CF853" s="15"/>
    </row>
    <row r="854" spans="1:84" ht="12.75">
      <c r="A854" s="15"/>
      <c r="B854" s="15"/>
      <c r="C854" s="15"/>
      <c r="D854" s="15"/>
      <c r="E854" s="29"/>
      <c r="F854" s="29"/>
      <c r="G854" s="35"/>
      <c r="H854" s="35"/>
      <c r="I854" s="35"/>
      <c r="J854" s="35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60"/>
      <c r="AC854" s="60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29"/>
      <c r="BV854" s="29"/>
      <c r="BW854" s="29"/>
      <c r="BX854" s="29"/>
      <c r="BY854" s="29"/>
      <c r="BZ854" s="29"/>
      <c r="CA854" s="29"/>
      <c r="CB854" s="15"/>
      <c r="CC854" s="15"/>
      <c r="CD854" s="15"/>
      <c r="CE854" s="15"/>
      <c r="CF854" s="15"/>
    </row>
    <row r="855" spans="1:84" ht="12.75">
      <c r="A855" s="15"/>
      <c r="B855" s="15"/>
      <c r="C855" s="15"/>
      <c r="D855" s="15"/>
      <c r="E855" s="29"/>
      <c r="F855" s="29"/>
      <c r="G855" s="35"/>
      <c r="H855" s="35"/>
      <c r="I855" s="35"/>
      <c r="J855" s="35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60"/>
      <c r="AC855" s="60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29"/>
      <c r="BV855" s="29"/>
      <c r="BW855" s="29"/>
      <c r="BX855" s="29"/>
      <c r="BY855" s="29"/>
      <c r="BZ855" s="29"/>
      <c r="CA855" s="29"/>
      <c r="CB855" s="15"/>
      <c r="CC855" s="15"/>
      <c r="CD855" s="15"/>
      <c r="CE855" s="15"/>
      <c r="CF855" s="15"/>
    </row>
    <row r="856" spans="1:84" ht="12.75">
      <c r="A856" s="15"/>
      <c r="B856" s="15"/>
      <c r="C856" s="15"/>
      <c r="D856" s="15"/>
      <c r="E856" s="29"/>
      <c r="F856" s="29"/>
      <c r="G856" s="35"/>
      <c r="H856" s="35"/>
      <c r="I856" s="35"/>
      <c r="J856" s="35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60"/>
      <c r="AC856" s="60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29"/>
      <c r="BV856" s="29"/>
      <c r="BW856" s="29"/>
      <c r="BX856" s="29"/>
      <c r="BY856" s="29"/>
      <c r="BZ856" s="29"/>
      <c r="CA856" s="29"/>
      <c r="CB856" s="15"/>
      <c r="CC856" s="15"/>
      <c r="CD856" s="15"/>
      <c r="CE856" s="15"/>
      <c r="CF856" s="15"/>
    </row>
    <row r="857" spans="1:84" ht="12.75">
      <c r="A857" s="15"/>
      <c r="B857" s="15"/>
      <c r="C857" s="15"/>
      <c r="D857" s="15"/>
      <c r="E857" s="29"/>
      <c r="F857" s="29"/>
      <c r="G857" s="35"/>
      <c r="H857" s="35"/>
      <c r="I857" s="35"/>
      <c r="J857" s="35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60"/>
      <c r="AC857" s="60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29"/>
      <c r="BY857" s="29"/>
      <c r="BZ857" s="29"/>
      <c r="CA857" s="29"/>
      <c r="CB857" s="15"/>
      <c r="CC857" s="15"/>
      <c r="CD857" s="15"/>
      <c r="CE857" s="15"/>
      <c r="CF857" s="15"/>
    </row>
    <row r="858" spans="1:84" ht="12.75">
      <c r="A858" s="15"/>
      <c r="B858" s="15"/>
      <c r="C858" s="15"/>
      <c r="D858" s="15"/>
      <c r="E858" s="29"/>
      <c r="F858" s="29"/>
      <c r="G858" s="35"/>
      <c r="H858" s="35"/>
      <c r="I858" s="35"/>
      <c r="J858" s="35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60"/>
      <c r="AC858" s="60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29"/>
      <c r="BV858" s="29"/>
      <c r="BW858" s="29"/>
      <c r="BX858" s="29"/>
      <c r="BY858" s="29"/>
      <c r="BZ858" s="29"/>
      <c r="CA858" s="29"/>
      <c r="CB858" s="15"/>
      <c r="CC858" s="15"/>
      <c r="CD858" s="15"/>
      <c r="CE858" s="15"/>
      <c r="CF858" s="15"/>
    </row>
    <row r="859" spans="1:84" ht="12.75">
      <c r="A859" s="15"/>
      <c r="B859" s="15"/>
      <c r="C859" s="15"/>
      <c r="D859" s="15"/>
      <c r="E859" s="29"/>
      <c r="F859" s="29"/>
      <c r="G859" s="35"/>
      <c r="H859" s="35"/>
      <c r="I859" s="35"/>
      <c r="J859" s="35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60"/>
      <c r="AC859" s="60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29"/>
      <c r="BV859" s="29"/>
      <c r="BW859" s="29"/>
      <c r="BX859" s="29"/>
      <c r="BY859" s="29"/>
      <c r="BZ859" s="29"/>
      <c r="CA859" s="29"/>
      <c r="CB859" s="15"/>
      <c r="CC859" s="15"/>
      <c r="CD859" s="15"/>
      <c r="CE859" s="15"/>
      <c r="CF859" s="15"/>
    </row>
    <row r="860" spans="1:84" ht="12.75">
      <c r="A860" s="15"/>
      <c r="B860" s="15"/>
      <c r="C860" s="15"/>
      <c r="D860" s="15"/>
      <c r="E860" s="29"/>
      <c r="F860" s="29"/>
      <c r="G860" s="35"/>
      <c r="H860" s="35"/>
      <c r="I860" s="35"/>
      <c r="J860" s="35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60"/>
      <c r="AC860" s="60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29"/>
      <c r="BW860" s="29"/>
      <c r="BX860" s="29"/>
      <c r="BY860" s="29"/>
      <c r="BZ860" s="29"/>
      <c r="CA860" s="29"/>
      <c r="CB860" s="15"/>
      <c r="CC860" s="15"/>
      <c r="CD860" s="15"/>
      <c r="CE860" s="15"/>
      <c r="CF860" s="15"/>
    </row>
    <row r="861" spans="1:84" ht="12.75">
      <c r="A861" s="15"/>
      <c r="B861" s="15"/>
      <c r="C861" s="15"/>
      <c r="D861" s="15"/>
      <c r="E861" s="29"/>
      <c r="F861" s="29"/>
      <c r="G861" s="35"/>
      <c r="H861" s="35"/>
      <c r="I861" s="35"/>
      <c r="J861" s="35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60"/>
      <c r="AC861" s="60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29"/>
      <c r="BT861" s="29"/>
      <c r="BU861" s="29"/>
      <c r="BV861" s="29"/>
      <c r="BW861" s="29"/>
      <c r="BX861" s="29"/>
      <c r="BY861" s="29"/>
      <c r="BZ861" s="29"/>
      <c r="CA861" s="29"/>
      <c r="CB861" s="15"/>
      <c r="CC861" s="15"/>
      <c r="CD861" s="15"/>
      <c r="CE861" s="15"/>
      <c r="CF861" s="15"/>
    </row>
    <row r="862" spans="1:84" ht="12.75">
      <c r="A862" s="15"/>
      <c r="B862" s="15"/>
      <c r="C862" s="15"/>
      <c r="D862" s="15"/>
      <c r="E862" s="29"/>
      <c r="F862" s="29"/>
      <c r="G862" s="35"/>
      <c r="H862" s="35"/>
      <c r="I862" s="35"/>
      <c r="J862" s="35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60"/>
      <c r="AC862" s="60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29"/>
      <c r="BV862" s="29"/>
      <c r="BW862" s="29"/>
      <c r="BX862" s="29"/>
      <c r="BY862" s="29"/>
      <c r="BZ862" s="29"/>
      <c r="CA862" s="29"/>
      <c r="CB862" s="15"/>
      <c r="CC862" s="15"/>
      <c r="CD862" s="15"/>
      <c r="CE862" s="15"/>
      <c r="CF862" s="15"/>
    </row>
    <row r="863" spans="1:84" ht="12.75">
      <c r="A863" s="15"/>
      <c r="B863" s="15"/>
      <c r="C863" s="15"/>
      <c r="D863" s="15"/>
      <c r="E863" s="29"/>
      <c r="F863" s="29"/>
      <c r="G863" s="35"/>
      <c r="H863" s="35"/>
      <c r="I863" s="35"/>
      <c r="J863" s="35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60"/>
      <c r="AC863" s="60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29"/>
      <c r="BV863" s="29"/>
      <c r="BW863" s="29"/>
      <c r="BX863" s="29"/>
      <c r="BY863" s="29"/>
      <c r="BZ863" s="29"/>
      <c r="CA863" s="29"/>
      <c r="CB863" s="15"/>
      <c r="CC863" s="15"/>
      <c r="CD863" s="15"/>
      <c r="CE863" s="15"/>
      <c r="CF863" s="15"/>
    </row>
    <row r="864" spans="1:84" ht="12.75">
      <c r="A864" s="15"/>
      <c r="B864" s="15"/>
      <c r="C864" s="15"/>
      <c r="D864" s="15"/>
      <c r="E864" s="29"/>
      <c r="F864" s="29"/>
      <c r="G864" s="35"/>
      <c r="H864" s="35"/>
      <c r="I864" s="35"/>
      <c r="J864" s="35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60"/>
      <c r="AC864" s="60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29"/>
      <c r="BV864" s="29"/>
      <c r="BW864" s="29"/>
      <c r="BX864" s="29"/>
      <c r="BY864" s="29"/>
      <c r="BZ864" s="29"/>
      <c r="CA864" s="29"/>
      <c r="CB864" s="15"/>
      <c r="CC864" s="15"/>
      <c r="CD864" s="15"/>
      <c r="CE864" s="15"/>
      <c r="CF864" s="15"/>
    </row>
    <row r="865" spans="1:84" ht="12.75">
      <c r="A865" s="15"/>
      <c r="B865" s="15"/>
      <c r="C865" s="15"/>
      <c r="D865" s="15"/>
      <c r="E865" s="29"/>
      <c r="F865" s="29"/>
      <c r="G865" s="35"/>
      <c r="H865" s="35"/>
      <c r="I865" s="35"/>
      <c r="J865" s="35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60"/>
      <c r="AC865" s="60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29"/>
      <c r="BV865" s="29"/>
      <c r="BW865" s="29"/>
      <c r="BX865" s="29"/>
      <c r="BY865" s="29"/>
      <c r="BZ865" s="29"/>
      <c r="CA865" s="29"/>
      <c r="CB865" s="15"/>
      <c r="CC865" s="15"/>
      <c r="CD865" s="15"/>
      <c r="CE865" s="15"/>
      <c r="CF865" s="15"/>
    </row>
    <row r="866" spans="1:84" ht="12.75">
      <c r="A866" s="15"/>
      <c r="B866" s="15"/>
      <c r="C866" s="15"/>
      <c r="D866" s="15"/>
      <c r="E866" s="29"/>
      <c r="F866" s="29"/>
      <c r="G866" s="35"/>
      <c r="H866" s="35"/>
      <c r="I866" s="35"/>
      <c r="J866" s="35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60"/>
      <c r="AC866" s="60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29"/>
      <c r="BW866" s="29"/>
      <c r="BX866" s="29"/>
      <c r="BY866" s="29"/>
      <c r="BZ866" s="29"/>
      <c r="CA866" s="29"/>
      <c r="CB866" s="15"/>
      <c r="CC866" s="15"/>
      <c r="CD866" s="15"/>
      <c r="CE866" s="15"/>
      <c r="CF866" s="15"/>
    </row>
    <row r="867" spans="1:84" ht="12.75">
      <c r="A867" s="15"/>
      <c r="B867" s="15"/>
      <c r="C867" s="15"/>
      <c r="D867" s="15"/>
      <c r="E867" s="29"/>
      <c r="F867" s="29"/>
      <c r="G867" s="35"/>
      <c r="H867" s="35"/>
      <c r="I867" s="35"/>
      <c r="J867" s="35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60"/>
      <c r="AC867" s="60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29"/>
      <c r="BW867" s="29"/>
      <c r="BX867" s="29"/>
      <c r="BY867" s="29"/>
      <c r="BZ867" s="29"/>
      <c r="CA867" s="29"/>
      <c r="CB867" s="15"/>
      <c r="CC867" s="15"/>
      <c r="CD867" s="15"/>
      <c r="CE867" s="15"/>
      <c r="CF867" s="15"/>
    </row>
    <row r="868" spans="1:84" ht="12.75">
      <c r="A868" s="15"/>
      <c r="B868" s="15"/>
      <c r="C868" s="15"/>
      <c r="D868" s="15"/>
      <c r="E868" s="29"/>
      <c r="F868" s="29"/>
      <c r="G868" s="35"/>
      <c r="H868" s="35"/>
      <c r="I868" s="35"/>
      <c r="J868" s="35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60"/>
      <c r="AC868" s="60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29"/>
      <c r="BV868" s="29"/>
      <c r="BW868" s="29"/>
      <c r="BX868" s="29"/>
      <c r="BY868" s="29"/>
      <c r="BZ868" s="29"/>
      <c r="CA868" s="29"/>
      <c r="CB868" s="15"/>
      <c r="CC868" s="15"/>
      <c r="CD868" s="15"/>
      <c r="CE868" s="15"/>
      <c r="CF868" s="15"/>
    </row>
    <row r="869" spans="1:84" ht="12.75">
      <c r="A869" s="15"/>
      <c r="B869" s="15"/>
      <c r="C869" s="15"/>
      <c r="D869" s="15"/>
      <c r="E869" s="29"/>
      <c r="F869" s="29"/>
      <c r="G869" s="35"/>
      <c r="H869" s="35"/>
      <c r="I869" s="35"/>
      <c r="J869" s="35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60"/>
      <c r="AC869" s="60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29"/>
      <c r="BV869" s="29"/>
      <c r="BW869" s="29"/>
      <c r="BX869" s="29"/>
      <c r="BY869" s="29"/>
      <c r="BZ869" s="29"/>
      <c r="CA869" s="29"/>
      <c r="CB869" s="15"/>
      <c r="CC869" s="15"/>
      <c r="CD869" s="15"/>
      <c r="CE869" s="15"/>
      <c r="CF869" s="15"/>
    </row>
    <row r="870" spans="1:84" ht="12.75">
      <c r="A870" s="15"/>
      <c r="B870" s="15"/>
      <c r="C870" s="15"/>
      <c r="D870" s="15"/>
      <c r="E870" s="29"/>
      <c r="F870" s="29"/>
      <c r="G870" s="35"/>
      <c r="H870" s="35"/>
      <c r="I870" s="35"/>
      <c r="J870" s="35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60"/>
      <c r="AC870" s="60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29"/>
      <c r="BV870" s="29"/>
      <c r="BW870" s="29"/>
      <c r="BX870" s="29"/>
      <c r="BY870" s="29"/>
      <c r="BZ870" s="29"/>
      <c r="CA870" s="29"/>
      <c r="CB870" s="15"/>
      <c r="CC870" s="15"/>
      <c r="CD870" s="15"/>
      <c r="CE870" s="15"/>
      <c r="CF870" s="15"/>
    </row>
    <row r="871" spans="1:84" ht="12.75">
      <c r="A871" s="15"/>
      <c r="B871" s="15"/>
      <c r="C871" s="15"/>
      <c r="D871" s="15"/>
      <c r="E871" s="29"/>
      <c r="F871" s="29"/>
      <c r="G871" s="35"/>
      <c r="H871" s="35"/>
      <c r="I871" s="35"/>
      <c r="J871" s="35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60"/>
      <c r="AC871" s="60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29"/>
      <c r="BV871" s="29"/>
      <c r="BW871" s="29"/>
      <c r="BX871" s="29"/>
      <c r="BY871" s="29"/>
      <c r="BZ871" s="29"/>
      <c r="CA871" s="29"/>
      <c r="CB871" s="15"/>
      <c r="CC871" s="15"/>
      <c r="CD871" s="15"/>
      <c r="CE871" s="15"/>
      <c r="CF871" s="15"/>
    </row>
    <row r="872" spans="1:84" ht="12.75">
      <c r="A872" s="15"/>
      <c r="B872" s="15"/>
      <c r="C872" s="15"/>
      <c r="D872" s="15"/>
      <c r="E872" s="29"/>
      <c r="F872" s="29"/>
      <c r="G872" s="35"/>
      <c r="H872" s="35"/>
      <c r="I872" s="35"/>
      <c r="J872" s="35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60"/>
      <c r="AC872" s="60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29"/>
      <c r="BV872" s="29"/>
      <c r="BW872" s="29"/>
      <c r="BX872" s="29"/>
      <c r="BY872" s="29"/>
      <c r="BZ872" s="29"/>
      <c r="CA872" s="29"/>
      <c r="CB872" s="15"/>
      <c r="CC872" s="15"/>
      <c r="CD872" s="15"/>
      <c r="CE872" s="15"/>
      <c r="CF872" s="15"/>
    </row>
    <row r="873" spans="1:84" ht="12.75">
      <c r="A873" s="15"/>
      <c r="B873" s="15"/>
      <c r="C873" s="15"/>
      <c r="D873" s="15"/>
      <c r="E873" s="29"/>
      <c r="F873" s="29"/>
      <c r="G873" s="35"/>
      <c r="H873" s="35"/>
      <c r="I873" s="35"/>
      <c r="J873" s="35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60"/>
      <c r="AC873" s="60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29"/>
      <c r="BV873" s="29"/>
      <c r="BW873" s="29"/>
      <c r="BX873" s="29"/>
      <c r="BY873" s="29"/>
      <c r="BZ873" s="29"/>
      <c r="CA873" s="29"/>
      <c r="CB873" s="15"/>
      <c r="CC873" s="15"/>
      <c r="CD873" s="15"/>
      <c r="CE873" s="15"/>
      <c r="CF873" s="15"/>
    </row>
    <row r="874" spans="1:84" ht="12.75">
      <c r="A874" s="15"/>
      <c r="B874" s="15"/>
      <c r="C874" s="15"/>
      <c r="D874" s="15"/>
      <c r="E874" s="29"/>
      <c r="F874" s="29"/>
      <c r="G874" s="35"/>
      <c r="H874" s="35"/>
      <c r="I874" s="35"/>
      <c r="J874" s="35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60"/>
      <c r="AC874" s="60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29"/>
      <c r="BV874" s="29"/>
      <c r="BW874" s="29"/>
      <c r="BX874" s="29"/>
      <c r="BY874" s="29"/>
      <c r="BZ874" s="29"/>
      <c r="CA874" s="29"/>
      <c r="CB874" s="15"/>
      <c r="CC874" s="15"/>
      <c r="CD874" s="15"/>
      <c r="CE874" s="15"/>
      <c r="CF874" s="15"/>
    </row>
    <row r="875" spans="1:84" ht="12.75">
      <c r="A875" s="15"/>
      <c r="B875" s="15"/>
      <c r="C875" s="15"/>
      <c r="D875" s="15"/>
      <c r="E875" s="29"/>
      <c r="F875" s="29"/>
      <c r="G875" s="35"/>
      <c r="H875" s="35"/>
      <c r="I875" s="35"/>
      <c r="J875" s="35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60"/>
      <c r="AC875" s="60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/>
      <c r="BU875" s="29"/>
      <c r="BV875" s="29"/>
      <c r="BW875" s="29"/>
      <c r="BX875" s="29"/>
      <c r="BY875" s="29"/>
      <c r="BZ875" s="29"/>
      <c r="CA875" s="29"/>
      <c r="CB875" s="15"/>
      <c r="CC875" s="15"/>
      <c r="CD875" s="15"/>
      <c r="CE875" s="15"/>
      <c r="CF875" s="15"/>
    </row>
    <row r="876" spans="1:84" ht="12.75">
      <c r="A876" s="15"/>
      <c r="B876" s="15"/>
      <c r="C876" s="15"/>
      <c r="D876" s="15"/>
      <c r="E876" s="29"/>
      <c r="F876" s="29"/>
      <c r="G876" s="35"/>
      <c r="H876" s="35"/>
      <c r="I876" s="35"/>
      <c r="J876" s="35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60"/>
      <c r="AC876" s="60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29"/>
      <c r="BV876" s="29"/>
      <c r="BW876" s="29"/>
      <c r="BX876" s="29"/>
      <c r="BY876" s="29"/>
      <c r="BZ876" s="29"/>
      <c r="CA876" s="29"/>
      <c r="CB876" s="15"/>
      <c r="CC876" s="15"/>
      <c r="CD876" s="15"/>
      <c r="CE876" s="15"/>
      <c r="CF876" s="15"/>
    </row>
    <row r="877" spans="1:84" ht="12.75">
      <c r="A877" s="15"/>
      <c r="B877" s="15"/>
      <c r="C877" s="15"/>
      <c r="D877" s="15"/>
      <c r="E877" s="29"/>
      <c r="F877" s="29"/>
      <c r="G877" s="35"/>
      <c r="H877" s="35"/>
      <c r="I877" s="35"/>
      <c r="J877" s="35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60"/>
      <c r="AC877" s="60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29"/>
      <c r="BW877" s="29"/>
      <c r="BX877" s="29"/>
      <c r="BY877" s="29"/>
      <c r="BZ877" s="29"/>
      <c r="CA877" s="29"/>
      <c r="CB877" s="15"/>
      <c r="CC877" s="15"/>
      <c r="CD877" s="15"/>
      <c r="CE877" s="15"/>
      <c r="CF877" s="15"/>
    </row>
    <row r="878" spans="1:84" ht="12.75">
      <c r="A878" s="15"/>
      <c r="B878" s="15"/>
      <c r="C878" s="15"/>
      <c r="D878" s="15"/>
      <c r="E878" s="29"/>
      <c r="F878" s="29"/>
      <c r="G878" s="35"/>
      <c r="H878" s="35"/>
      <c r="I878" s="35"/>
      <c r="J878" s="35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60"/>
      <c r="AC878" s="60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29"/>
      <c r="BW878" s="29"/>
      <c r="BX878" s="29"/>
      <c r="BY878" s="29"/>
      <c r="BZ878" s="29"/>
      <c r="CA878" s="29"/>
      <c r="CB878" s="15"/>
      <c r="CC878" s="15"/>
      <c r="CD878" s="15"/>
      <c r="CE878" s="15"/>
      <c r="CF878" s="15"/>
    </row>
    <row r="879" spans="1:84" ht="12.75">
      <c r="A879" s="15"/>
      <c r="B879" s="15"/>
      <c r="C879" s="15"/>
      <c r="D879" s="15"/>
      <c r="E879" s="29"/>
      <c r="F879" s="29"/>
      <c r="G879" s="35"/>
      <c r="H879" s="35"/>
      <c r="I879" s="35"/>
      <c r="J879" s="35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60"/>
      <c r="AC879" s="60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29"/>
      <c r="BV879" s="29"/>
      <c r="BW879" s="29"/>
      <c r="BX879" s="29"/>
      <c r="BY879" s="29"/>
      <c r="BZ879" s="29"/>
      <c r="CA879" s="29"/>
      <c r="CB879" s="15"/>
      <c r="CC879" s="15"/>
      <c r="CD879" s="15"/>
      <c r="CE879" s="15"/>
      <c r="CF879" s="15"/>
    </row>
    <row r="880" spans="1:84" ht="12.75">
      <c r="A880" s="15"/>
      <c r="B880" s="15"/>
      <c r="C880" s="15"/>
      <c r="D880" s="15"/>
      <c r="E880" s="29"/>
      <c r="F880" s="29"/>
      <c r="G880" s="35"/>
      <c r="H880" s="35"/>
      <c r="I880" s="35"/>
      <c r="J880" s="35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60"/>
      <c r="AC880" s="60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29"/>
      <c r="BV880" s="29"/>
      <c r="BW880" s="29"/>
      <c r="BX880" s="29"/>
      <c r="BY880" s="29"/>
      <c r="BZ880" s="29"/>
      <c r="CA880" s="29"/>
      <c r="CB880" s="15"/>
      <c r="CC880" s="15"/>
      <c r="CD880" s="15"/>
      <c r="CE880" s="15"/>
      <c r="CF880" s="15"/>
    </row>
    <row r="881" spans="1:84" ht="12.75">
      <c r="A881" s="15"/>
      <c r="B881" s="15"/>
      <c r="C881" s="15"/>
      <c r="D881" s="15"/>
      <c r="E881" s="29"/>
      <c r="F881" s="29"/>
      <c r="G881" s="35"/>
      <c r="H881" s="35"/>
      <c r="I881" s="35"/>
      <c r="J881" s="35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60"/>
      <c r="AC881" s="60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29"/>
      <c r="BV881" s="29"/>
      <c r="BW881" s="29"/>
      <c r="BX881" s="29"/>
      <c r="BY881" s="29"/>
      <c r="BZ881" s="29"/>
      <c r="CA881" s="29"/>
      <c r="CB881" s="15"/>
      <c r="CC881" s="15"/>
      <c r="CD881" s="15"/>
      <c r="CE881" s="15"/>
      <c r="CF881" s="15"/>
    </row>
    <row r="882" spans="1:84" ht="12.75">
      <c r="A882" s="15"/>
      <c r="B882" s="15"/>
      <c r="C882" s="15"/>
      <c r="D882" s="15"/>
      <c r="E882" s="29"/>
      <c r="F882" s="29"/>
      <c r="G882" s="35"/>
      <c r="H882" s="35"/>
      <c r="I882" s="35"/>
      <c r="J882" s="35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60"/>
      <c r="AC882" s="60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29"/>
      <c r="BV882" s="29"/>
      <c r="BW882" s="29"/>
      <c r="BX882" s="29"/>
      <c r="BY882" s="29"/>
      <c r="BZ882" s="29"/>
      <c r="CA882" s="29"/>
      <c r="CB882" s="15"/>
      <c r="CC882" s="15"/>
      <c r="CD882" s="15"/>
      <c r="CE882" s="15"/>
      <c r="CF882" s="15"/>
    </row>
    <row r="883" spans="1:84" ht="12.75">
      <c r="A883" s="15"/>
      <c r="B883" s="15"/>
      <c r="C883" s="15"/>
      <c r="D883" s="15"/>
      <c r="E883" s="29"/>
      <c r="F883" s="29"/>
      <c r="G883" s="35"/>
      <c r="H883" s="35"/>
      <c r="I883" s="35"/>
      <c r="J883" s="35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60"/>
      <c r="AC883" s="60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29"/>
      <c r="BV883" s="29"/>
      <c r="BW883" s="29"/>
      <c r="BX883" s="29"/>
      <c r="BY883" s="29"/>
      <c r="BZ883" s="29"/>
      <c r="CA883" s="29"/>
      <c r="CB883" s="15"/>
      <c r="CC883" s="15"/>
      <c r="CD883" s="15"/>
      <c r="CE883" s="15"/>
      <c r="CF883" s="15"/>
    </row>
    <row r="884" spans="1:84" ht="12.75">
      <c r="A884" s="15"/>
      <c r="B884" s="15"/>
      <c r="C884" s="15"/>
      <c r="D884" s="15"/>
      <c r="E884" s="29"/>
      <c r="F884" s="29"/>
      <c r="G884" s="35"/>
      <c r="H884" s="35"/>
      <c r="I884" s="35"/>
      <c r="J884" s="35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60"/>
      <c r="AC884" s="60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29"/>
      <c r="BV884" s="29"/>
      <c r="BW884" s="29"/>
      <c r="BX884" s="29"/>
      <c r="BY884" s="29"/>
      <c r="BZ884" s="29"/>
      <c r="CA884" s="29"/>
      <c r="CB884" s="15"/>
      <c r="CC884" s="15"/>
      <c r="CD884" s="15"/>
      <c r="CE884" s="15"/>
      <c r="CF884" s="15"/>
    </row>
    <row r="885" spans="1:84" ht="12.75">
      <c r="A885" s="15"/>
      <c r="B885" s="15"/>
      <c r="C885" s="15"/>
      <c r="D885" s="15"/>
      <c r="E885" s="29"/>
      <c r="F885" s="29"/>
      <c r="G885" s="35"/>
      <c r="H885" s="35"/>
      <c r="I885" s="35"/>
      <c r="J885" s="35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60"/>
      <c r="AC885" s="60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29"/>
      <c r="BV885" s="29"/>
      <c r="BW885" s="29"/>
      <c r="BX885" s="29"/>
      <c r="BY885" s="29"/>
      <c r="BZ885" s="29"/>
      <c r="CA885" s="29"/>
      <c r="CB885" s="15"/>
      <c r="CC885" s="15"/>
      <c r="CD885" s="15"/>
      <c r="CE885" s="15"/>
      <c r="CF885" s="15"/>
    </row>
    <row r="886" spans="1:84" ht="12.75">
      <c r="A886" s="15"/>
      <c r="B886" s="15"/>
      <c r="C886" s="15"/>
      <c r="D886" s="15"/>
      <c r="E886" s="29"/>
      <c r="F886" s="29"/>
      <c r="G886" s="35"/>
      <c r="H886" s="35"/>
      <c r="I886" s="35"/>
      <c r="J886" s="35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60"/>
      <c r="AC886" s="60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29"/>
      <c r="BV886" s="29"/>
      <c r="BW886" s="29"/>
      <c r="BX886" s="29"/>
      <c r="BY886" s="29"/>
      <c r="BZ886" s="29"/>
      <c r="CA886" s="29"/>
      <c r="CB886" s="15"/>
      <c r="CC886" s="15"/>
      <c r="CD886" s="15"/>
      <c r="CE886" s="15"/>
      <c r="CF886" s="15"/>
    </row>
    <row r="887" spans="1:84" ht="12.75">
      <c r="A887" s="15"/>
      <c r="B887" s="15"/>
      <c r="C887" s="15"/>
      <c r="D887" s="15"/>
      <c r="E887" s="29"/>
      <c r="F887" s="29"/>
      <c r="G887" s="35"/>
      <c r="H887" s="35"/>
      <c r="I887" s="35"/>
      <c r="J887" s="35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60"/>
      <c r="AC887" s="60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29"/>
      <c r="BV887" s="29"/>
      <c r="BW887" s="29"/>
      <c r="BX887" s="29"/>
      <c r="BY887" s="29"/>
      <c r="BZ887" s="29"/>
      <c r="CA887" s="29"/>
      <c r="CB887" s="15"/>
      <c r="CC887" s="15"/>
      <c r="CD887" s="15"/>
      <c r="CE887" s="15"/>
      <c r="CF887" s="15"/>
    </row>
    <row r="888" spans="1:84" ht="12.75">
      <c r="A888" s="15"/>
      <c r="B888" s="15"/>
      <c r="C888" s="15"/>
      <c r="D888" s="15"/>
      <c r="E888" s="29"/>
      <c r="F888" s="29"/>
      <c r="G888" s="35"/>
      <c r="H888" s="35"/>
      <c r="I888" s="35"/>
      <c r="J888" s="35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60"/>
      <c r="AC888" s="60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29"/>
      <c r="BV888" s="29"/>
      <c r="BW888" s="29"/>
      <c r="BX888" s="29"/>
      <c r="BY888" s="29"/>
      <c r="BZ888" s="29"/>
      <c r="CA888" s="29"/>
      <c r="CB888" s="15"/>
      <c r="CC888" s="15"/>
      <c r="CD888" s="15"/>
      <c r="CE888" s="15"/>
      <c r="CF888" s="15"/>
    </row>
    <row r="889" spans="1:84" ht="12.75">
      <c r="A889" s="15"/>
      <c r="B889" s="15"/>
      <c r="C889" s="15"/>
      <c r="D889" s="15"/>
      <c r="E889" s="29"/>
      <c r="F889" s="29"/>
      <c r="G889" s="35"/>
      <c r="H889" s="35"/>
      <c r="I889" s="35"/>
      <c r="J889" s="35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60"/>
      <c r="AC889" s="60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29"/>
      <c r="BV889" s="29"/>
      <c r="BW889" s="29"/>
      <c r="BX889" s="29"/>
      <c r="BY889" s="29"/>
      <c r="BZ889" s="29"/>
      <c r="CA889" s="29"/>
      <c r="CB889" s="15"/>
      <c r="CC889" s="15"/>
      <c r="CD889" s="15"/>
      <c r="CE889" s="15"/>
      <c r="CF889" s="15"/>
    </row>
    <row r="890" spans="1:84" ht="12.75">
      <c r="A890" s="15"/>
      <c r="B890" s="15"/>
      <c r="C890" s="15"/>
      <c r="D890" s="15"/>
      <c r="E890" s="29"/>
      <c r="F890" s="29"/>
      <c r="G890" s="35"/>
      <c r="H890" s="35"/>
      <c r="I890" s="35"/>
      <c r="J890" s="35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60"/>
      <c r="AC890" s="60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29"/>
      <c r="BV890" s="29"/>
      <c r="BW890" s="29"/>
      <c r="BX890" s="29"/>
      <c r="BY890" s="29"/>
      <c r="BZ890" s="29"/>
      <c r="CA890" s="29"/>
      <c r="CB890" s="15"/>
      <c r="CC890" s="15"/>
      <c r="CD890" s="15"/>
      <c r="CE890" s="15"/>
      <c r="CF890" s="15"/>
    </row>
    <row r="891" spans="1:84" ht="12.75">
      <c r="A891" s="15"/>
      <c r="B891" s="15"/>
      <c r="C891" s="15"/>
      <c r="D891" s="15"/>
      <c r="E891" s="29"/>
      <c r="F891" s="29"/>
      <c r="G891" s="35"/>
      <c r="H891" s="35"/>
      <c r="I891" s="35"/>
      <c r="J891" s="35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60"/>
      <c r="AC891" s="60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29"/>
      <c r="BV891" s="29"/>
      <c r="BW891" s="29"/>
      <c r="BX891" s="29"/>
      <c r="BY891" s="29"/>
      <c r="BZ891" s="29"/>
      <c r="CA891" s="29"/>
      <c r="CB891" s="15"/>
      <c r="CC891" s="15"/>
      <c r="CD891" s="15"/>
      <c r="CE891" s="15"/>
      <c r="CF891" s="15"/>
    </row>
    <row r="892" spans="1:84" ht="12.75">
      <c r="A892" s="15"/>
      <c r="B892" s="15"/>
      <c r="C892" s="15"/>
      <c r="D892" s="15"/>
      <c r="E892" s="29"/>
      <c r="F892" s="29"/>
      <c r="G892" s="35"/>
      <c r="H892" s="35"/>
      <c r="I892" s="35"/>
      <c r="J892" s="35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60"/>
      <c r="AC892" s="60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29"/>
      <c r="BW892" s="29"/>
      <c r="BX892" s="29"/>
      <c r="BY892" s="29"/>
      <c r="BZ892" s="29"/>
      <c r="CA892" s="29"/>
      <c r="CB892" s="15"/>
      <c r="CC892" s="15"/>
      <c r="CD892" s="15"/>
      <c r="CE892" s="15"/>
      <c r="CF892" s="15"/>
    </row>
    <row r="893" spans="1:84" ht="12.75">
      <c r="A893" s="15"/>
      <c r="B893" s="15"/>
      <c r="C893" s="15"/>
      <c r="D893" s="15"/>
      <c r="E893" s="29"/>
      <c r="F893" s="29"/>
      <c r="G893" s="35"/>
      <c r="H893" s="35"/>
      <c r="I893" s="35"/>
      <c r="J893" s="35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60"/>
      <c r="AC893" s="60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29"/>
      <c r="BV893" s="29"/>
      <c r="BW893" s="29"/>
      <c r="BX893" s="29"/>
      <c r="BY893" s="29"/>
      <c r="BZ893" s="29"/>
      <c r="CA893" s="29"/>
      <c r="CB893" s="15"/>
      <c r="CC893" s="15"/>
      <c r="CD893" s="15"/>
      <c r="CE893" s="15"/>
      <c r="CF893" s="15"/>
    </row>
    <row r="894" spans="1:84" ht="12.75">
      <c r="A894" s="15"/>
      <c r="B894" s="15"/>
      <c r="C894" s="15"/>
      <c r="D894" s="15"/>
      <c r="E894" s="29"/>
      <c r="F894" s="29"/>
      <c r="G894" s="35"/>
      <c r="H894" s="35"/>
      <c r="I894" s="35"/>
      <c r="J894" s="35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60"/>
      <c r="AC894" s="60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29"/>
      <c r="BV894" s="29"/>
      <c r="BW894" s="29"/>
      <c r="BX894" s="29"/>
      <c r="BY894" s="29"/>
      <c r="BZ894" s="29"/>
      <c r="CA894" s="29"/>
      <c r="CB894" s="15"/>
      <c r="CC894" s="15"/>
      <c r="CD894" s="15"/>
      <c r="CE894" s="15"/>
      <c r="CF894" s="15"/>
    </row>
    <row r="895" spans="1:84" ht="12.75">
      <c r="A895" s="15"/>
      <c r="B895" s="15"/>
      <c r="C895" s="15"/>
      <c r="D895" s="15"/>
      <c r="E895" s="29"/>
      <c r="F895" s="29"/>
      <c r="G895" s="35"/>
      <c r="H895" s="35"/>
      <c r="I895" s="35"/>
      <c r="J895" s="35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60"/>
      <c r="AC895" s="60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29"/>
      <c r="BV895" s="29"/>
      <c r="BW895" s="29"/>
      <c r="BX895" s="29"/>
      <c r="BY895" s="29"/>
      <c r="BZ895" s="29"/>
      <c r="CA895" s="29"/>
      <c r="CB895" s="15"/>
      <c r="CC895" s="15"/>
      <c r="CD895" s="15"/>
      <c r="CE895" s="15"/>
      <c r="CF895" s="15"/>
    </row>
    <row r="896" spans="1:84" ht="12.75">
      <c r="A896" s="15"/>
      <c r="B896" s="15"/>
      <c r="C896" s="15"/>
      <c r="D896" s="15"/>
      <c r="E896" s="29"/>
      <c r="F896" s="29"/>
      <c r="G896" s="35"/>
      <c r="H896" s="35"/>
      <c r="I896" s="35"/>
      <c r="J896" s="35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60"/>
      <c r="AC896" s="60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29"/>
      <c r="BW896" s="29"/>
      <c r="BX896" s="29"/>
      <c r="BY896" s="29"/>
      <c r="BZ896" s="29"/>
      <c r="CA896" s="29"/>
      <c r="CB896" s="15"/>
      <c r="CC896" s="15"/>
      <c r="CD896" s="15"/>
      <c r="CE896" s="15"/>
      <c r="CF896" s="15"/>
    </row>
    <row r="897" spans="1:84" ht="12.75">
      <c r="A897" s="15"/>
      <c r="B897" s="15"/>
      <c r="C897" s="15"/>
      <c r="D897" s="15"/>
      <c r="E897" s="29"/>
      <c r="F897" s="29"/>
      <c r="G897" s="35"/>
      <c r="H897" s="35"/>
      <c r="I897" s="35"/>
      <c r="J897" s="35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60"/>
      <c r="AC897" s="60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29"/>
      <c r="BV897" s="29"/>
      <c r="BW897" s="29"/>
      <c r="BX897" s="29"/>
      <c r="BY897" s="29"/>
      <c r="BZ897" s="29"/>
      <c r="CA897" s="29"/>
      <c r="CB897" s="15"/>
      <c r="CC897" s="15"/>
      <c r="CD897" s="15"/>
      <c r="CE897" s="15"/>
      <c r="CF897" s="15"/>
    </row>
    <row r="898" spans="1:84" ht="12.75">
      <c r="A898" s="15"/>
      <c r="B898" s="15"/>
      <c r="C898" s="15"/>
      <c r="D898" s="15"/>
      <c r="E898" s="29"/>
      <c r="F898" s="29"/>
      <c r="G898" s="35"/>
      <c r="H898" s="35"/>
      <c r="I898" s="35"/>
      <c r="J898" s="35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60"/>
      <c r="AC898" s="60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29"/>
      <c r="BV898" s="29"/>
      <c r="BW898" s="29"/>
      <c r="BX898" s="29"/>
      <c r="BY898" s="29"/>
      <c r="BZ898" s="29"/>
      <c r="CA898" s="29"/>
      <c r="CB898" s="15"/>
      <c r="CC898" s="15"/>
      <c r="CD898" s="15"/>
      <c r="CE898" s="15"/>
      <c r="CF898" s="15"/>
    </row>
    <row r="899" spans="1:84" ht="12.75">
      <c r="A899" s="15"/>
      <c r="B899" s="15"/>
      <c r="C899" s="15"/>
      <c r="D899" s="15"/>
      <c r="E899" s="29"/>
      <c r="F899" s="29"/>
      <c r="G899" s="35"/>
      <c r="H899" s="35"/>
      <c r="I899" s="35"/>
      <c r="J899" s="35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60"/>
      <c r="AC899" s="60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29"/>
      <c r="BV899" s="29"/>
      <c r="BW899" s="29"/>
      <c r="BX899" s="29"/>
      <c r="BY899" s="29"/>
      <c r="BZ899" s="29"/>
      <c r="CA899" s="29"/>
      <c r="CB899" s="15"/>
      <c r="CC899" s="15"/>
      <c r="CD899" s="15"/>
      <c r="CE899" s="15"/>
      <c r="CF899" s="15"/>
    </row>
    <row r="900" spans="1:84" ht="12.75">
      <c r="A900" s="15"/>
      <c r="B900" s="15"/>
      <c r="C900" s="15"/>
      <c r="D900" s="15"/>
      <c r="E900" s="29"/>
      <c r="F900" s="29"/>
      <c r="G900" s="35"/>
      <c r="H900" s="35"/>
      <c r="I900" s="35"/>
      <c r="J900" s="35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60"/>
      <c r="AC900" s="60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29"/>
      <c r="BV900" s="29"/>
      <c r="BW900" s="29"/>
      <c r="BX900" s="29"/>
      <c r="BY900" s="29"/>
      <c r="BZ900" s="29"/>
      <c r="CA900" s="29"/>
      <c r="CB900" s="15"/>
      <c r="CC900" s="15"/>
      <c r="CD900" s="15"/>
      <c r="CE900" s="15"/>
      <c r="CF900" s="15"/>
    </row>
    <row r="901" spans="1:84" ht="12.75">
      <c r="A901" s="15"/>
      <c r="B901" s="15"/>
      <c r="C901" s="15"/>
      <c r="D901" s="15"/>
      <c r="E901" s="29"/>
      <c r="F901" s="29"/>
      <c r="G901" s="35"/>
      <c r="H901" s="35"/>
      <c r="I901" s="35"/>
      <c r="J901" s="35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60"/>
      <c r="AC901" s="60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29"/>
      <c r="BV901" s="29"/>
      <c r="BW901" s="29"/>
      <c r="BX901" s="29"/>
      <c r="BY901" s="29"/>
      <c r="BZ901" s="29"/>
      <c r="CA901" s="29"/>
      <c r="CB901" s="15"/>
      <c r="CC901" s="15"/>
      <c r="CD901" s="15"/>
      <c r="CE901" s="15"/>
      <c r="CF901" s="15"/>
    </row>
    <row r="902" spans="1:84" ht="12.75">
      <c r="A902" s="15"/>
      <c r="B902" s="15"/>
      <c r="C902" s="15"/>
      <c r="D902" s="15"/>
      <c r="E902" s="29"/>
      <c r="F902" s="29"/>
      <c r="G902" s="35"/>
      <c r="H902" s="35"/>
      <c r="I902" s="35"/>
      <c r="J902" s="35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60"/>
      <c r="AC902" s="60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29"/>
      <c r="BV902" s="29"/>
      <c r="BW902" s="29"/>
      <c r="BX902" s="29"/>
      <c r="BY902" s="29"/>
      <c r="BZ902" s="29"/>
      <c r="CA902" s="29"/>
      <c r="CB902" s="15"/>
      <c r="CC902" s="15"/>
      <c r="CD902" s="15"/>
      <c r="CE902" s="15"/>
      <c r="CF902" s="15"/>
    </row>
    <row r="903" spans="1:84" ht="12.75">
      <c r="A903" s="15"/>
      <c r="B903" s="15"/>
      <c r="C903" s="15"/>
      <c r="D903" s="15"/>
      <c r="E903" s="29"/>
      <c r="F903" s="29"/>
      <c r="G903" s="35"/>
      <c r="H903" s="35"/>
      <c r="I903" s="35"/>
      <c r="J903" s="35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60"/>
      <c r="AC903" s="60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29"/>
      <c r="BV903" s="29"/>
      <c r="BW903" s="29"/>
      <c r="BX903" s="29"/>
      <c r="BY903" s="29"/>
      <c r="BZ903" s="29"/>
      <c r="CA903" s="29"/>
      <c r="CB903" s="15"/>
      <c r="CC903" s="15"/>
      <c r="CD903" s="15"/>
      <c r="CE903" s="15"/>
      <c r="CF903" s="15"/>
    </row>
    <row r="904" spans="1:84" ht="12.75">
      <c r="A904" s="15"/>
      <c r="B904" s="15"/>
      <c r="C904" s="15"/>
      <c r="D904" s="15"/>
      <c r="E904" s="29"/>
      <c r="F904" s="29"/>
      <c r="G904" s="35"/>
      <c r="H904" s="35"/>
      <c r="I904" s="35"/>
      <c r="J904" s="35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60"/>
      <c r="AC904" s="60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29"/>
      <c r="BV904" s="29"/>
      <c r="BW904" s="29"/>
      <c r="BX904" s="29"/>
      <c r="BY904" s="29"/>
      <c r="BZ904" s="29"/>
      <c r="CA904" s="29"/>
      <c r="CB904" s="15"/>
      <c r="CC904" s="15"/>
      <c r="CD904" s="15"/>
      <c r="CE904" s="15"/>
      <c r="CF904" s="15"/>
    </row>
    <row r="905" spans="1:84" ht="12.75">
      <c r="A905" s="15"/>
      <c r="B905" s="15"/>
      <c r="C905" s="15"/>
      <c r="D905" s="15"/>
      <c r="E905" s="29"/>
      <c r="F905" s="29"/>
      <c r="G905" s="35"/>
      <c r="H905" s="35"/>
      <c r="I905" s="35"/>
      <c r="J905" s="35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60"/>
      <c r="AC905" s="60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29"/>
      <c r="BW905" s="29"/>
      <c r="BX905" s="29"/>
      <c r="BY905" s="29"/>
      <c r="BZ905" s="29"/>
      <c r="CA905" s="29"/>
      <c r="CB905" s="15"/>
      <c r="CC905" s="15"/>
      <c r="CD905" s="15"/>
      <c r="CE905" s="15"/>
      <c r="CF905" s="15"/>
    </row>
    <row r="906" spans="1:84" ht="12.75">
      <c r="A906" s="15"/>
      <c r="B906" s="15"/>
      <c r="C906" s="15"/>
      <c r="D906" s="15"/>
      <c r="E906" s="29"/>
      <c r="F906" s="29"/>
      <c r="G906" s="35"/>
      <c r="H906" s="35"/>
      <c r="I906" s="35"/>
      <c r="J906" s="35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60"/>
      <c r="AC906" s="60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29"/>
      <c r="BW906" s="29"/>
      <c r="BX906" s="29"/>
      <c r="BY906" s="29"/>
      <c r="BZ906" s="29"/>
      <c r="CA906" s="29"/>
      <c r="CB906" s="15"/>
      <c r="CC906" s="15"/>
      <c r="CD906" s="15"/>
      <c r="CE906" s="15"/>
      <c r="CF906" s="15"/>
    </row>
    <row r="907" spans="1:84" ht="12.75">
      <c r="A907" s="15"/>
      <c r="B907" s="15"/>
      <c r="C907" s="15"/>
      <c r="D907" s="15"/>
      <c r="E907" s="29"/>
      <c r="F907" s="29"/>
      <c r="G907" s="35"/>
      <c r="H907" s="35"/>
      <c r="I907" s="35"/>
      <c r="J907" s="35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60"/>
      <c r="AC907" s="60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29"/>
      <c r="BW907" s="29"/>
      <c r="BX907" s="29"/>
      <c r="BY907" s="29"/>
      <c r="BZ907" s="29"/>
      <c r="CA907" s="29"/>
      <c r="CB907" s="15"/>
      <c r="CC907" s="15"/>
      <c r="CD907" s="15"/>
      <c r="CE907" s="15"/>
      <c r="CF907" s="15"/>
    </row>
    <row r="908" spans="1:84" ht="12.75">
      <c r="A908" s="15"/>
      <c r="B908" s="15"/>
      <c r="C908" s="15"/>
      <c r="D908" s="15"/>
      <c r="E908" s="29"/>
      <c r="F908" s="29"/>
      <c r="G908" s="35"/>
      <c r="H908" s="35"/>
      <c r="I908" s="35"/>
      <c r="J908" s="35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60"/>
      <c r="AC908" s="60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29"/>
      <c r="BV908" s="29"/>
      <c r="BW908" s="29"/>
      <c r="BX908" s="29"/>
      <c r="BY908" s="29"/>
      <c r="BZ908" s="29"/>
      <c r="CA908" s="29"/>
      <c r="CB908" s="15"/>
      <c r="CC908" s="15"/>
      <c r="CD908" s="15"/>
      <c r="CE908" s="15"/>
      <c r="CF908" s="15"/>
    </row>
    <row r="909" spans="1:84" ht="12.75">
      <c r="A909" s="15"/>
      <c r="B909" s="15"/>
      <c r="C909" s="15"/>
      <c r="D909" s="15"/>
      <c r="E909" s="29"/>
      <c r="F909" s="29"/>
      <c r="G909" s="35"/>
      <c r="H909" s="35"/>
      <c r="I909" s="35"/>
      <c r="J909" s="35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60"/>
      <c r="AC909" s="60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29"/>
      <c r="BV909" s="29"/>
      <c r="BW909" s="29"/>
      <c r="BX909" s="29"/>
      <c r="BY909" s="29"/>
      <c r="BZ909" s="29"/>
      <c r="CA909" s="29"/>
      <c r="CB909" s="15"/>
      <c r="CC909" s="15"/>
      <c r="CD909" s="15"/>
      <c r="CE909" s="15"/>
      <c r="CF909" s="15"/>
    </row>
    <row r="910" spans="1:84" ht="12.75">
      <c r="A910" s="15"/>
      <c r="B910" s="15"/>
      <c r="C910" s="15"/>
      <c r="D910" s="15"/>
      <c r="E910" s="29"/>
      <c r="F910" s="29"/>
      <c r="G910" s="35"/>
      <c r="H910" s="35"/>
      <c r="I910" s="35"/>
      <c r="J910" s="35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60"/>
      <c r="AC910" s="60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29"/>
      <c r="BV910" s="29"/>
      <c r="BW910" s="29"/>
      <c r="BX910" s="29"/>
      <c r="BY910" s="29"/>
      <c r="BZ910" s="29"/>
      <c r="CA910" s="29"/>
      <c r="CB910" s="15"/>
      <c r="CC910" s="15"/>
      <c r="CD910" s="15"/>
      <c r="CE910" s="15"/>
      <c r="CF910" s="15"/>
    </row>
    <row r="911" spans="1:84" ht="12.75">
      <c r="A911" s="15"/>
      <c r="B911" s="15"/>
      <c r="C911" s="15"/>
      <c r="D911" s="15"/>
      <c r="E911" s="29"/>
      <c r="F911" s="29"/>
      <c r="G911" s="35"/>
      <c r="H911" s="35"/>
      <c r="I911" s="35"/>
      <c r="J911" s="35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60"/>
      <c r="AC911" s="60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29"/>
      <c r="BV911" s="29"/>
      <c r="BW911" s="29"/>
      <c r="BX911" s="29"/>
      <c r="BY911" s="29"/>
      <c r="BZ911" s="29"/>
      <c r="CA911" s="29"/>
      <c r="CB911" s="15"/>
      <c r="CC911" s="15"/>
      <c r="CD911" s="15"/>
      <c r="CE911" s="15"/>
      <c r="CF911" s="15"/>
    </row>
    <row r="912" spans="1:84" ht="12.75">
      <c r="A912" s="15"/>
      <c r="B912" s="15"/>
      <c r="C912" s="15"/>
      <c r="D912" s="15"/>
      <c r="E912" s="29"/>
      <c r="F912" s="29"/>
      <c r="G912" s="35"/>
      <c r="H912" s="35"/>
      <c r="I912" s="35"/>
      <c r="J912" s="35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60"/>
      <c r="AC912" s="60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29"/>
      <c r="BV912" s="29"/>
      <c r="BW912" s="29"/>
      <c r="BX912" s="29"/>
      <c r="BY912" s="29"/>
      <c r="BZ912" s="29"/>
      <c r="CA912" s="29"/>
      <c r="CB912" s="15"/>
      <c r="CC912" s="15"/>
      <c r="CD912" s="15"/>
      <c r="CE912" s="15"/>
      <c r="CF912" s="15"/>
    </row>
    <row r="913" spans="1:84" ht="12.75">
      <c r="A913" s="15"/>
      <c r="B913" s="15"/>
      <c r="C913" s="15"/>
      <c r="D913" s="15"/>
      <c r="E913" s="29"/>
      <c r="F913" s="29"/>
      <c r="G913" s="35"/>
      <c r="H913" s="35"/>
      <c r="I913" s="35"/>
      <c r="J913" s="35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60"/>
      <c r="AC913" s="60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29"/>
      <c r="BV913" s="29"/>
      <c r="BW913" s="29"/>
      <c r="BX913" s="29"/>
      <c r="BY913" s="29"/>
      <c r="BZ913" s="29"/>
      <c r="CA913" s="29"/>
      <c r="CB913" s="15"/>
      <c r="CC913" s="15"/>
      <c r="CD913" s="15"/>
      <c r="CE913" s="15"/>
      <c r="CF913" s="15"/>
    </row>
    <row r="914" spans="1:84" ht="12.75">
      <c r="A914" s="15"/>
      <c r="B914" s="15"/>
      <c r="C914" s="15"/>
      <c r="D914" s="15"/>
      <c r="E914" s="29"/>
      <c r="F914" s="29"/>
      <c r="G914" s="35"/>
      <c r="H914" s="35"/>
      <c r="I914" s="35"/>
      <c r="J914" s="35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60"/>
      <c r="AC914" s="60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29"/>
      <c r="BW914" s="29"/>
      <c r="BX914" s="29"/>
      <c r="BY914" s="29"/>
      <c r="BZ914" s="29"/>
      <c r="CA914" s="29"/>
      <c r="CB914" s="15"/>
      <c r="CC914" s="15"/>
      <c r="CD914" s="15"/>
      <c r="CE914" s="15"/>
      <c r="CF914" s="15"/>
    </row>
    <row r="915" spans="1:84" ht="12.75">
      <c r="A915" s="15"/>
      <c r="B915" s="15"/>
      <c r="C915" s="15"/>
      <c r="D915" s="15"/>
      <c r="E915" s="29"/>
      <c r="F915" s="29"/>
      <c r="G915" s="35"/>
      <c r="H915" s="35"/>
      <c r="I915" s="35"/>
      <c r="J915" s="35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60"/>
      <c r="AC915" s="60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29"/>
      <c r="BV915" s="29"/>
      <c r="BW915" s="29"/>
      <c r="BX915" s="29"/>
      <c r="BY915" s="29"/>
      <c r="BZ915" s="29"/>
      <c r="CA915" s="29"/>
      <c r="CB915" s="15"/>
      <c r="CC915" s="15"/>
      <c r="CD915" s="15"/>
      <c r="CE915" s="15"/>
      <c r="CF915" s="15"/>
    </row>
    <row r="916" spans="1:84" ht="12.75">
      <c r="A916" s="15"/>
      <c r="B916" s="15"/>
      <c r="C916" s="15"/>
      <c r="D916" s="15"/>
      <c r="E916" s="29"/>
      <c r="F916" s="29"/>
      <c r="G916" s="35"/>
      <c r="H916" s="35"/>
      <c r="I916" s="35"/>
      <c r="J916" s="35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60"/>
      <c r="AC916" s="60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29"/>
      <c r="BV916" s="29"/>
      <c r="BW916" s="29"/>
      <c r="BX916" s="29"/>
      <c r="BY916" s="29"/>
      <c r="BZ916" s="29"/>
      <c r="CA916" s="29"/>
      <c r="CB916" s="15"/>
      <c r="CC916" s="15"/>
      <c r="CD916" s="15"/>
      <c r="CE916" s="15"/>
      <c r="CF916" s="15"/>
    </row>
    <row r="917" spans="1:84" ht="12.75">
      <c r="A917" s="15"/>
      <c r="B917" s="15"/>
      <c r="C917" s="15"/>
      <c r="D917" s="15"/>
      <c r="E917" s="29"/>
      <c r="F917" s="29"/>
      <c r="G917" s="35"/>
      <c r="H917" s="35"/>
      <c r="I917" s="35"/>
      <c r="J917" s="35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60"/>
      <c r="AC917" s="60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/>
      <c r="BU917" s="29"/>
      <c r="BV917" s="29"/>
      <c r="BW917" s="29"/>
      <c r="BX917" s="29"/>
      <c r="BY917" s="29"/>
      <c r="BZ917" s="29"/>
      <c r="CA917" s="29"/>
      <c r="CB917" s="15"/>
      <c r="CC917" s="15"/>
      <c r="CD917" s="15"/>
      <c r="CE917" s="15"/>
      <c r="CF917" s="15"/>
    </row>
    <row r="918" spans="1:84" ht="12.75">
      <c r="A918" s="15"/>
      <c r="B918" s="15"/>
      <c r="C918" s="15"/>
      <c r="D918" s="15"/>
      <c r="E918" s="29"/>
      <c r="F918" s="29"/>
      <c r="G918" s="35"/>
      <c r="H918" s="35"/>
      <c r="I918" s="35"/>
      <c r="J918" s="35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60"/>
      <c r="AC918" s="60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29"/>
      <c r="BV918" s="29"/>
      <c r="BW918" s="29"/>
      <c r="BX918" s="29"/>
      <c r="BY918" s="29"/>
      <c r="BZ918" s="29"/>
      <c r="CA918" s="29"/>
      <c r="CB918" s="15"/>
      <c r="CC918" s="15"/>
      <c r="CD918" s="15"/>
      <c r="CE918" s="15"/>
      <c r="CF918" s="15"/>
    </row>
    <row r="919" spans="1:84" ht="12.75">
      <c r="A919" s="15"/>
      <c r="B919" s="15"/>
      <c r="C919" s="15"/>
      <c r="D919" s="15"/>
      <c r="E919" s="29"/>
      <c r="F919" s="29"/>
      <c r="G919" s="35"/>
      <c r="H919" s="35"/>
      <c r="I919" s="35"/>
      <c r="J919" s="35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60"/>
      <c r="AC919" s="60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29"/>
      <c r="BV919" s="29"/>
      <c r="BW919" s="29"/>
      <c r="BX919" s="29"/>
      <c r="BY919" s="29"/>
      <c r="BZ919" s="29"/>
      <c r="CA919" s="29"/>
      <c r="CB919" s="15"/>
      <c r="CC919" s="15"/>
      <c r="CD919" s="15"/>
      <c r="CE919" s="15"/>
      <c r="CF919" s="15"/>
    </row>
    <row r="920" spans="1:84" ht="12.75">
      <c r="A920" s="15"/>
      <c r="B920" s="15"/>
      <c r="C920" s="15"/>
      <c r="D920" s="15"/>
      <c r="E920" s="29"/>
      <c r="F920" s="29"/>
      <c r="G920" s="35"/>
      <c r="H920" s="35"/>
      <c r="I920" s="35"/>
      <c r="J920" s="35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60"/>
      <c r="AC920" s="60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29"/>
      <c r="BV920" s="29"/>
      <c r="BW920" s="29"/>
      <c r="BX920" s="29"/>
      <c r="BY920" s="29"/>
      <c r="BZ920" s="29"/>
      <c r="CA920" s="29"/>
      <c r="CB920" s="15"/>
      <c r="CC920" s="15"/>
      <c r="CD920" s="15"/>
      <c r="CE920" s="15"/>
      <c r="CF920" s="15"/>
    </row>
    <row r="921" spans="1:84" ht="12.75">
      <c r="A921" s="15"/>
      <c r="B921" s="15"/>
      <c r="C921" s="15"/>
      <c r="D921" s="15"/>
      <c r="E921" s="29"/>
      <c r="F921" s="29"/>
      <c r="G921" s="35"/>
      <c r="H921" s="35"/>
      <c r="I921" s="35"/>
      <c r="J921" s="35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60"/>
      <c r="AC921" s="60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29"/>
      <c r="BV921" s="29"/>
      <c r="BW921" s="29"/>
      <c r="BX921" s="29"/>
      <c r="BY921" s="29"/>
      <c r="BZ921" s="29"/>
      <c r="CA921" s="29"/>
      <c r="CB921" s="15"/>
      <c r="CC921" s="15"/>
      <c r="CD921" s="15"/>
      <c r="CE921" s="15"/>
      <c r="CF921" s="15"/>
    </row>
    <row r="922" spans="1:84" ht="12.75">
      <c r="A922" s="15"/>
      <c r="B922" s="15"/>
      <c r="C922" s="15"/>
      <c r="D922" s="15"/>
      <c r="E922" s="29"/>
      <c r="F922" s="29"/>
      <c r="G922" s="35"/>
      <c r="H922" s="35"/>
      <c r="I922" s="35"/>
      <c r="J922" s="35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60"/>
      <c r="AC922" s="60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29"/>
      <c r="BV922" s="29"/>
      <c r="BW922" s="29"/>
      <c r="BX922" s="29"/>
      <c r="BY922" s="29"/>
      <c r="BZ922" s="29"/>
      <c r="CA922" s="29"/>
      <c r="CB922" s="15"/>
      <c r="CC922" s="15"/>
      <c r="CD922" s="15"/>
      <c r="CE922" s="15"/>
      <c r="CF922" s="15"/>
    </row>
    <row r="923" spans="1:84" ht="12.75">
      <c r="A923" s="15"/>
      <c r="B923" s="15"/>
      <c r="C923" s="15"/>
      <c r="D923" s="15"/>
      <c r="E923" s="29"/>
      <c r="F923" s="29"/>
      <c r="G923" s="35"/>
      <c r="H923" s="35"/>
      <c r="I923" s="35"/>
      <c r="J923" s="35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60"/>
      <c r="AC923" s="60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29"/>
      <c r="BW923" s="29"/>
      <c r="BX923" s="29"/>
      <c r="BY923" s="29"/>
      <c r="BZ923" s="29"/>
      <c r="CA923" s="29"/>
      <c r="CB923" s="15"/>
      <c r="CC923" s="15"/>
      <c r="CD923" s="15"/>
      <c r="CE923" s="15"/>
      <c r="CF923" s="15"/>
    </row>
    <row r="924" spans="1:84" ht="12.75">
      <c r="A924" s="15"/>
      <c r="B924" s="15"/>
      <c r="C924" s="15"/>
      <c r="D924" s="15"/>
      <c r="E924" s="29"/>
      <c r="F924" s="29"/>
      <c r="G924" s="35"/>
      <c r="H924" s="35"/>
      <c r="I924" s="35"/>
      <c r="J924" s="35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60"/>
      <c r="AC924" s="60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29"/>
      <c r="BW924" s="29"/>
      <c r="BX924" s="29"/>
      <c r="BY924" s="29"/>
      <c r="BZ924" s="29"/>
      <c r="CA924" s="29"/>
      <c r="CB924" s="15"/>
      <c r="CC924" s="15"/>
      <c r="CD924" s="15"/>
      <c r="CE924" s="15"/>
      <c r="CF924" s="15"/>
    </row>
    <row r="925" spans="1:84" ht="12.75">
      <c r="A925" s="15"/>
      <c r="B925" s="15"/>
      <c r="C925" s="15"/>
      <c r="D925" s="15"/>
      <c r="E925" s="29"/>
      <c r="F925" s="29"/>
      <c r="G925" s="35"/>
      <c r="H925" s="35"/>
      <c r="I925" s="35"/>
      <c r="J925" s="35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60"/>
      <c r="AC925" s="60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29"/>
      <c r="BV925" s="29"/>
      <c r="BW925" s="29"/>
      <c r="BX925" s="29"/>
      <c r="BY925" s="29"/>
      <c r="BZ925" s="29"/>
      <c r="CA925" s="29"/>
      <c r="CB925" s="15"/>
      <c r="CC925" s="15"/>
      <c r="CD925" s="15"/>
      <c r="CE925" s="15"/>
      <c r="CF925" s="15"/>
    </row>
    <row r="926" spans="1:84" ht="12.75">
      <c r="A926" s="15"/>
      <c r="B926" s="15"/>
      <c r="C926" s="15"/>
      <c r="D926" s="15"/>
      <c r="E926" s="29"/>
      <c r="F926" s="29"/>
      <c r="G926" s="35"/>
      <c r="H926" s="35"/>
      <c r="I926" s="35"/>
      <c r="J926" s="35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60"/>
      <c r="AC926" s="60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29"/>
      <c r="BV926" s="29"/>
      <c r="BW926" s="29"/>
      <c r="BX926" s="29"/>
      <c r="BY926" s="29"/>
      <c r="BZ926" s="29"/>
      <c r="CA926" s="29"/>
      <c r="CB926" s="15"/>
      <c r="CC926" s="15"/>
      <c r="CD926" s="15"/>
      <c r="CE926" s="15"/>
      <c r="CF926" s="15"/>
    </row>
    <row r="927" spans="1:84" ht="12.75">
      <c r="A927" s="15"/>
      <c r="B927" s="15"/>
      <c r="C927" s="15"/>
      <c r="D927" s="15"/>
      <c r="E927" s="29"/>
      <c r="F927" s="29"/>
      <c r="G927" s="35"/>
      <c r="H927" s="35"/>
      <c r="I927" s="35"/>
      <c r="J927" s="35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60"/>
      <c r="AC927" s="60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29"/>
      <c r="BV927" s="29"/>
      <c r="BW927" s="29"/>
      <c r="BX927" s="29"/>
      <c r="BY927" s="29"/>
      <c r="BZ927" s="29"/>
      <c r="CA927" s="29"/>
      <c r="CB927" s="15"/>
      <c r="CC927" s="15"/>
      <c r="CD927" s="15"/>
      <c r="CE927" s="15"/>
      <c r="CF927" s="15"/>
    </row>
    <row r="928" spans="1:84" ht="12.75">
      <c r="A928" s="15"/>
      <c r="B928" s="15"/>
      <c r="C928" s="15"/>
      <c r="D928" s="15"/>
      <c r="E928" s="29"/>
      <c r="F928" s="29"/>
      <c r="G928" s="35"/>
      <c r="H928" s="35"/>
      <c r="I928" s="35"/>
      <c r="J928" s="35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60"/>
      <c r="AC928" s="60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29"/>
      <c r="BV928" s="29"/>
      <c r="BW928" s="29"/>
      <c r="BX928" s="29"/>
      <c r="BY928" s="29"/>
      <c r="BZ928" s="29"/>
      <c r="CA928" s="29"/>
      <c r="CB928" s="15"/>
      <c r="CC928" s="15"/>
      <c r="CD928" s="15"/>
      <c r="CE928" s="15"/>
      <c r="CF928" s="15"/>
    </row>
    <row r="929" spans="1:84" ht="12.75">
      <c r="A929" s="15"/>
      <c r="B929" s="15"/>
      <c r="C929" s="15"/>
      <c r="D929" s="15"/>
      <c r="E929" s="29"/>
      <c r="F929" s="29"/>
      <c r="G929" s="35"/>
      <c r="H929" s="35"/>
      <c r="I929" s="35"/>
      <c r="J929" s="35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60"/>
      <c r="AC929" s="60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29"/>
      <c r="BW929" s="29"/>
      <c r="BX929" s="29"/>
      <c r="BY929" s="29"/>
      <c r="BZ929" s="29"/>
      <c r="CA929" s="29"/>
      <c r="CB929" s="15"/>
      <c r="CC929" s="15"/>
      <c r="CD929" s="15"/>
      <c r="CE929" s="15"/>
      <c r="CF929" s="15"/>
    </row>
    <row r="930" spans="1:84" ht="12.75">
      <c r="A930" s="15"/>
      <c r="B930" s="15"/>
      <c r="C930" s="15"/>
      <c r="D930" s="15"/>
      <c r="E930" s="29"/>
      <c r="F930" s="29"/>
      <c r="G930" s="35"/>
      <c r="H930" s="35"/>
      <c r="I930" s="35"/>
      <c r="J930" s="35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60"/>
      <c r="AC930" s="60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29"/>
      <c r="BV930" s="29"/>
      <c r="BW930" s="29"/>
      <c r="BX930" s="29"/>
      <c r="BY930" s="29"/>
      <c r="BZ930" s="29"/>
      <c r="CA930" s="29"/>
      <c r="CB930" s="15"/>
      <c r="CC930" s="15"/>
      <c r="CD930" s="15"/>
      <c r="CE930" s="15"/>
      <c r="CF930" s="15"/>
    </row>
    <row r="931" spans="1:84" ht="12.75">
      <c r="A931" s="15"/>
      <c r="B931" s="15"/>
      <c r="C931" s="15"/>
      <c r="D931" s="15"/>
      <c r="E931" s="29"/>
      <c r="F931" s="29"/>
      <c r="G931" s="35"/>
      <c r="H931" s="35"/>
      <c r="I931" s="35"/>
      <c r="J931" s="35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60"/>
      <c r="AC931" s="60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29"/>
      <c r="BV931" s="29"/>
      <c r="BW931" s="29"/>
      <c r="BX931" s="29"/>
      <c r="BY931" s="29"/>
      <c r="BZ931" s="29"/>
      <c r="CA931" s="29"/>
      <c r="CB931" s="15"/>
      <c r="CC931" s="15"/>
      <c r="CD931" s="15"/>
      <c r="CE931" s="15"/>
      <c r="CF931" s="15"/>
    </row>
    <row r="932" spans="1:84" ht="12.75">
      <c r="A932" s="15"/>
      <c r="B932" s="15"/>
      <c r="C932" s="15"/>
      <c r="D932" s="15"/>
      <c r="E932" s="29"/>
      <c r="F932" s="29"/>
      <c r="G932" s="35"/>
      <c r="H932" s="35"/>
      <c r="I932" s="35"/>
      <c r="J932" s="35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60"/>
      <c r="AC932" s="60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/>
      <c r="BU932" s="29"/>
      <c r="BV932" s="29"/>
      <c r="BW932" s="29"/>
      <c r="BX932" s="29"/>
      <c r="BY932" s="29"/>
      <c r="BZ932" s="29"/>
      <c r="CA932" s="29"/>
      <c r="CB932" s="15"/>
      <c r="CC932" s="15"/>
      <c r="CD932" s="15"/>
      <c r="CE932" s="15"/>
      <c r="CF932" s="15"/>
    </row>
    <row r="933" spans="1:84" ht="12.75">
      <c r="A933" s="15"/>
      <c r="B933" s="15"/>
      <c r="C933" s="15"/>
      <c r="D933" s="15"/>
      <c r="E933" s="29"/>
      <c r="F933" s="29"/>
      <c r="G933" s="35"/>
      <c r="H933" s="35"/>
      <c r="I933" s="35"/>
      <c r="J933" s="35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60"/>
      <c r="AC933" s="60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29"/>
      <c r="BV933" s="29"/>
      <c r="BW933" s="29"/>
      <c r="BX933" s="29"/>
      <c r="BY933" s="29"/>
      <c r="BZ933" s="29"/>
      <c r="CA933" s="29"/>
      <c r="CB933" s="15"/>
      <c r="CC933" s="15"/>
      <c r="CD933" s="15"/>
      <c r="CE933" s="15"/>
      <c r="CF933" s="15"/>
    </row>
    <row r="934" spans="1:84" ht="12.75">
      <c r="A934" s="15"/>
      <c r="B934" s="15"/>
      <c r="C934" s="15"/>
      <c r="D934" s="15"/>
      <c r="E934" s="29"/>
      <c r="F934" s="29"/>
      <c r="G934" s="35"/>
      <c r="H934" s="35"/>
      <c r="I934" s="35"/>
      <c r="J934" s="35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60"/>
      <c r="AC934" s="60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29"/>
      <c r="BV934" s="29"/>
      <c r="BW934" s="29"/>
      <c r="BX934" s="29"/>
      <c r="BY934" s="29"/>
      <c r="BZ934" s="29"/>
      <c r="CA934" s="29"/>
      <c r="CB934" s="15"/>
      <c r="CC934" s="15"/>
      <c r="CD934" s="15"/>
      <c r="CE934" s="15"/>
      <c r="CF934" s="15"/>
    </row>
    <row r="935" spans="1:84" ht="12.75">
      <c r="A935" s="15"/>
      <c r="B935" s="15"/>
      <c r="C935" s="15"/>
      <c r="D935" s="15"/>
      <c r="E935" s="29"/>
      <c r="F935" s="29"/>
      <c r="G935" s="35"/>
      <c r="H935" s="35"/>
      <c r="I935" s="35"/>
      <c r="J935" s="35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60"/>
      <c r="AC935" s="60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29"/>
      <c r="BV935" s="29"/>
      <c r="BW935" s="29"/>
      <c r="BX935" s="29"/>
      <c r="BY935" s="29"/>
      <c r="BZ935" s="29"/>
      <c r="CA935" s="29"/>
      <c r="CB935" s="15"/>
      <c r="CC935" s="15"/>
      <c r="CD935" s="15"/>
      <c r="CE935" s="15"/>
      <c r="CF935" s="15"/>
    </row>
    <row r="936" spans="1:84" ht="12.75">
      <c r="A936" s="15"/>
      <c r="B936" s="15"/>
      <c r="C936" s="15"/>
      <c r="D936" s="15"/>
      <c r="E936" s="29"/>
      <c r="F936" s="29"/>
      <c r="G936" s="35"/>
      <c r="H936" s="35"/>
      <c r="I936" s="35"/>
      <c r="J936" s="35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60"/>
      <c r="AC936" s="60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29"/>
      <c r="BV936" s="29"/>
      <c r="BW936" s="29"/>
      <c r="BX936" s="29"/>
      <c r="BY936" s="29"/>
      <c r="BZ936" s="29"/>
      <c r="CA936" s="29"/>
      <c r="CB936" s="15"/>
      <c r="CC936" s="15"/>
      <c r="CD936" s="15"/>
      <c r="CE936" s="15"/>
      <c r="CF936" s="15"/>
    </row>
    <row r="937" spans="1:84" ht="12.75">
      <c r="A937" s="15"/>
      <c r="B937" s="15"/>
      <c r="C937" s="15"/>
      <c r="D937" s="15"/>
      <c r="E937" s="29"/>
      <c r="F937" s="29"/>
      <c r="G937" s="35"/>
      <c r="H937" s="35"/>
      <c r="I937" s="35"/>
      <c r="J937" s="35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60"/>
      <c r="AC937" s="60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/>
      <c r="BT937" s="29"/>
      <c r="BU937" s="29"/>
      <c r="BV937" s="29"/>
      <c r="BW937" s="29"/>
      <c r="BX937" s="29"/>
      <c r="BY937" s="29"/>
      <c r="BZ937" s="29"/>
      <c r="CA937" s="29"/>
      <c r="CB937" s="15"/>
      <c r="CC937" s="15"/>
      <c r="CD937" s="15"/>
      <c r="CE937" s="15"/>
      <c r="CF937" s="15"/>
    </row>
    <row r="938" spans="1:84" ht="12.75">
      <c r="A938" s="15"/>
      <c r="B938" s="15"/>
      <c r="C938" s="15"/>
      <c r="D938" s="15"/>
      <c r="E938" s="29"/>
      <c r="F938" s="29"/>
      <c r="G938" s="35"/>
      <c r="H938" s="35"/>
      <c r="I938" s="35"/>
      <c r="J938" s="35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60"/>
      <c r="AC938" s="60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29"/>
      <c r="BV938" s="29"/>
      <c r="BW938" s="29"/>
      <c r="BX938" s="29"/>
      <c r="BY938" s="29"/>
      <c r="BZ938" s="29"/>
      <c r="CA938" s="29"/>
      <c r="CB938" s="15"/>
      <c r="CC938" s="15"/>
      <c r="CD938" s="15"/>
      <c r="CE938" s="15"/>
      <c r="CF938" s="15"/>
    </row>
    <row r="939" spans="1:84" ht="12.75">
      <c r="A939" s="15"/>
      <c r="B939" s="15"/>
      <c r="C939" s="15"/>
      <c r="D939" s="15"/>
      <c r="E939" s="29"/>
      <c r="F939" s="29"/>
      <c r="G939" s="35"/>
      <c r="H939" s="35"/>
      <c r="I939" s="35"/>
      <c r="J939" s="35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60"/>
      <c r="AC939" s="60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29"/>
      <c r="BV939" s="29"/>
      <c r="BW939" s="29"/>
      <c r="BX939" s="29"/>
      <c r="BY939" s="29"/>
      <c r="BZ939" s="29"/>
      <c r="CA939" s="29"/>
      <c r="CB939" s="15"/>
      <c r="CC939" s="15"/>
      <c r="CD939" s="15"/>
      <c r="CE939" s="15"/>
      <c r="CF939" s="15"/>
    </row>
    <row r="940" spans="1:84" ht="12.75">
      <c r="A940" s="15"/>
      <c r="B940" s="15"/>
      <c r="C940" s="15"/>
      <c r="D940" s="15"/>
      <c r="E940" s="29"/>
      <c r="F940" s="29"/>
      <c r="G940" s="35"/>
      <c r="H940" s="35"/>
      <c r="I940" s="35"/>
      <c r="J940" s="35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60"/>
      <c r="AC940" s="60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29"/>
      <c r="BV940" s="29"/>
      <c r="BW940" s="29"/>
      <c r="BX940" s="29"/>
      <c r="BY940" s="29"/>
      <c r="BZ940" s="29"/>
      <c r="CA940" s="29"/>
      <c r="CB940" s="15"/>
      <c r="CC940" s="15"/>
      <c r="CD940" s="15"/>
      <c r="CE940" s="15"/>
      <c r="CF940" s="15"/>
    </row>
    <row r="941" spans="1:84" ht="12.75">
      <c r="A941" s="15"/>
      <c r="B941" s="15"/>
      <c r="C941" s="15"/>
      <c r="D941" s="15"/>
      <c r="E941" s="29"/>
      <c r="F941" s="29"/>
      <c r="G941" s="35"/>
      <c r="H941" s="35"/>
      <c r="I941" s="35"/>
      <c r="J941" s="35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60"/>
      <c r="AC941" s="60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29"/>
      <c r="BV941" s="29"/>
      <c r="BW941" s="29"/>
      <c r="BX941" s="29"/>
      <c r="BY941" s="29"/>
      <c r="BZ941" s="29"/>
      <c r="CA941" s="29"/>
      <c r="CB941" s="15"/>
      <c r="CC941" s="15"/>
      <c r="CD941" s="15"/>
      <c r="CE941" s="15"/>
      <c r="CF941" s="15"/>
    </row>
    <row r="942" spans="1:84" ht="12.75">
      <c r="A942" s="15"/>
      <c r="B942" s="15"/>
      <c r="C942" s="15"/>
      <c r="D942" s="15"/>
      <c r="E942" s="29"/>
      <c r="F942" s="29"/>
      <c r="G942" s="35"/>
      <c r="H942" s="35"/>
      <c r="I942" s="35"/>
      <c r="J942" s="35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60"/>
      <c r="AC942" s="60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29"/>
      <c r="BT942" s="29"/>
      <c r="BU942" s="29"/>
      <c r="BV942" s="29"/>
      <c r="BW942" s="29"/>
      <c r="BX942" s="29"/>
      <c r="BY942" s="29"/>
      <c r="BZ942" s="29"/>
      <c r="CA942" s="29"/>
      <c r="CB942" s="15"/>
      <c r="CC942" s="15"/>
      <c r="CD942" s="15"/>
      <c r="CE942" s="15"/>
      <c r="CF942" s="15"/>
    </row>
    <row r="943" spans="1:84" ht="12.75">
      <c r="A943" s="15"/>
      <c r="B943" s="15"/>
      <c r="C943" s="15"/>
      <c r="D943" s="15"/>
      <c r="E943" s="29"/>
      <c r="F943" s="29"/>
      <c r="G943" s="35"/>
      <c r="H943" s="35"/>
      <c r="I943" s="35"/>
      <c r="J943" s="35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60"/>
      <c r="AC943" s="60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29"/>
      <c r="BW943" s="29"/>
      <c r="BX943" s="29"/>
      <c r="BY943" s="29"/>
      <c r="BZ943" s="29"/>
      <c r="CA943" s="29"/>
      <c r="CB943" s="15"/>
      <c r="CC943" s="15"/>
      <c r="CD943" s="15"/>
      <c r="CE943" s="15"/>
      <c r="CF943" s="15"/>
    </row>
    <row r="944" spans="1:84" ht="12.75">
      <c r="A944" s="15"/>
      <c r="B944" s="15"/>
      <c r="C944" s="15"/>
      <c r="D944" s="15"/>
      <c r="E944" s="29"/>
      <c r="F944" s="29"/>
      <c r="G944" s="35"/>
      <c r="H944" s="35"/>
      <c r="I944" s="35"/>
      <c r="J944" s="35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60"/>
      <c r="AC944" s="60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29"/>
      <c r="BV944" s="29"/>
      <c r="BW944" s="29"/>
      <c r="BX944" s="29"/>
      <c r="BY944" s="29"/>
      <c r="BZ944" s="29"/>
      <c r="CA944" s="29"/>
      <c r="CB944" s="15"/>
      <c r="CC944" s="15"/>
      <c r="CD944" s="15"/>
      <c r="CE944" s="15"/>
      <c r="CF944" s="15"/>
    </row>
    <row r="945" spans="1:84" ht="12.75">
      <c r="A945" s="15"/>
      <c r="B945" s="15"/>
      <c r="C945" s="15"/>
      <c r="D945" s="15"/>
      <c r="E945" s="29"/>
      <c r="F945" s="29"/>
      <c r="G945" s="35"/>
      <c r="H945" s="35"/>
      <c r="I945" s="35"/>
      <c r="J945" s="35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60"/>
      <c r="AC945" s="60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29"/>
      <c r="BV945" s="29"/>
      <c r="BW945" s="29"/>
      <c r="BX945" s="29"/>
      <c r="BY945" s="29"/>
      <c r="BZ945" s="29"/>
      <c r="CA945" s="29"/>
      <c r="CB945" s="15"/>
      <c r="CC945" s="15"/>
      <c r="CD945" s="15"/>
      <c r="CE945" s="15"/>
      <c r="CF945" s="15"/>
    </row>
    <row r="946" spans="1:84" ht="12.75">
      <c r="A946" s="15"/>
      <c r="B946" s="15"/>
      <c r="C946" s="15"/>
      <c r="D946" s="15"/>
      <c r="E946" s="29"/>
      <c r="F946" s="29"/>
      <c r="G946" s="35"/>
      <c r="H946" s="35"/>
      <c r="I946" s="35"/>
      <c r="J946" s="35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60"/>
      <c r="AC946" s="60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29"/>
      <c r="BV946" s="29"/>
      <c r="BW946" s="29"/>
      <c r="BX946" s="29"/>
      <c r="BY946" s="29"/>
      <c r="BZ946" s="29"/>
      <c r="CA946" s="29"/>
      <c r="CB946" s="15"/>
      <c r="CC946" s="15"/>
      <c r="CD946" s="15"/>
      <c r="CE946" s="15"/>
      <c r="CF946" s="15"/>
    </row>
    <row r="947" spans="1:84" ht="12.75">
      <c r="A947" s="15"/>
      <c r="B947" s="15"/>
      <c r="C947" s="15"/>
      <c r="D947" s="15"/>
      <c r="E947" s="29"/>
      <c r="F947" s="29"/>
      <c r="G947" s="35"/>
      <c r="H947" s="35"/>
      <c r="I947" s="35"/>
      <c r="J947" s="35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60"/>
      <c r="AC947" s="60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29"/>
      <c r="BV947" s="29"/>
      <c r="BW947" s="29"/>
      <c r="BX947" s="29"/>
      <c r="BY947" s="29"/>
      <c r="BZ947" s="29"/>
      <c r="CA947" s="29"/>
      <c r="CB947" s="15"/>
      <c r="CC947" s="15"/>
      <c r="CD947" s="15"/>
      <c r="CE947" s="15"/>
      <c r="CF947" s="15"/>
    </row>
    <row r="948" spans="1:84" ht="12.75">
      <c r="A948" s="15"/>
      <c r="B948" s="15"/>
      <c r="C948" s="15"/>
      <c r="D948" s="15"/>
      <c r="E948" s="29"/>
      <c r="F948" s="29"/>
      <c r="G948" s="35"/>
      <c r="H948" s="35"/>
      <c r="I948" s="35"/>
      <c r="J948" s="35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60"/>
      <c r="AC948" s="60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29"/>
      <c r="BV948" s="29"/>
      <c r="BW948" s="29"/>
      <c r="BX948" s="29"/>
      <c r="BY948" s="29"/>
      <c r="BZ948" s="29"/>
      <c r="CA948" s="29"/>
      <c r="CB948" s="15"/>
      <c r="CC948" s="15"/>
      <c r="CD948" s="15"/>
      <c r="CE948" s="15"/>
      <c r="CF948" s="15"/>
    </row>
    <row r="949" spans="1:84" ht="12.75">
      <c r="A949" s="15"/>
      <c r="B949" s="15"/>
      <c r="C949" s="15"/>
      <c r="D949" s="15"/>
      <c r="E949" s="29"/>
      <c r="F949" s="29"/>
      <c r="G949" s="35"/>
      <c r="H949" s="35"/>
      <c r="I949" s="35"/>
      <c r="J949" s="35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60"/>
      <c r="AC949" s="60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29"/>
      <c r="BV949" s="29"/>
      <c r="BW949" s="29"/>
      <c r="BX949" s="29"/>
      <c r="BY949" s="29"/>
      <c r="BZ949" s="29"/>
      <c r="CA949" s="29"/>
      <c r="CB949" s="15"/>
      <c r="CC949" s="15"/>
      <c r="CD949" s="15"/>
      <c r="CE949" s="15"/>
      <c r="CF949" s="15"/>
    </row>
    <row r="950" spans="1:84" ht="12.75">
      <c r="A950" s="15"/>
      <c r="B950" s="15"/>
      <c r="C950" s="15"/>
      <c r="D950" s="15"/>
      <c r="E950" s="29"/>
      <c r="F950" s="29"/>
      <c r="G950" s="35"/>
      <c r="H950" s="35"/>
      <c r="I950" s="35"/>
      <c r="J950" s="35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60"/>
      <c r="AC950" s="60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/>
      <c r="BT950" s="29"/>
      <c r="BU950" s="29"/>
      <c r="BV950" s="29"/>
      <c r="BW950" s="29"/>
      <c r="BX950" s="29"/>
      <c r="BY950" s="29"/>
      <c r="BZ950" s="29"/>
      <c r="CA950" s="29"/>
      <c r="CB950" s="15"/>
      <c r="CC950" s="15"/>
      <c r="CD950" s="15"/>
      <c r="CE950" s="15"/>
      <c r="CF950" s="15"/>
    </row>
    <row r="951" spans="1:84" ht="12.75">
      <c r="A951" s="15"/>
      <c r="B951" s="15"/>
      <c r="C951" s="15"/>
      <c r="D951" s="15"/>
      <c r="E951" s="29"/>
      <c r="F951" s="29"/>
      <c r="G951" s="35"/>
      <c r="H951" s="35"/>
      <c r="I951" s="35"/>
      <c r="J951" s="35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60"/>
      <c r="AC951" s="60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/>
      <c r="BT951" s="29"/>
      <c r="BU951" s="29"/>
      <c r="BV951" s="29"/>
      <c r="BW951" s="29"/>
      <c r="BX951" s="29"/>
      <c r="BY951" s="29"/>
      <c r="BZ951" s="29"/>
      <c r="CA951" s="29"/>
      <c r="CB951" s="15"/>
      <c r="CC951" s="15"/>
      <c r="CD951" s="15"/>
      <c r="CE951" s="15"/>
      <c r="CF951" s="15"/>
    </row>
    <row r="952" spans="1:84" ht="12.75">
      <c r="A952" s="15"/>
      <c r="B952" s="15"/>
      <c r="C952" s="15"/>
      <c r="D952" s="15"/>
      <c r="E952" s="29"/>
      <c r="F952" s="29"/>
      <c r="G952" s="35"/>
      <c r="H952" s="35"/>
      <c r="I952" s="35"/>
      <c r="J952" s="35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60"/>
      <c r="AC952" s="60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29"/>
      <c r="BV952" s="29"/>
      <c r="BW952" s="29"/>
      <c r="BX952" s="29"/>
      <c r="BY952" s="29"/>
      <c r="BZ952" s="29"/>
      <c r="CA952" s="29"/>
      <c r="CB952" s="15"/>
      <c r="CC952" s="15"/>
      <c r="CD952" s="15"/>
      <c r="CE952" s="15"/>
      <c r="CF952" s="15"/>
    </row>
    <row r="953" spans="1:84" ht="12.75">
      <c r="A953" s="15"/>
      <c r="B953" s="15"/>
      <c r="C953" s="15"/>
      <c r="D953" s="15"/>
      <c r="E953" s="29"/>
      <c r="F953" s="29"/>
      <c r="G953" s="35"/>
      <c r="H953" s="35"/>
      <c r="I953" s="35"/>
      <c r="J953" s="35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60"/>
      <c r="AC953" s="60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29"/>
      <c r="BV953" s="29"/>
      <c r="BW953" s="29"/>
      <c r="BX953" s="29"/>
      <c r="BY953" s="29"/>
      <c r="BZ953" s="29"/>
      <c r="CA953" s="29"/>
      <c r="CB953" s="15"/>
      <c r="CC953" s="15"/>
      <c r="CD953" s="15"/>
      <c r="CE953" s="15"/>
      <c r="CF953" s="15"/>
    </row>
    <row r="954" spans="1:84" ht="12.75">
      <c r="A954" s="15"/>
      <c r="B954" s="15"/>
      <c r="C954" s="15"/>
      <c r="D954" s="15"/>
      <c r="E954" s="29"/>
      <c r="F954" s="29"/>
      <c r="G954" s="35"/>
      <c r="H954" s="35"/>
      <c r="I954" s="35"/>
      <c r="J954" s="35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60"/>
      <c r="AC954" s="60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29"/>
      <c r="BV954" s="29"/>
      <c r="BW954" s="29"/>
      <c r="BX954" s="29"/>
      <c r="BY954" s="29"/>
      <c r="BZ954" s="29"/>
      <c r="CA954" s="29"/>
      <c r="CB954" s="15"/>
      <c r="CC954" s="15"/>
      <c r="CD954" s="15"/>
      <c r="CE954" s="15"/>
      <c r="CF954" s="15"/>
    </row>
    <row r="955" spans="1:84" ht="12.75">
      <c r="A955" s="15"/>
      <c r="B955" s="15"/>
      <c r="C955" s="15"/>
      <c r="D955" s="15"/>
      <c r="E955" s="29"/>
      <c r="F955" s="29"/>
      <c r="G955" s="35"/>
      <c r="H955" s="35"/>
      <c r="I955" s="35"/>
      <c r="J955" s="35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60"/>
      <c r="AC955" s="60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29"/>
      <c r="BV955" s="29"/>
      <c r="BW955" s="29"/>
      <c r="BX955" s="29"/>
      <c r="BY955" s="29"/>
      <c r="BZ955" s="29"/>
      <c r="CA955" s="29"/>
      <c r="CB955" s="15"/>
      <c r="CC955" s="15"/>
      <c r="CD955" s="15"/>
      <c r="CE955" s="15"/>
      <c r="CF955" s="15"/>
    </row>
    <row r="956" spans="1:84" ht="12.75">
      <c r="A956" s="15"/>
      <c r="B956" s="15"/>
      <c r="C956" s="15"/>
      <c r="D956" s="15"/>
      <c r="E956" s="29"/>
      <c r="F956" s="29"/>
      <c r="G956" s="35"/>
      <c r="H956" s="35"/>
      <c r="I956" s="35"/>
      <c r="J956" s="35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60"/>
      <c r="AC956" s="60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29"/>
      <c r="BV956" s="29"/>
      <c r="BW956" s="29"/>
      <c r="BX956" s="29"/>
      <c r="BY956" s="29"/>
      <c r="BZ956" s="29"/>
      <c r="CA956" s="29"/>
      <c r="CB956" s="15"/>
      <c r="CC956" s="15"/>
      <c r="CD956" s="15"/>
      <c r="CE956" s="15"/>
      <c r="CF956" s="15"/>
    </row>
    <row r="957" spans="1:84" ht="12.75">
      <c r="A957" s="15"/>
      <c r="B957" s="15"/>
      <c r="C957" s="15"/>
      <c r="D957" s="15"/>
      <c r="E957" s="29"/>
      <c r="F957" s="29"/>
      <c r="G957" s="35"/>
      <c r="H957" s="35"/>
      <c r="I957" s="35"/>
      <c r="J957" s="35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60"/>
      <c r="AC957" s="60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29"/>
      <c r="BW957" s="29"/>
      <c r="BX957" s="29"/>
      <c r="BY957" s="29"/>
      <c r="BZ957" s="29"/>
      <c r="CA957" s="29"/>
      <c r="CB957" s="15"/>
      <c r="CC957" s="15"/>
      <c r="CD957" s="15"/>
      <c r="CE957" s="15"/>
      <c r="CF957" s="15"/>
    </row>
    <row r="958" spans="1:84" ht="12.75">
      <c r="A958" s="15"/>
      <c r="B958" s="15"/>
      <c r="C958" s="15"/>
      <c r="D958" s="15"/>
      <c r="E958" s="29"/>
      <c r="F958" s="29"/>
      <c r="G958" s="35"/>
      <c r="H958" s="35"/>
      <c r="I958" s="35"/>
      <c r="J958" s="35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60"/>
      <c r="AC958" s="60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29"/>
      <c r="BV958" s="29"/>
      <c r="BW958" s="29"/>
      <c r="BX958" s="29"/>
      <c r="BY958" s="29"/>
      <c r="BZ958" s="29"/>
      <c r="CA958" s="29"/>
      <c r="CB958" s="15"/>
      <c r="CC958" s="15"/>
      <c r="CD958" s="15"/>
      <c r="CE958" s="15"/>
      <c r="CF958" s="15"/>
    </row>
    <row r="959" spans="1:84" ht="12.75">
      <c r="A959" s="15"/>
      <c r="B959" s="15"/>
      <c r="C959" s="15"/>
      <c r="D959" s="15"/>
      <c r="E959" s="29"/>
      <c r="F959" s="29"/>
      <c r="G959" s="35"/>
      <c r="H959" s="35"/>
      <c r="I959" s="35"/>
      <c r="J959" s="35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60"/>
      <c r="AC959" s="60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29"/>
      <c r="BV959" s="29"/>
      <c r="BW959" s="29"/>
      <c r="BX959" s="29"/>
      <c r="BY959" s="29"/>
      <c r="BZ959" s="29"/>
      <c r="CA959" s="29"/>
      <c r="CB959" s="15"/>
      <c r="CC959" s="15"/>
      <c r="CD959" s="15"/>
      <c r="CE959" s="15"/>
      <c r="CF959" s="15"/>
    </row>
    <row r="960" spans="1:84" ht="12.75">
      <c r="A960" s="15"/>
      <c r="B960" s="15"/>
      <c r="C960" s="15"/>
      <c r="D960" s="15"/>
      <c r="E960" s="29"/>
      <c r="F960" s="29"/>
      <c r="G960" s="35"/>
      <c r="H960" s="35"/>
      <c r="I960" s="35"/>
      <c r="J960" s="35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60"/>
      <c r="AC960" s="60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29"/>
      <c r="BT960" s="29"/>
      <c r="BU960" s="29"/>
      <c r="BV960" s="29"/>
      <c r="BW960" s="29"/>
      <c r="BX960" s="29"/>
      <c r="BY960" s="29"/>
      <c r="BZ960" s="29"/>
      <c r="CA960" s="29"/>
      <c r="CB960" s="15"/>
      <c r="CC960" s="15"/>
      <c r="CD960" s="15"/>
      <c r="CE960" s="15"/>
      <c r="CF960" s="15"/>
    </row>
    <row r="961" spans="1:84" ht="12.75">
      <c r="A961" s="15"/>
      <c r="B961" s="15"/>
      <c r="C961" s="15"/>
      <c r="D961" s="15"/>
      <c r="E961" s="29"/>
      <c r="F961" s="29"/>
      <c r="G961" s="35"/>
      <c r="H961" s="35"/>
      <c r="I961" s="35"/>
      <c r="J961" s="35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60"/>
      <c r="AC961" s="60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29"/>
      <c r="BV961" s="29"/>
      <c r="BW961" s="29"/>
      <c r="BX961" s="29"/>
      <c r="BY961" s="29"/>
      <c r="BZ961" s="29"/>
      <c r="CA961" s="29"/>
      <c r="CB961" s="15"/>
      <c r="CC961" s="15"/>
      <c r="CD961" s="15"/>
      <c r="CE961" s="15"/>
      <c r="CF961" s="15"/>
    </row>
    <row r="962" spans="1:84" ht="12.75">
      <c r="A962" s="15"/>
      <c r="B962" s="15"/>
      <c r="C962" s="15"/>
      <c r="D962" s="15"/>
      <c r="E962" s="29"/>
      <c r="F962" s="29"/>
      <c r="G962" s="35"/>
      <c r="H962" s="35"/>
      <c r="I962" s="35"/>
      <c r="J962" s="35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60"/>
      <c r="AC962" s="60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29"/>
      <c r="BV962" s="29"/>
      <c r="BW962" s="29"/>
      <c r="BX962" s="29"/>
      <c r="BY962" s="29"/>
      <c r="BZ962" s="29"/>
      <c r="CA962" s="29"/>
      <c r="CB962" s="15"/>
      <c r="CC962" s="15"/>
      <c r="CD962" s="15"/>
      <c r="CE962" s="15"/>
      <c r="CF962" s="15"/>
    </row>
    <row r="963" spans="1:84" ht="12.75">
      <c r="A963" s="15"/>
      <c r="B963" s="15"/>
      <c r="C963" s="15"/>
      <c r="D963" s="15"/>
      <c r="E963" s="29"/>
      <c r="F963" s="29"/>
      <c r="G963" s="35"/>
      <c r="H963" s="35"/>
      <c r="I963" s="35"/>
      <c r="J963" s="35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60"/>
      <c r="AC963" s="60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29"/>
      <c r="BV963" s="29"/>
      <c r="BW963" s="29"/>
      <c r="BX963" s="29"/>
      <c r="BY963" s="29"/>
      <c r="BZ963" s="29"/>
      <c r="CA963" s="29"/>
      <c r="CB963" s="15"/>
      <c r="CC963" s="15"/>
      <c r="CD963" s="15"/>
      <c r="CE963" s="15"/>
      <c r="CF963" s="15"/>
    </row>
    <row r="964" spans="1:84" ht="12.75">
      <c r="A964" s="15"/>
      <c r="B964" s="15"/>
      <c r="C964" s="15"/>
      <c r="D964" s="15"/>
      <c r="E964" s="29"/>
      <c r="F964" s="29"/>
      <c r="G964" s="35"/>
      <c r="H964" s="35"/>
      <c r="I964" s="35"/>
      <c r="J964" s="35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60"/>
      <c r="AC964" s="60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29"/>
      <c r="BV964" s="29"/>
      <c r="BW964" s="29"/>
      <c r="BX964" s="29"/>
      <c r="BY964" s="29"/>
      <c r="BZ964" s="29"/>
      <c r="CA964" s="29"/>
      <c r="CB964" s="15"/>
      <c r="CC964" s="15"/>
      <c r="CD964" s="15"/>
      <c r="CE964" s="15"/>
      <c r="CF964" s="15"/>
    </row>
    <row r="965" spans="1:84" ht="12.75">
      <c r="A965" s="15"/>
      <c r="B965" s="15"/>
      <c r="C965" s="15"/>
      <c r="D965" s="15"/>
      <c r="E965" s="29"/>
      <c r="F965" s="29"/>
      <c r="G965" s="35"/>
      <c r="H965" s="35"/>
      <c r="I965" s="35"/>
      <c r="J965" s="35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60"/>
      <c r="AC965" s="60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29"/>
      <c r="BV965" s="29"/>
      <c r="BW965" s="29"/>
      <c r="BX965" s="29"/>
      <c r="BY965" s="29"/>
      <c r="BZ965" s="29"/>
      <c r="CA965" s="29"/>
      <c r="CB965" s="15"/>
      <c r="CC965" s="15"/>
      <c r="CD965" s="15"/>
      <c r="CE965" s="15"/>
      <c r="CF965" s="15"/>
    </row>
    <row r="966" spans="1:84" ht="12.75">
      <c r="A966" s="15"/>
      <c r="B966" s="15"/>
      <c r="C966" s="15"/>
      <c r="D966" s="15"/>
      <c r="E966" s="29"/>
      <c r="F966" s="29"/>
      <c r="G966" s="35"/>
      <c r="H966" s="35"/>
      <c r="I966" s="35"/>
      <c r="J966" s="35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60"/>
      <c r="AC966" s="60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29"/>
      <c r="BV966" s="29"/>
      <c r="BW966" s="29"/>
      <c r="BX966" s="29"/>
      <c r="BY966" s="29"/>
      <c r="BZ966" s="29"/>
      <c r="CA966" s="29"/>
      <c r="CB966" s="15"/>
      <c r="CC966" s="15"/>
      <c r="CD966" s="15"/>
      <c r="CE966" s="15"/>
      <c r="CF966" s="15"/>
    </row>
    <row r="967" spans="1:84" ht="12.75">
      <c r="A967" s="15"/>
      <c r="B967" s="15"/>
      <c r="C967" s="15"/>
      <c r="D967" s="15"/>
      <c r="E967" s="29"/>
      <c r="F967" s="29"/>
      <c r="G967" s="35"/>
      <c r="H967" s="35"/>
      <c r="I967" s="35"/>
      <c r="J967" s="35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60"/>
      <c r="AC967" s="60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29"/>
      <c r="BV967" s="29"/>
      <c r="BW967" s="29"/>
      <c r="BX967" s="29"/>
      <c r="BY967" s="29"/>
      <c r="BZ967" s="29"/>
      <c r="CA967" s="29"/>
      <c r="CB967" s="15"/>
      <c r="CC967" s="15"/>
      <c r="CD967" s="15"/>
      <c r="CE967" s="15"/>
      <c r="CF967" s="15"/>
    </row>
    <row r="968" spans="1:84" ht="12.75">
      <c r="A968" s="15"/>
      <c r="B968" s="15"/>
      <c r="C968" s="15"/>
      <c r="D968" s="15"/>
      <c r="E968" s="29"/>
      <c r="F968" s="29"/>
      <c r="G968" s="35"/>
      <c r="H968" s="35"/>
      <c r="I968" s="35"/>
      <c r="J968" s="35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60"/>
      <c r="AC968" s="60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29"/>
      <c r="BW968" s="29"/>
      <c r="BX968" s="29"/>
      <c r="BY968" s="29"/>
      <c r="BZ968" s="29"/>
      <c r="CA968" s="29"/>
      <c r="CB968" s="15"/>
      <c r="CC968" s="15"/>
      <c r="CD968" s="15"/>
      <c r="CE968" s="15"/>
      <c r="CF968" s="15"/>
    </row>
    <row r="969" spans="1:84" ht="12.75">
      <c r="A969" s="15"/>
      <c r="B969" s="15"/>
      <c r="C969" s="15"/>
      <c r="D969" s="15"/>
      <c r="E969" s="29"/>
      <c r="F969" s="29"/>
      <c r="G969" s="35"/>
      <c r="H969" s="35"/>
      <c r="I969" s="35"/>
      <c r="J969" s="35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60"/>
      <c r="AC969" s="60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  <c r="BU969" s="29"/>
      <c r="BV969" s="29"/>
      <c r="BW969" s="29"/>
      <c r="BX969" s="29"/>
      <c r="BY969" s="29"/>
      <c r="BZ969" s="29"/>
      <c r="CA969" s="29"/>
      <c r="CB969" s="15"/>
      <c r="CC969" s="15"/>
      <c r="CD969" s="15"/>
      <c r="CE969" s="15"/>
      <c r="CF969" s="15"/>
    </row>
    <row r="970" spans="1:84" ht="12.75">
      <c r="A970" s="15"/>
      <c r="B970" s="15"/>
      <c r="C970" s="15"/>
      <c r="D970" s="15"/>
      <c r="E970" s="29"/>
      <c r="F970" s="29"/>
      <c r="G970" s="35"/>
      <c r="H970" s="35"/>
      <c r="I970" s="35"/>
      <c r="J970" s="35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60"/>
      <c r="AC970" s="60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  <c r="BU970" s="29"/>
      <c r="BV970" s="29"/>
      <c r="BW970" s="29"/>
      <c r="BX970" s="29"/>
      <c r="BY970" s="29"/>
      <c r="BZ970" s="29"/>
      <c r="CA970" s="29"/>
      <c r="CB970" s="15"/>
      <c r="CC970" s="15"/>
      <c r="CD970" s="15"/>
      <c r="CE970" s="15"/>
      <c r="CF970" s="15"/>
    </row>
    <row r="971" spans="1:84" ht="12.75">
      <c r="A971" s="15"/>
      <c r="B971" s="15"/>
      <c r="C971" s="15"/>
      <c r="D971" s="15"/>
      <c r="E971" s="29"/>
      <c r="F971" s="29"/>
      <c r="G971" s="35"/>
      <c r="H971" s="35"/>
      <c r="I971" s="35"/>
      <c r="J971" s="35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60"/>
      <c r="AC971" s="60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  <c r="BU971" s="29"/>
      <c r="BV971" s="29"/>
      <c r="BW971" s="29"/>
      <c r="BX971" s="29"/>
      <c r="BY971" s="29"/>
      <c r="BZ971" s="29"/>
      <c r="CA971" s="29"/>
      <c r="CB971" s="15"/>
      <c r="CC971" s="15"/>
      <c r="CD971" s="15"/>
      <c r="CE971" s="15"/>
      <c r="CF971" s="15"/>
    </row>
    <row r="972" spans="1:84" ht="12.75">
      <c r="A972" s="15"/>
      <c r="B972" s="15"/>
      <c r="C972" s="15"/>
      <c r="D972" s="15"/>
      <c r="E972" s="29"/>
      <c r="F972" s="29"/>
      <c r="G972" s="35"/>
      <c r="H972" s="35"/>
      <c r="I972" s="35"/>
      <c r="J972" s="35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60"/>
      <c r="AC972" s="60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29"/>
      <c r="BT972" s="29"/>
      <c r="BU972" s="29"/>
      <c r="BV972" s="29"/>
      <c r="BW972" s="29"/>
      <c r="BX972" s="29"/>
      <c r="BY972" s="29"/>
      <c r="BZ972" s="29"/>
      <c r="CA972" s="29"/>
      <c r="CB972" s="15"/>
      <c r="CC972" s="15"/>
      <c r="CD972" s="15"/>
      <c r="CE972" s="15"/>
      <c r="CF972" s="15"/>
    </row>
    <row r="973" spans="1:84" ht="12.75">
      <c r="A973" s="15"/>
      <c r="B973" s="15"/>
      <c r="C973" s="15"/>
      <c r="D973" s="15"/>
      <c r="E973" s="29"/>
      <c r="F973" s="29"/>
      <c r="G973" s="35"/>
      <c r="H973" s="35"/>
      <c r="I973" s="35"/>
      <c r="J973" s="35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60"/>
      <c r="AC973" s="60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29"/>
      <c r="BT973" s="29"/>
      <c r="BU973" s="29"/>
      <c r="BV973" s="29"/>
      <c r="BW973" s="29"/>
      <c r="BX973" s="29"/>
      <c r="BY973" s="29"/>
      <c r="BZ973" s="29"/>
      <c r="CA973" s="29"/>
      <c r="CB973" s="15"/>
      <c r="CC973" s="15"/>
      <c r="CD973" s="15"/>
      <c r="CE973" s="15"/>
      <c r="CF973" s="15"/>
    </row>
    <row r="974" spans="1:84" ht="12.75">
      <c r="A974" s="15"/>
      <c r="B974" s="15"/>
      <c r="C974" s="15"/>
      <c r="D974" s="15"/>
      <c r="E974" s="29"/>
      <c r="F974" s="29"/>
      <c r="G974" s="35"/>
      <c r="H974" s="35"/>
      <c r="I974" s="35"/>
      <c r="J974" s="35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60"/>
      <c r="AC974" s="60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29"/>
      <c r="BT974" s="29"/>
      <c r="BU974" s="29"/>
      <c r="BV974" s="29"/>
      <c r="BW974" s="29"/>
      <c r="BX974" s="29"/>
      <c r="BY974" s="29"/>
      <c r="BZ974" s="29"/>
      <c r="CA974" s="29"/>
      <c r="CB974" s="15"/>
      <c r="CC974" s="15"/>
      <c r="CD974" s="15"/>
      <c r="CE974" s="15"/>
      <c r="CF974" s="15"/>
    </row>
    <row r="975" spans="1:84" ht="12.75">
      <c r="A975" s="15"/>
      <c r="B975" s="15"/>
      <c r="C975" s="15"/>
      <c r="D975" s="15"/>
      <c r="E975" s="29"/>
      <c r="F975" s="29"/>
      <c r="G975" s="35"/>
      <c r="H975" s="35"/>
      <c r="I975" s="35"/>
      <c r="J975" s="35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60"/>
      <c r="AC975" s="60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29"/>
      <c r="BT975" s="29"/>
      <c r="BU975" s="29"/>
      <c r="BV975" s="29"/>
      <c r="BW975" s="29"/>
      <c r="BX975" s="29"/>
      <c r="BY975" s="29"/>
      <c r="BZ975" s="29"/>
      <c r="CA975" s="29"/>
      <c r="CB975" s="15"/>
      <c r="CC975" s="15"/>
      <c r="CD975" s="15"/>
      <c r="CE975" s="15"/>
      <c r="CF975" s="15"/>
    </row>
    <row r="976" spans="1:84" ht="12.75">
      <c r="A976" s="15"/>
      <c r="B976" s="15"/>
      <c r="C976" s="15"/>
      <c r="D976" s="15"/>
      <c r="E976" s="29"/>
      <c r="F976" s="29"/>
      <c r="G976" s="35"/>
      <c r="H976" s="35"/>
      <c r="I976" s="35"/>
      <c r="J976" s="35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60"/>
      <c r="AC976" s="60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29"/>
      <c r="BT976" s="29"/>
      <c r="BU976" s="29"/>
      <c r="BV976" s="29"/>
      <c r="BW976" s="29"/>
      <c r="BX976" s="29"/>
      <c r="BY976" s="29"/>
      <c r="BZ976" s="29"/>
      <c r="CA976" s="29"/>
      <c r="CB976" s="15"/>
      <c r="CC976" s="15"/>
      <c r="CD976" s="15"/>
      <c r="CE976" s="15"/>
      <c r="CF976" s="15"/>
    </row>
    <row r="977" spans="1:84" ht="12.75">
      <c r="A977" s="15"/>
      <c r="B977" s="15"/>
      <c r="C977" s="15"/>
      <c r="D977" s="15"/>
      <c r="E977" s="29"/>
      <c r="F977" s="29"/>
      <c r="G977" s="35"/>
      <c r="H977" s="35"/>
      <c r="I977" s="35"/>
      <c r="J977" s="35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60"/>
      <c r="AC977" s="60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29"/>
      <c r="BT977" s="29"/>
      <c r="BU977" s="29"/>
      <c r="BV977" s="29"/>
      <c r="BW977" s="29"/>
      <c r="BX977" s="29"/>
      <c r="BY977" s="29"/>
      <c r="BZ977" s="29"/>
      <c r="CA977" s="29"/>
      <c r="CB977" s="15"/>
      <c r="CC977" s="15"/>
      <c r="CD977" s="15"/>
      <c r="CE977" s="15"/>
      <c r="CF977" s="15"/>
    </row>
    <row r="978" spans="1:84" ht="12.75">
      <c r="A978" s="15"/>
      <c r="B978" s="15"/>
      <c r="C978" s="15"/>
      <c r="D978" s="15"/>
      <c r="E978" s="29"/>
      <c r="F978" s="29"/>
      <c r="G978" s="35"/>
      <c r="H978" s="35"/>
      <c r="I978" s="35"/>
      <c r="J978" s="35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60"/>
      <c r="AC978" s="60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29"/>
      <c r="BT978" s="29"/>
      <c r="BU978" s="29"/>
      <c r="BV978" s="29"/>
      <c r="BW978" s="29"/>
      <c r="BX978" s="29"/>
      <c r="BY978" s="29"/>
      <c r="BZ978" s="29"/>
      <c r="CA978" s="29"/>
      <c r="CB978" s="15"/>
      <c r="CC978" s="15"/>
      <c r="CD978" s="15"/>
      <c r="CE978" s="15"/>
      <c r="CF978" s="15"/>
    </row>
    <row r="979" spans="1:84" ht="12.75">
      <c r="A979" s="15"/>
      <c r="B979" s="15"/>
      <c r="C979" s="15"/>
      <c r="D979" s="15"/>
      <c r="E979" s="29"/>
      <c r="F979" s="29"/>
      <c r="G979" s="35"/>
      <c r="H979" s="35"/>
      <c r="I979" s="35"/>
      <c r="J979" s="35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60"/>
      <c r="AC979" s="60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29"/>
      <c r="BT979" s="29"/>
      <c r="BU979" s="29"/>
      <c r="BV979" s="29"/>
      <c r="BW979" s="29"/>
      <c r="BX979" s="29"/>
      <c r="BY979" s="29"/>
      <c r="BZ979" s="29"/>
      <c r="CA979" s="29"/>
      <c r="CB979" s="15"/>
      <c r="CC979" s="15"/>
      <c r="CD979" s="15"/>
      <c r="CE979" s="15"/>
      <c r="CF979" s="15"/>
    </row>
    <row r="980" spans="1:84" ht="12.75">
      <c r="A980" s="15"/>
      <c r="B980" s="15"/>
      <c r="C980" s="15"/>
      <c r="D980" s="15"/>
      <c r="E980" s="29"/>
      <c r="F980" s="29"/>
      <c r="G980" s="35"/>
      <c r="H980" s="35"/>
      <c r="I980" s="35"/>
      <c r="J980" s="35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60"/>
      <c r="AC980" s="60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29"/>
      <c r="BT980" s="29"/>
      <c r="BU980" s="29"/>
      <c r="BV980" s="29"/>
      <c r="BW980" s="29"/>
      <c r="BX980" s="29"/>
      <c r="BY980" s="29"/>
      <c r="BZ980" s="29"/>
      <c r="CA980" s="29"/>
      <c r="CB980" s="15"/>
      <c r="CC980" s="15"/>
      <c r="CD980" s="15"/>
      <c r="CE980" s="15"/>
      <c r="CF980" s="15"/>
    </row>
    <row r="981" spans="1:84" ht="12.75">
      <c r="A981" s="15"/>
      <c r="B981" s="15"/>
      <c r="C981" s="15"/>
      <c r="D981" s="15"/>
      <c r="E981" s="29"/>
      <c r="F981" s="29"/>
      <c r="G981" s="35"/>
      <c r="H981" s="35"/>
      <c r="I981" s="35"/>
      <c r="J981" s="35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60"/>
      <c r="AC981" s="60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29"/>
      <c r="BT981" s="29"/>
      <c r="BU981" s="29"/>
      <c r="BV981" s="29"/>
      <c r="BW981" s="29"/>
      <c r="BX981" s="29"/>
      <c r="BY981" s="29"/>
      <c r="BZ981" s="29"/>
      <c r="CA981" s="29"/>
      <c r="CB981" s="15"/>
      <c r="CC981" s="15"/>
      <c r="CD981" s="15"/>
      <c r="CE981" s="15"/>
      <c r="CF981" s="15"/>
    </row>
    <row r="982" spans="1:84" ht="12.75">
      <c r="A982" s="15"/>
      <c r="B982" s="15"/>
      <c r="C982" s="15"/>
      <c r="D982" s="15"/>
      <c r="E982" s="29"/>
      <c r="F982" s="29"/>
      <c r="G982" s="35"/>
      <c r="H982" s="35"/>
      <c r="I982" s="35"/>
      <c r="J982" s="35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60"/>
      <c r="AC982" s="60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29"/>
      <c r="BT982" s="29"/>
      <c r="BU982" s="29"/>
      <c r="BV982" s="29"/>
      <c r="BW982" s="29"/>
      <c r="BX982" s="29"/>
      <c r="BY982" s="29"/>
      <c r="BZ982" s="29"/>
      <c r="CA982" s="29"/>
      <c r="CB982" s="15"/>
      <c r="CC982" s="15"/>
      <c r="CD982" s="15"/>
      <c r="CE982" s="15"/>
      <c r="CF982" s="15"/>
    </row>
    <row r="983" spans="1:84" ht="12.75">
      <c r="A983" s="15"/>
      <c r="B983" s="15"/>
      <c r="C983" s="15"/>
      <c r="D983" s="15"/>
      <c r="E983" s="29"/>
      <c r="F983" s="29"/>
      <c r="G983" s="35"/>
      <c r="H983" s="35"/>
      <c r="I983" s="35"/>
      <c r="J983" s="35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60"/>
      <c r="AC983" s="60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29"/>
      <c r="BT983" s="29"/>
      <c r="BU983" s="29"/>
      <c r="BV983" s="29"/>
      <c r="BW983" s="29"/>
      <c r="BX983" s="29"/>
      <c r="BY983" s="29"/>
      <c r="BZ983" s="29"/>
      <c r="CA983" s="29"/>
      <c r="CB983" s="15"/>
      <c r="CC983" s="15"/>
      <c r="CD983" s="15"/>
      <c r="CE983" s="15"/>
      <c r="CF983" s="15"/>
    </row>
    <row r="984" spans="1:84" ht="12.75">
      <c r="A984" s="15"/>
      <c r="B984" s="15"/>
      <c r="C984" s="15"/>
      <c r="D984" s="15"/>
      <c r="E984" s="29"/>
      <c r="F984" s="29"/>
      <c r="G984" s="35"/>
      <c r="H984" s="35"/>
      <c r="I984" s="35"/>
      <c r="J984" s="35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60"/>
      <c r="AC984" s="60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29"/>
      <c r="BT984" s="29"/>
      <c r="BU984" s="29"/>
      <c r="BV984" s="29"/>
      <c r="BW984" s="29"/>
      <c r="BX984" s="29"/>
      <c r="BY984" s="29"/>
      <c r="BZ984" s="29"/>
      <c r="CA984" s="29"/>
      <c r="CB984" s="15"/>
      <c r="CC984" s="15"/>
      <c r="CD984" s="15"/>
      <c r="CE984" s="15"/>
      <c r="CF984" s="15"/>
    </row>
    <row r="985" spans="1:84" ht="12.75">
      <c r="A985" s="15"/>
      <c r="B985" s="15"/>
      <c r="C985" s="15"/>
      <c r="D985" s="15"/>
      <c r="E985" s="29"/>
      <c r="F985" s="29"/>
      <c r="G985" s="35"/>
      <c r="H985" s="35"/>
      <c r="I985" s="35"/>
      <c r="J985" s="35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60"/>
      <c r="AC985" s="60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29"/>
      <c r="BT985" s="29"/>
      <c r="BU985" s="29"/>
      <c r="BV985" s="29"/>
      <c r="BW985" s="29"/>
      <c r="BX985" s="29"/>
      <c r="BY985" s="29"/>
      <c r="BZ985" s="29"/>
      <c r="CA985" s="29"/>
      <c r="CB985" s="15"/>
      <c r="CC985" s="15"/>
      <c r="CD985" s="15"/>
      <c r="CE985" s="15"/>
      <c r="CF985" s="15"/>
    </row>
    <row r="986" spans="1:84" ht="12.75">
      <c r="A986" s="15"/>
      <c r="B986" s="15"/>
      <c r="C986" s="15"/>
      <c r="D986" s="15"/>
      <c r="E986" s="29"/>
      <c r="F986" s="29"/>
      <c r="G986" s="35"/>
      <c r="H986" s="35"/>
      <c r="I986" s="35"/>
      <c r="J986" s="35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60"/>
      <c r="AC986" s="60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29"/>
      <c r="BT986" s="29"/>
      <c r="BU986" s="29"/>
      <c r="BV986" s="29"/>
      <c r="BW986" s="29"/>
      <c r="BX986" s="29"/>
      <c r="BY986" s="29"/>
      <c r="BZ986" s="29"/>
      <c r="CA986" s="29"/>
      <c r="CB986" s="15"/>
      <c r="CC986" s="15"/>
      <c r="CD986" s="15"/>
      <c r="CE986" s="15"/>
      <c r="CF986" s="15"/>
    </row>
    <row r="987" spans="1:84" ht="12.75">
      <c r="A987" s="15"/>
      <c r="B987" s="15"/>
      <c r="C987" s="15"/>
      <c r="D987" s="15"/>
      <c r="E987" s="29"/>
      <c r="F987" s="29"/>
      <c r="G987" s="35"/>
      <c r="H987" s="35"/>
      <c r="I987" s="35"/>
      <c r="J987" s="35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60"/>
      <c r="AC987" s="60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29"/>
      <c r="BT987" s="29"/>
      <c r="BU987" s="29"/>
      <c r="BV987" s="29"/>
      <c r="BW987" s="29"/>
      <c r="BX987" s="29"/>
      <c r="BY987" s="29"/>
      <c r="BZ987" s="29"/>
      <c r="CA987" s="29"/>
      <c r="CB987" s="15"/>
      <c r="CC987" s="15"/>
      <c r="CD987" s="15"/>
      <c r="CE987" s="15"/>
      <c r="CF987" s="15"/>
    </row>
    <row r="988" spans="1:84" ht="12.75">
      <c r="A988" s="15"/>
      <c r="B988" s="15"/>
      <c r="C988" s="15"/>
      <c r="D988" s="15"/>
      <c r="E988" s="29"/>
      <c r="F988" s="29"/>
      <c r="G988" s="35"/>
      <c r="H988" s="35"/>
      <c r="I988" s="35"/>
      <c r="J988" s="35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60"/>
      <c r="AC988" s="60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29"/>
      <c r="BT988" s="29"/>
      <c r="BU988" s="29"/>
      <c r="BV988" s="29"/>
      <c r="BW988" s="29"/>
      <c r="BX988" s="29"/>
      <c r="BY988" s="29"/>
      <c r="BZ988" s="29"/>
      <c r="CA988" s="29"/>
      <c r="CB988" s="15"/>
      <c r="CC988" s="15"/>
      <c r="CD988" s="15"/>
      <c r="CE988" s="15"/>
      <c r="CF988" s="15"/>
    </row>
    <row r="989" spans="1:84" ht="12.75">
      <c r="A989" s="15"/>
      <c r="B989" s="15"/>
      <c r="C989" s="15"/>
      <c r="D989" s="15"/>
      <c r="E989" s="29"/>
      <c r="F989" s="29"/>
      <c r="G989" s="35"/>
      <c r="H989" s="35"/>
      <c r="I989" s="35"/>
      <c r="J989" s="35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60"/>
      <c r="AC989" s="60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29"/>
      <c r="BW989" s="29"/>
      <c r="BX989" s="29"/>
      <c r="BY989" s="29"/>
      <c r="BZ989" s="29"/>
      <c r="CA989" s="29"/>
      <c r="CB989" s="15"/>
      <c r="CC989" s="15"/>
      <c r="CD989" s="15"/>
      <c r="CE989" s="15"/>
      <c r="CF989" s="15"/>
    </row>
    <row r="990" spans="1:84" ht="12.75">
      <c r="A990" s="15"/>
      <c r="B990" s="15"/>
      <c r="C990" s="15"/>
      <c r="D990" s="15"/>
      <c r="E990" s="29"/>
      <c r="F990" s="29"/>
      <c r="G990" s="35"/>
      <c r="H990" s="35"/>
      <c r="I990" s="35"/>
      <c r="J990" s="35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60"/>
      <c r="AC990" s="60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29"/>
      <c r="BT990" s="29"/>
      <c r="BU990" s="29"/>
      <c r="BV990" s="29"/>
      <c r="BW990" s="29"/>
      <c r="BX990" s="29"/>
      <c r="BY990" s="29"/>
      <c r="BZ990" s="29"/>
      <c r="CA990" s="29"/>
      <c r="CB990" s="15"/>
      <c r="CC990" s="15"/>
      <c r="CD990" s="15"/>
      <c r="CE990" s="15"/>
      <c r="CF990" s="15"/>
    </row>
    <row r="991" spans="1:84" ht="12.75">
      <c r="A991" s="15"/>
      <c r="B991" s="15"/>
      <c r="C991" s="15"/>
      <c r="D991" s="15"/>
      <c r="E991" s="29"/>
      <c r="F991" s="29"/>
      <c r="G991" s="35"/>
      <c r="H991" s="35"/>
      <c r="I991" s="35"/>
      <c r="J991" s="35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60"/>
      <c r="AC991" s="60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29"/>
      <c r="BT991" s="29"/>
      <c r="BU991" s="29"/>
      <c r="BV991" s="29"/>
      <c r="BW991" s="29"/>
      <c r="BX991" s="29"/>
      <c r="BY991" s="29"/>
      <c r="BZ991" s="29"/>
      <c r="CA991" s="29"/>
      <c r="CB991" s="15"/>
      <c r="CC991" s="15"/>
      <c r="CD991" s="15"/>
      <c r="CE991" s="15"/>
      <c r="CF991" s="15"/>
    </row>
    <row r="992" spans="1:84" ht="12.75">
      <c r="A992" s="15"/>
      <c r="B992" s="15"/>
      <c r="C992" s="15"/>
      <c r="D992" s="15"/>
      <c r="E992" s="29"/>
      <c r="F992" s="29"/>
      <c r="G992" s="35"/>
      <c r="H992" s="35"/>
      <c r="I992" s="35"/>
      <c r="J992" s="35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60"/>
      <c r="AC992" s="60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29"/>
      <c r="BT992" s="29"/>
      <c r="BU992" s="29"/>
      <c r="BV992" s="29"/>
      <c r="BW992" s="29"/>
      <c r="BX992" s="29"/>
      <c r="BY992" s="29"/>
      <c r="BZ992" s="29"/>
      <c r="CA992" s="29"/>
      <c r="CB992" s="15"/>
      <c r="CC992" s="15"/>
      <c r="CD992" s="15"/>
      <c r="CE992" s="15"/>
      <c r="CF992" s="15"/>
    </row>
    <row r="993" spans="1:84" ht="12.75">
      <c r="A993" s="15"/>
      <c r="B993" s="15"/>
      <c r="C993" s="15"/>
      <c r="D993" s="15"/>
      <c r="E993" s="29"/>
      <c r="F993" s="29"/>
      <c r="G993" s="35"/>
      <c r="H993" s="35"/>
      <c r="I993" s="35"/>
      <c r="J993" s="35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60"/>
      <c r="AC993" s="60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29"/>
      <c r="BT993" s="29"/>
      <c r="BU993" s="29"/>
      <c r="BV993" s="29"/>
      <c r="BW993" s="29"/>
      <c r="BX993" s="29"/>
      <c r="BY993" s="29"/>
      <c r="BZ993" s="29"/>
      <c r="CA993" s="29"/>
      <c r="CB993" s="15"/>
      <c r="CC993" s="15"/>
      <c r="CD993" s="15"/>
      <c r="CE993" s="15"/>
      <c r="CF993" s="15"/>
    </row>
    <row r="994" spans="1:84" ht="12.75">
      <c r="A994" s="15"/>
      <c r="B994" s="15"/>
      <c r="C994" s="15"/>
      <c r="D994" s="15"/>
      <c r="E994" s="29"/>
      <c r="F994" s="29"/>
      <c r="G994" s="35"/>
      <c r="H994" s="35"/>
      <c r="I994" s="35"/>
      <c r="J994" s="35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60"/>
      <c r="AC994" s="60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29"/>
      <c r="BT994" s="29"/>
      <c r="BU994" s="29"/>
      <c r="BV994" s="29"/>
      <c r="BW994" s="29"/>
      <c r="BX994" s="29"/>
      <c r="BY994" s="29"/>
      <c r="BZ994" s="29"/>
      <c r="CA994" s="29"/>
      <c r="CB994" s="15"/>
      <c r="CC994" s="15"/>
      <c r="CD994" s="15"/>
      <c r="CE994" s="15"/>
      <c r="CF994" s="15"/>
    </row>
    <row r="995" spans="1:84" ht="12.75">
      <c r="A995" s="15"/>
      <c r="B995" s="15"/>
      <c r="C995" s="15"/>
      <c r="D995" s="15"/>
      <c r="E995" s="29"/>
      <c r="F995" s="29"/>
      <c r="G995" s="35"/>
      <c r="H995" s="35"/>
      <c r="I995" s="35"/>
      <c r="J995" s="35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60"/>
      <c r="AC995" s="60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29"/>
      <c r="BT995" s="29"/>
      <c r="BU995" s="29"/>
      <c r="BV995" s="29"/>
      <c r="BW995" s="29"/>
      <c r="BX995" s="29"/>
      <c r="BY995" s="29"/>
      <c r="BZ995" s="29"/>
      <c r="CA995" s="29"/>
      <c r="CB995" s="15"/>
      <c r="CC995" s="15"/>
      <c r="CD995" s="15"/>
      <c r="CE995" s="15"/>
      <c r="CF995" s="15"/>
    </row>
    <row r="996" spans="1:84" ht="12.75">
      <c r="A996" s="15"/>
      <c r="B996" s="15"/>
      <c r="C996" s="15"/>
      <c r="D996" s="15"/>
      <c r="E996" s="29"/>
      <c r="F996" s="29"/>
      <c r="G996" s="35"/>
      <c r="H996" s="35"/>
      <c r="I996" s="35"/>
      <c r="J996" s="35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60"/>
      <c r="AC996" s="60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29"/>
      <c r="BT996" s="29"/>
      <c r="BU996" s="29"/>
      <c r="BV996" s="29"/>
      <c r="BW996" s="29"/>
      <c r="BX996" s="29"/>
      <c r="BY996" s="29"/>
      <c r="BZ996" s="29"/>
      <c r="CA996" s="29"/>
      <c r="CB996" s="15"/>
      <c r="CC996" s="15"/>
      <c r="CD996" s="15"/>
      <c r="CE996" s="15"/>
      <c r="CF996" s="15"/>
    </row>
    <row r="997" spans="1:84" ht="12.75">
      <c r="A997" s="15"/>
      <c r="B997" s="15"/>
      <c r="C997" s="15"/>
      <c r="D997" s="15"/>
      <c r="E997" s="29"/>
      <c r="F997" s="29"/>
      <c r="G997" s="35"/>
      <c r="H997" s="35"/>
      <c r="I997" s="35"/>
      <c r="J997" s="35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60"/>
      <c r="AC997" s="60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29"/>
      <c r="BW997" s="29"/>
      <c r="BX997" s="29"/>
      <c r="BY997" s="29"/>
      <c r="BZ997" s="29"/>
      <c r="CA997" s="29"/>
      <c r="CB997" s="15"/>
      <c r="CC997" s="15"/>
      <c r="CD997" s="15"/>
      <c r="CE997" s="15"/>
      <c r="CF997" s="15"/>
    </row>
    <row r="998" spans="1:84" ht="12.75">
      <c r="A998" s="15"/>
      <c r="B998" s="15"/>
      <c r="C998" s="15"/>
      <c r="D998" s="15"/>
      <c r="E998" s="29"/>
      <c r="F998" s="29"/>
      <c r="G998" s="35"/>
      <c r="H998" s="35"/>
      <c r="I998" s="35"/>
      <c r="J998" s="35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60"/>
      <c r="AC998" s="60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  <c r="BR998" s="29"/>
      <c r="BS998" s="29"/>
      <c r="BT998" s="29"/>
      <c r="BU998" s="29"/>
      <c r="BV998" s="29"/>
      <c r="BW998" s="29"/>
      <c r="BX998" s="29"/>
      <c r="BY998" s="29"/>
      <c r="BZ998" s="29"/>
      <c r="CA998" s="29"/>
      <c r="CB998" s="15"/>
      <c r="CC998" s="15"/>
      <c r="CD998" s="15"/>
      <c r="CE998" s="15"/>
      <c r="CF998" s="15"/>
    </row>
    <row r="999" spans="1:84" ht="12.75">
      <c r="A999" s="15"/>
      <c r="B999" s="15"/>
      <c r="C999" s="15"/>
      <c r="D999" s="15"/>
      <c r="E999" s="29"/>
      <c r="F999" s="29"/>
      <c r="G999" s="35"/>
      <c r="H999" s="35"/>
      <c r="I999" s="35"/>
      <c r="J999" s="35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60"/>
      <c r="AC999" s="60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  <c r="BR999" s="29"/>
      <c r="BS999" s="29"/>
      <c r="BT999" s="29"/>
      <c r="BU999" s="29"/>
      <c r="BV999" s="29"/>
      <c r="BW999" s="29"/>
      <c r="BX999" s="29"/>
      <c r="BY999" s="29"/>
      <c r="BZ999" s="29"/>
      <c r="CA999" s="29"/>
      <c r="CB999" s="15"/>
      <c r="CC999" s="15"/>
      <c r="CD999" s="15"/>
      <c r="CE999" s="15"/>
      <c r="CF999" s="15"/>
    </row>
    <row r="1000" spans="1:84" ht="12.75">
      <c r="A1000" s="15"/>
      <c r="B1000" s="15"/>
      <c r="C1000" s="15"/>
      <c r="D1000" s="15"/>
      <c r="E1000" s="29"/>
      <c r="F1000" s="29"/>
      <c r="G1000" s="35"/>
      <c r="H1000" s="35"/>
      <c r="I1000" s="35"/>
      <c r="J1000" s="35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60"/>
      <c r="AC1000" s="60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  <c r="BR1000" s="29"/>
      <c r="BS1000" s="29"/>
      <c r="BT1000" s="29"/>
      <c r="BU1000" s="29"/>
      <c r="BV1000" s="29"/>
      <c r="BW1000" s="29"/>
      <c r="BX1000" s="29"/>
      <c r="BY1000" s="29"/>
      <c r="BZ1000" s="29"/>
      <c r="CA1000" s="29"/>
      <c r="CB1000" s="15"/>
      <c r="CC1000" s="15"/>
      <c r="CD1000" s="15"/>
      <c r="CE1000" s="15"/>
      <c r="CF1000" s="15"/>
    </row>
    <row r="1001" spans="1:84" ht="12.75">
      <c r="A1001" s="15"/>
      <c r="B1001" s="15"/>
      <c r="C1001" s="15"/>
      <c r="D1001" s="15"/>
      <c r="E1001" s="29"/>
      <c r="F1001" s="29"/>
      <c r="G1001" s="35"/>
      <c r="H1001" s="35"/>
      <c r="I1001" s="35"/>
      <c r="J1001" s="35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60"/>
      <c r="AC1001" s="60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29"/>
      <c r="BT1001" s="29"/>
      <c r="BU1001" s="29"/>
      <c r="BV1001" s="29"/>
      <c r="BW1001" s="29"/>
      <c r="BX1001" s="29"/>
      <c r="BY1001" s="29"/>
      <c r="BZ1001" s="29"/>
      <c r="CA1001" s="29"/>
      <c r="CB1001" s="15"/>
      <c r="CC1001" s="15"/>
      <c r="CD1001" s="15"/>
      <c r="CE1001" s="15"/>
      <c r="CF1001" s="15"/>
    </row>
    <row r="1002" spans="1:84" ht="12.75">
      <c r="A1002" s="15"/>
      <c r="B1002" s="15"/>
      <c r="C1002" s="15"/>
      <c r="D1002" s="15"/>
      <c r="E1002" s="29"/>
      <c r="F1002" s="29"/>
      <c r="G1002" s="35"/>
      <c r="H1002" s="35"/>
      <c r="I1002" s="35"/>
      <c r="J1002" s="35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60"/>
      <c r="AC1002" s="60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  <c r="AZ1002" s="29"/>
      <c r="BA1002" s="29"/>
      <c r="BB1002" s="29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29"/>
      <c r="BT1002" s="29"/>
      <c r="BU1002" s="29"/>
      <c r="BV1002" s="29"/>
      <c r="BW1002" s="29"/>
      <c r="BX1002" s="29"/>
      <c r="BY1002" s="29"/>
      <c r="BZ1002" s="29"/>
      <c r="CA1002" s="29"/>
      <c r="CB1002" s="15"/>
      <c r="CC1002" s="15"/>
      <c r="CD1002" s="15"/>
      <c r="CE1002" s="15"/>
      <c r="CF1002" s="15"/>
    </row>
    <row r="1003" spans="1:84" ht="12.75">
      <c r="A1003" s="15"/>
      <c r="B1003" s="15"/>
      <c r="C1003" s="15"/>
      <c r="D1003" s="15"/>
      <c r="E1003" s="29"/>
      <c r="F1003" s="29"/>
      <c r="G1003" s="35"/>
      <c r="H1003" s="35"/>
      <c r="I1003" s="35"/>
      <c r="J1003" s="35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60"/>
      <c r="AC1003" s="60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  <c r="AZ1003" s="29"/>
      <c r="BA1003" s="29"/>
      <c r="BB1003" s="29"/>
      <c r="BC1003" s="29"/>
      <c r="BD1003" s="29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29"/>
      <c r="BT1003" s="29"/>
      <c r="BU1003" s="29"/>
      <c r="BV1003" s="29"/>
      <c r="BW1003" s="29"/>
      <c r="BX1003" s="29"/>
      <c r="BY1003" s="29"/>
      <c r="BZ1003" s="29"/>
      <c r="CA1003" s="29"/>
      <c r="CB1003" s="15"/>
      <c r="CC1003" s="15"/>
      <c r="CD1003" s="15"/>
      <c r="CE1003" s="15"/>
      <c r="CF1003" s="15"/>
    </row>
    <row r="1004" spans="1:84" ht="12.75">
      <c r="A1004" s="15"/>
      <c r="B1004" s="15"/>
      <c r="C1004" s="15"/>
      <c r="D1004" s="15"/>
      <c r="E1004" s="29"/>
      <c r="F1004" s="29"/>
      <c r="G1004" s="35"/>
      <c r="H1004" s="35"/>
      <c r="I1004" s="35"/>
      <c r="J1004" s="35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60"/>
      <c r="AC1004" s="60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  <c r="AZ1004" s="29"/>
      <c r="BA1004" s="29"/>
      <c r="BB1004" s="29"/>
      <c r="BC1004" s="29"/>
      <c r="BD1004" s="29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29"/>
      <c r="BT1004" s="29"/>
      <c r="BU1004" s="29"/>
      <c r="BV1004" s="29"/>
      <c r="BW1004" s="29"/>
      <c r="BX1004" s="29"/>
      <c r="BY1004" s="29"/>
      <c r="BZ1004" s="29"/>
      <c r="CA1004" s="29"/>
      <c r="CB1004" s="15"/>
      <c r="CC1004" s="15"/>
      <c r="CD1004" s="15"/>
      <c r="CE1004" s="15"/>
      <c r="CF1004" s="15"/>
    </row>
    <row r="1005" spans="1:84" ht="12.75">
      <c r="A1005" s="15"/>
      <c r="B1005" s="15"/>
      <c r="C1005" s="15"/>
      <c r="D1005" s="15"/>
      <c r="E1005" s="29"/>
      <c r="F1005" s="29"/>
      <c r="G1005" s="35"/>
      <c r="H1005" s="35"/>
      <c r="I1005" s="35"/>
      <c r="J1005" s="35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60"/>
      <c r="AC1005" s="60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  <c r="AZ1005" s="29"/>
      <c r="BA1005" s="29"/>
      <c r="BB1005" s="29"/>
      <c r="BC1005" s="29"/>
      <c r="BD1005" s="29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29"/>
      <c r="BT1005" s="29"/>
      <c r="BU1005" s="29"/>
      <c r="BV1005" s="29"/>
      <c r="BW1005" s="29"/>
      <c r="BX1005" s="29"/>
      <c r="BY1005" s="29"/>
      <c r="BZ1005" s="29"/>
      <c r="CA1005" s="29"/>
      <c r="CB1005" s="15"/>
      <c r="CC1005" s="15"/>
      <c r="CD1005" s="15"/>
      <c r="CE1005" s="15"/>
      <c r="CF1005" s="15"/>
    </row>
    <row r="1006" spans="1:84" ht="12.75">
      <c r="A1006" s="15"/>
      <c r="B1006" s="15"/>
      <c r="C1006" s="15"/>
      <c r="D1006" s="15"/>
      <c r="E1006" s="29"/>
      <c r="F1006" s="29"/>
      <c r="G1006" s="35"/>
      <c r="H1006" s="35"/>
      <c r="I1006" s="35"/>
      <c r="J1006" s="35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60"/>
      <c r="AC1006" s="60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  <c r="AZ1006" s="29"/>
      <c r="BA1006" s="29"/>
      <c r="BB1006" s="29"/>
      <c r="BC1006" s="29"/>
      <c r="BD1006" s="29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29"/>
      <c r="BT1006" s="29"/>
      <c r="BU1006" s="29"/>
      <c r="BV1006" s="29"/>
      <c r="BW1006" s="29"/>
      <c r="BX1006" s="29"/>
      <c r="BY1006" s="29"/>
      <c r="BZ1006" s="29"/>
      <c r="CA1006" s="29"/>
      <c r="CB1006" s="15"/>
      <c r="CC1006" s="15"/>
      <c r="CD1006" s="15"/>
      <c r="CE1006" s="15"/>
      <c r="CF1006" s="15"/>
    </row>
    <row r="1007" spans="1:84" ht="12.75">
      <c r="A1007" s="15"/>
      <c r="B1007" s="15"/>
      <c r="C1007" s="15"/>
      <c r="D1007" s="15"/>
      <c r="E1007" s="29"/>
      <c r="F1007" s="29"/>
      <c r="G1007" s="35"/>
      <c r="H1007" s="35"/>
      <c r="I1007" s="35"/>
      <c r="J1007" s="35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60"/>
      <c r="AC1007" s="60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  <c r="AZ1007" s="29"/>
      <c r="BA1007" s="29"/>
      <c r="BB1007" s="29"/>
      <c r="BC1007" s="29"/>
      <c r="BD1007" s="29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29"/>
      <c r="BT1007" s="29"/>
      <c r="BU1007" s="29"/>
      <c r="BV1007" s="29"/>
      <c r="BW1007" s="29"/>
      <c r="BX1007" s="29"/>
      <c r="BY1007" s="29"/>
      <c r="BZ1007" s="29"/>
      <c r="CA1007" s="29"/>
      <c r="CB1007" s="15"/>
      <c r="CC1007" s="15"/>
      <c r="CD1007" s="15"/>
      <c r="CE1007" s="15"/>
      <c r="CF1007" s="15"/>
    </row>
    <row r="1008" spans="1:84" ht="12.75">
      <c r="A1008" s="15"/>
      <c r="B1008" s="15"/>
      <c r="C1008" s="15"/>
      <c r="D1008" s="15"/>
      <c r="E1008" s="29"/>
      <c r="F1008" s="29"/>
      <c r="G1008" s="35"/>
      <c r="H1008" s="35"/>
      <c r="I1008" s="35"/>
      <c r="J1008" s="35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60"/>
      <c r="AC1008" s="60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29"/>
      <c r="BB1008" s="29"/>
      <c r="BC1008" s="29"/>
      <c r="BD1008" s="29"/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29"/>
      <c r="BT1008" s="29"/>
      <c r="BU1008" s="29"/>
      <c r="BV1008" s="29"/>
      <c r="BW1008" s="29"/>
      <c r="BX1008" s="29"/>
      <c r="BY1008" s="29"/>
      <c r="BZ1008" s="29"/>
      <c r="CA1008" s="29"/>
      <c r="CB1008" s="15"/>
      <c r="CC1008" s="15"/>
      <c r="CD1008" s="15"/>
      <c r="CE1008" s="15"/>
      <c r="CF1008" s="15"/>
    </row>
    <row r="1009" spans="1:84" ht="12.75">
      <c r="A1009" s="15"/>
      <c r="B1009" s="15"/>
      <c r="C1009" s="15"/>
      <c r="D1009" s="15"/>
      <c r="E1009" s="29"/>
      <c r="F1009" s="29"/>
      <c r="G1009" s="35"/>
      <c r="H1009" s="35"/>
      <c r="I1009" s="35"/>
      <c r="J1009" s="35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60"/>
      <c r="AC1009" s="60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29"/>
      <c r="BD1009" s="29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29"/>
      <c r="BW1009" s="29"/>
      <c r="BX1009" s="29"/>
      <c r="BY1009" s="29"/>
      <c r="BZ1009" s="29"/>
      <c r="CA1009" s="29"/>
      <c r="CB1009" s="15"/>
      <c r="CC1009" s="15"/>
      <c r="CD1009" s="15"/>
      <c r="CE1009" s="15"/>
      <c r="CF1009" s="15"/>
    </row>
    <row r="1010" spans="1:84" ht="12.75">
      <c r="A1010" s="15"/>
      <c r="B1010" s="15"/>
      <c r="C1010" s="15"/>
      <c r="D1010" s="15"/>
      <c r="E1010" s="29"/>
      <c r="F1010" s="29"/>
      <c r="G1010" s="35"/>
      <c r="H1010" s="35"/>
      <c r="I1010" s="35"/>
      <c r="J1010" s="35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60"/>
      <c r="AC1010" s="60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/>
      <c r="BA1010" s="29"/>
      <c r="BB1010" s="29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29"/>
      <c r="BT1010" s="29"/>
      <c r="BU1010" s="29"/>
      <c r="BV1010" s="29"/>
      <c r="BW1010" s="29"/>
      <c r="BX1010" s="29"/>
      <c r="BY1010" s="29"/>
      <c r="BZ1010" s="29"/>
      <c r="CA1010" s="29"/>
      <c r="CB1010" s="15"/>
      <c r="CC1010" s="15"/>
      <c r="CD1010" s="15"/>
      <c r="CE1010" s="15"/>
      <c r="CF1010" s="15"/>
    </row>
    <row r="1011" spans="1:84" ht="12.75">
      <c r="A1011" s="15"/>
      <c r="B1011" s="15"/>
      <c r="C1011" s="15"/>
      <c r="D1011" s="15"/>
      <c r="E1011" s="29"/>
      <c r="F1011" s="29"/>
      <c r="G1011" s="35"/>
      <c r="H1011" s="35"/>
      <c r="I1011" s="35"/>
      <c r="J1011" s="35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60"/>
      <c r="AC1011" s="60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/>
      <c r="BA1011" s="29"/>
      <c r="BB1011" s="29"/>
      <c r="BC1011" s="29"/>
      <c r="BD1011" s="29"/>
      <c r="BE1011" s="29"/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29"/>
      <c r="BT1011" s="29"/>
      <c r="BU1011" s="29"/>
      <c r="BV1011" s="29"/>
      <c r="BW1011" s="29"/>
      <c r="BX1011" s="29"/>
      <c r="BY1011" s="29"/>
      <c r="BZ1011" s="29"/>
      <c r="CA1011" s="29"/>
      <c r="CB1011" s="15"/>
      <c r="CC1011" s="15"/>
      <c r="CD1011" s="15"/>
      <c r="CE1011" s="15"/>
      <c r="CF1011" s="15"/>
    </row>
    <row r="1012" spans="1:84" ht="12.75">
      <c r="A1012" s="15"/>
      <c r="B1012" s="15"/>
      <c r="C1012" s="15"/>
      <c r="D1012" s="15"/>
      <c r="E1012" s="29"/>
      <c r="F1012" s="29"/>
      <c r="G1012" s="35"/>
      <c r="H1012" s="35"/>
      <c r="I1012" s="35"/>
      <c r="J1012" s="35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60"/>
      <c r="AC1012" s="60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/>
      <c r="BB1012" s="29"/>
      <c r="BC1012" s="29"/>
      <c r="BD1012" s="29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29"/>
      <c r="BT1012" s="29"/>
      <c r="BU1012" s="29"/>
      <c r="BV1012" s="29"/>
      <c r="BW1012" s="29"/>
      <c r="BX1012" s="29"/>
      <c r="BY1012" s="29"/>
      <c r="BZ1012" s="29"/>
      <c r="CA1012" s="29"/>
      <c r="CB1012" s="15"/>
      <c r="CC1012" s="15"/>
      <c r="CD1012" s="15"/>
      <c r="CE1012" s="15"/>
      <c r="CF1012" s="15"/>
    </row>
    <row r="1013" spans="1:84" ht="12.75">
      <c r="A1013" s="15"/>
      <c r="B1013" s="15"/>
      <c r="C1013" s="15"/>
      <c r="D1013" s="15"/>
      <c r="E1013" s="29"/>
      <c r="F1013" s="29"/>
      <c r="G1013" s="35"/>
      <c r="H1013" s="35"/>
      <c r="I1013" s="35"/>
      <c r="J1013" s="35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60"/>
      <c r="AC1013" s="60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/>
      <c r="BA1013" s="29"/>
      <c r="BB1013" s="29"/>
      <c r="BC1013" s="29"/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29"/>
      <c r="BT1013" s="29"/>
      <c r="BU1013" s="29"/>
      <c r="BV1013" s="29"/>
      <c r="BW1013" s="29"/>
      <c r="BX1013" s="29"/>
      <c r="BY1013" s="29"/>
      <c r="BZ1013" s="29"/>
      <c r="CA1013" s="29"/>
      <c r="CB1013" s="15"/>
      <c r="CC1013" s="15"/>
      <c r="CD1013" s="15"/>
      <c r="CE1013" s="15"/>
      <c r="CF1013" s="15"/>
    </row>
    <row r="1014" spans="1:84" ht="12.75">
      <c r="A1014" s="15"/>
      <c r="B1014" s="15"/>
      <c r="C1014" s="15"/>
      <c r="D1014" s="15"/>
      <c r="E1014" s="29"/>
      <c r="F1014" s="29"/>
      <c r="G1014" s="35"/>
      <c r="H1014" s="35"/>
      <c r="I1014" s="35"/>
      <c r="J1014" s="35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60"/>
      <c r="AC1014" s="60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/>
      <c r="BA1014" s="29"/>
      <c r="BB1014" s="29"/>
      <c r="BC1014" s="29"/>
      <c r="BD1014" s="29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29"/>
      <c r="BT1014" s="29"/>
      <c r="BU1014" s="29"/>
      <c r="BV1014" s="29"/>
      <c r="BW1014" s="29"/>
      <c r="BX1014" s="29"/>
      <c r="BY1014" s="29"/>
      <c r="BZ1014" s="29"/>
      <c r="CA1014" s="29"/>
      <c r="CB1014" s="15"/>
      <c r="CC1014" s="15"/>
      <c r="CD1014" s="15"/>
      <c r="CE1014" s="15"/>
      <c r="CF1014" s="15"/>
    </row>
    <row r="1015" spans="1:84" ht="12.75">
      <c r="A1015" s="15"/>
      <c r="B1015" s="15"/>
      <c r="C1015" s="15"/>
      <c r="D1015" s="15"/>
      <c r="E1015" s="29"/>
      <c r="F1015" s="29"/>
      <c r="G1015" s="35"/>
      <c r="H1015" s="35"/>
      <c r="I1015" s="35"/>
      <c r="J1015" s="35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60"/>
      <c r="AC1015" s="60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  <c r="AZ1015" s="29"/>
      <c r="BA1015" s="29"/>
      <c r="BB1015" s="29"/>
      <c r="BC1015" s="29"/>
      <c r="BD1015" s="29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29"/>
      <c r="BT1015" s="29"/>
      <c r="BU1015" s="29"/>
      <c r="BV1015" s="29"/>
      <c r="BW1015" s="29"/>
      <c r="BX1015" s="29"/>
      <c r="BY1015" s="29"/>
      <c r="BZ1015" s="29"/>
      <c r="CA1015" s="29"/>
      <c r="CB1015" s="15"/>
      <c r="CC1015" s="15"/>
      <c r="CD1015" s="15"/>
      <c r="CE1015" s="15"/>
      <c r="CF1015" s="15"/>
    </row>
    <row r="1016" spans="1:84" ht="12.75">
      <c r="A1016" s="15"/>
      <c r="B1016" s="15"/>
      <c r="C1016" s="15"/>
      <c r="D1016" s="15"/>
      <c r="E1016" s="29"/>
      <c r="F1016" s="29"/>
      <c r="G1016" s="35"/>
      <c r="H1016" s="35"/>
      <c r="I1016" s="35"/>
      <c r="J1016" s="35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60"/>
      <c r="AC1016" s="60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29"/>
      <c r="BB1016" s="29"/>
      <c r="BC1016" s="29"/>
      <c r="BD1016" s="29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29"/>
      <c r="BT1016" s="29"/>
      <c r="BU1016" s="29"/>
      <c r="BV1016" s="29"/>
      <c r="BW1016" s="29"/>
      <c r="BX1016" s="29"/>
      <c r="BY1016" s="29"/>
      <c r="BZ1016" s="29"/>
      <c r="CA1016" s="29"/>
      <c r="CB1016" s="15"/>
      <c r="CC1016" s="15"/>
      <c r="CD1016" s="15"/>
      <c r="CE1016" s="15"/>
      <c r="CF1016" s="15"/>
    </row>
    <row r="1017" spans="1:84" ht="12.75">
      <c r="A1017" s="15"/>
      <c r="B1017" s="15"/>
      <c r="C1017" s="15"/>
      <c r="D1017" s="15"/>
      <c r="E1017" s="29"/>
      <c r="F1017" s="29"/>
      <c r="G1017" s="35"/>
      <c r="H1017" s="35"/>
      <c r="I1017" s="35"/>
      <c r="J1017" s="35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60"/>
      <c r="AC1017" s="60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29"/>
      <c r="BB1017" s="29"/>
      <c r="BC1017" s="29"/>
      <c r="BD1017" s="29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29"/>
      <c r="BT1017" s="29"/>
      <c r="BU1017" s="29"/>
      <c r="BV1017" s="29"/>
      <c r="BW1017" s="29"/>
      <c r="BX1017" s="29"/>
      <c r="BY1017" s="29"/>
      <c r="BZ1017" s="29"/>
      <c r="CA1017" s="29"/>
      <c r="CB1017" s="15"/>
      <c r="CC1017" s="15"/>
      <c r="CD1017" s="15"/>
      <c r="CE1017" s="15"/>
      <c r="CF1017" s="15"/>
    </row>
    <row r="1018" spans="1:84" ht="12.75">
      <c r="A1018" s="15"/>
      <c r="B1018" s="15"/>
      <c r="C1018" s="15"/>
      <c r="D1018" s="15"/>
      <c r="E1018" s="29"/>
      <c r="F1018" s="29"/>
      <c r="G1018" s="35"/>
      <c r="H1018" s="35"/>
      <c r="I1018" s="35"/>
      <c r="J1018" s="35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60"/>
      <c r="AC1018" s="60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  <c r="AZ1018" s="29"/>
      <c r="BA1018" s="29"/>
      <c r="BB1018" s="29"/>
      <c r="BC1018" s="29"/>
      <c r="BD1018" s="29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29"/>
      <c r="BT1018" s="29"/>
      <c r="BU1018" s="29"/>
      <c r="BV1018" s="29"/>
      <c r="BW1018" s="29"/>
      <c r="BX1018" s="29"/>
      <c r="BY1018" s="29"/>
      <c r="BZ1018" s="29"/>
      <c r="CA1018" s="29"/>
      <c r="CB1018" s="15"/>
      <c r="CC1018" s="15"/>
      <c r="CD1018" s="15"/>
      <c r="CE1018" s="15"/>
      <c r="CF1018" s="15"/>
    </row>
    <row r="1019" spans="1:84" ht="12.75">
      <c r="A1019" s="15"/>
      <c r="B1019" s="15"/>
      <c r="C1019" s="15"/>
      <c r="D1019" s="15"/>
      <c r="E1019" s="29"/>
      <c r="F1019" s="29"/>
      <c r="G1019" s="35"/>
      <c r="H1019" s="35"/>
      <c r="I1019" s="35"/>
      <c r="J1019" s="35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60"/>
      <c r="AC1019" s="60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29"/>
      <c r="BW1019" s="29"/>
      <c r="BX1019" s="29"/>
      <c r="BY1019" s="29"/>
      <c r="BZ1019" s="29"/>
      <c r="CA1019" s="29"/>
      <c r="CB1019" s="15"/>
      <c r="CC1019" s="15"/>
      <c r="CD1019" s="15"/>
      <c r="CE1019" s="15"/>
      <c r="CF1019" s="15"/>
    </row>
    <row r="1020" spans="1:84" ht="12.75">
      <c r="A1020" s="15"/>
      <c r="B1020" s="15"/>
      <c r="C1020" s="15"/>
      <c r="D1020" s="15"/>
      <c r="E1020" s="29"/>
      <c r="F1020" s="29"/>
      <c r="G1020" s="35"/>
      <c r="H1020" s="35"/>
      <c r="I1020" s="35"/>
      <c r="J1020" s="35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60"/>
      <c r="AC1020" s="60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  <c r="AZ1020" s="29"/>
      <c r="BA1020" s="29"/>
      <c r="BB1020" s="29"/>
      <c r="BC1020" s="29"/>
      <c r="BD1020" s="29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29"/>
      <c r="BT1020" s="29"/>
      <c r="BU1020" s="29"/>
      <c r="BV1020" s="29"/>
      <c r="BW1020" s="29"/>
      <c r="BX1020" s="29"/>
      <c r="BY1020" s="29"/>
      <c r="BZ1020" s="29"/>
      <c r="CA1020" s="29"/>
      <c r="CB1020" s="15"/>
      <c r="CC1020" s="15"/>
      <c r="CD1020" s="15"/>
      <c r="CE1020" s="15"/>
      <c r="CF1020" s="15"/>
    </row>
    <row r="1021" spans="1:84" ht="12.75">
      <c r="A1021" s="15"/>
      <c r="B1021" s="15"/>
      <c r="C1021" s="15"/>
      <c r="D1021" s="15"/>
      <c r="E1021" s="29"/>
      <c r="F1021" s="29"/>
      <c r="G1021" s="35"/>
      <c r="H1021" s="35"/>
      <c r="I1021" s="35"/>
      <c r="J1021" s="35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60"/>
      <c r="AC1021" s="60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29"/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29"/>
      <c r="BW1021" s="29"/>
      <c r="BX1021" s="29"/>
      <c r="BY1021" s="29"/>
      <c r="BZ1021" s="29"/>
      <c r="CA1021" s="29"/>
      <c r="CB1021" s="15"/>
      <c r="CC1021" s="15"/>
      <c r="CD1021" s="15"/>
      <c r="CE1021" s="15"/>
      <c r="CF1021" s="15"/>
    </row>
    <row r="1022" spans="1:84" ht="12.75">
      <c r="A1022" s="15"/>
      <c r="B1022" s="15"/>
      <c r="C1022" s="15"/>
      <c r="D1022" s="15"/>
      <c r="E1022" s="29"/>
      <c r="F1022" s="29"/>
      <c r="G1022" s="35"/>
      <c r="H1022" s="35"/>
      <c r="I1022" s="35"/>
      <c r="J1022" s="35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60"/>
      <c r="AC1022" s="60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29"/>
      <c r="BT1022" s="29"/>
      <c r="BU1022" s="29"/>
      <c r="BV1022" s="29"/>
      <c r="BW1022" s="29"/>
      <c r="BX1022" s="29"/>
      <c r="BY1022" s="29"/>
      <c r="BZ1022" s="29"/>
      <c r="CA1022" s="29"/>
      <c r="CB1022" s="15"/>
      <c r="CC1022" s="15"/>
      <c r="CD1022" s="15"/>
      <c r="CE1022" s="15"/>
      <c r="CF1022" s="15"/>
    </row>
    <row r="1023" spans="1:84" ht="12.75">
      <c r="A1023" s="15"/>
      <c r="B1023" s="15"/>
      <c r="C1023" s="15"/>
      <c r="D1023" s="15"/>
      <c r="E1023" s="29"/>
      <c r="F1023" s="29"/>
      <c r="G1023" s="35"/>
      <c r="H1023" s="35"/>
      <c r="I1023" s="35"/>
      <c r="J1023" s="35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60"/>
      <c r="AC1023" s="60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  <c r="AZ1023" s="29"/>
      <c r="BA1023" s="29"/>
      <c r="BB1023" s="29"/>
      <c r="BC1023" s="29"/>
      <c r="BD1023" s="29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29"/>
      <c r="BT1023" s="29"/>
      <c r="BU1023" s="29"/>
      <c r="BV1023" s="29"/>
      <c r="BW1023" s="29"/>
      <c r="BX1023" s="29"/>
      <c r="BY1023" s="29"/>
      <c r="BZ1023" s="29"/>
      <c r="CA1023" s="29"/>
      <c r="CB1023" s="15"/>
      <c r="CC1023" s="15"/>
      <c r="CD1023" s="15"/>
      <c r="CE1023" s="15"/>
      <c r="CF1023" s="15"/>
    </row>
    <row r="1024" spans="1:84" ht="12.75">
      <c r="A1024" s="15"/>
      <c r="B1024" s="15"/>
      <c r="C1024" s="15"/>
      <c r="D1024" s="15"/>
      <c r="E1024" s="29"/>
      <c r="F1024" s="29"/>
      <c r="G1024" s="35"/>
      <c r="H1024" s="35"/>
      <c r="I1024" s="35"/>
      <c r="J1024" s="35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60"/>
      <c r="AC1024" s="60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/>
      <c r="BB1024" s="29"/>
      <c r="BC1024" s="29"/>
      <c r="BD1024" s="29"/>
      <c r="BE1024" s="29"/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/>
      <c r="BQ1024" s="29"/>
      <c r="BR1024" s="29"/>
      <c r="BS1024" s="29"/>
      <c r="BT1024" s="29"/>
      <c r="BU1024" s="29"/>
      <c r="BV1024" s="29"/>
      <c r="BW1024" s="29"/>
      <c r="BX1024" s="29"/>
      <c r="BY1024" s="29"/>
      <c r="BZ1024" s="29"/>
      <c r="CA1024" s="29"/>
      <c r="CB1024" s="15"/>
      <c r="CC1024" s="15"/>
      <c r="CD1024" s="15"/>
      <c r="CE1024" s="15"/>
      <c r="CF1024" s="15"/>
    </row>
    <row r="1025" spans="1:84" ht="12.75">
      <c r="A1025" s="15"/>
      <c r="B1025" s="15"/>
      <c r="C1025" s="15"/>
      <c r="D1025" s="15"/>
      <c r="E1025" s="29"/>
      <c r="F1025" s="29"/>
      <c r="G1025" s="35"/>
      <c r="H1025" s="35"/>
      <c r="I1025" s="35"/>
      <c r="J1025" s="35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60"/>
      <c r="AC1025" s="60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/>
      <c r="BA1025" s="29"/>
      <c r="BB1025" s="29"/>
      <c r="BC1025" s="29"/>
      <c r="BD1025" s="29"/>
      <c r="BE1025" s="29"/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29"/>
      <c r="BT1025" s="29"/>
      <c r="BU1025" s="29"/>
      <c r="BV1025" s="29"/>
      <c r="BW1025" s="29"/>
      <c r="BX1025" s="29"/>
      <c r="BY1025" s="29"/>
      <c r="BZ1025" s="29"/>
      <c r="CA1025" s="29"/>
      <c r="CB1025" s="15"/>
      <c r="CC1025" s="15"/>
      <c r="CD1025" s="15"/>
      <c r="CE1025" s="15"/>
      <c r="CF1025" s="15"/>
    </row>
    <row r="1026" spans="1:84" ht="12.75">
      <c r="A1026" s="15"/>
      <c r="B1026" s="15"/>
      <c r="C1026" s="15"/>
      <c r="D1026" s="15"/>
      <c r="E1026" s="29"/>
      <c r="F1026" s="29"/>
      <c r="G1026" s="35"/>
      <c r="H1026" s="35"/>
      <c r="I1026" s="35"/>
      <c r="J1026" s="35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60"/>
      <c r="AC1026" s="60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29"/>
      <c r="BD1026" s="29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29"/>
      <c r="BW1026" s="29"/>
      <c r="BX1026" s="29"/>
      <c r="BY1026" s="29"/>
      <c r="BZ1026" s="29"/>
      <c r="CA1026" s="29"/>
      <c r="CB1026" s="15"/>
      <c r="CC1026" s="15"/>
      <c r="CD1026" s="15"/>
      <c r="CE1026" s="15"/>
      <c r="CF1026" s="15"/>
    </row>
    <row r="1027" spans="1:84" ht="12.75">
      <c r="A1027" s="15"/>
      <c r="B1027" s="15"/>
      <c r="C1027" s="15"/>
      <c r="D1027" s="15"/>
      <c r="E1027" s="29"/>
      <c r="F1027" s="29"/>
      <c r="G1027" s="35"/>
      <c r="H1027" s="35"/>
      <c r="I1027" s="35"/>
      <c r="J1027" s="35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60"/>
      <c r="AC1027" s="60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  <c r="AZ1027" s="29"/>
      <c r="BA1027" s="29"/>
      <c r="BB1027" s="29"/>
      <c r="BC1027" s="29"/>
      <c r="BD1027" s="29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29"/>
      <c r="BT1027" s="29"/>
      <c r="BU1027" s="29"/>
      <c r="BV1027" s="29"/>
      <c r="BW1027" s="29"/>
      <c r="BX1027" s="29"/>
      <c r="BY1027" s="29"/>
      <c r="BZ1027" s="29"/>
      <c r="CA1027" s="29"/>
      <c r="CB1027" s="15"/>
      <c r="CC1027" s="15"/>
      <c r="CD1027" s="15"/>
      <c r="CE1027" s="15"/>
      <c r="CF1027" s="15"/>
    </row>
    <row r="1028" spans="1:84" ht="12.75">
      <c r="A1028" s="15"/>
      <c r="B1028" s="15"/>
      <c r="C1028" s="15"/>
      <c r="D1028" s="15"/>
      <c r="E1028" s="29"/>
      <c r="F1028" s="29"/>
      <c r="G1028" s="35"/>
      <c r="H1028" s="35"/>
      <c r="I1028" s="35"/>
      <c r="J1028" s="35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60"/>
      <c r="AC1028" s="60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  <c r="BC1028" s="29"/>
      <c r="BD1028" s="29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29"/>
      <c r="BT1028" s="29"/>
      <c r="BU1028" s="29"/>
      <c r="BV1028" s="29"/>
      <c r="BW1028" s="29"/>
      <c r="BX1028" s="29"/>
      <c r="BY1028" s="29"/>
      <c r="BZ1028" s="29"/>
      <c r="CA1028" s="29"/>
      <c r="CB1028" s="15"/>
      <c r="CC1028" s="15"/>
      <c r="CD1028" s="15"/>
      <c r="CE1028" s="15"/>
      <c r="CF1028" s="15"/>
    </row>
    <row r="1029" spans="1:84" ht="12.75">
      <c r="A1029" s="15"/>
      <c r="B1029" s="15"/>
      <c r="C1029" s="15"/>
      <c r="D1029" s="15"/>
      <c r="E1029" s="29"/>
      <c r="F1029" s="29"/>
      <c r="G1029" s="35"/>
      <c r="H1029" s="35"/>
      <c r="I1029" s="35"/>
      <c r="J1029" s="35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60"/>
      <c r="AC1029" s="60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  <c r="BC1029" s="29"/>
      <c r="BD1029" s="29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29"/>
      <c r="BT1029" s="29"/>
      <c r="BU1029" s="29"/>
      <c r="BV1029" s="29"/>
      <c r="BW1029" s="29"/>
      <c r="BX1029" s="29"/>
      <c r="BY1029" s="29"/>
      <c r="BZ1029" s="29"/>
      <c r="CA1029" s="29"/>
      <c r="CB1029" s="15"/>
      <c r="CC1029" s="15"/>
      <c r="CD1029" s="15"/>
      <c r="CE1029" s="15"/>
      <c r="CF1029" s="15"/>
    </row>
    <row r="1030" spans="1:84" ht="12.75">
      <c r="A1030" s="15"/>
      <c r="B1030" s="15"/>
      <c r="C1030" s="15"/>
      <c r="D1030" s="15"/>
      <c r="E1030" s="29"/>
      <c r="F1030" s="29"/>
      <c r="G1030" s="35"/>
      <c r="H1030" s="35"/>
      <c r="I1030" s="35"/>
      <c r="J1030" s="35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60"/>
      <c r="AC1030" s="60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/>
      <c r="BA1030" s="29"/>
      <c r="BB1030" s="29"/>
      <c r="BC1030" s="29"/>
      <c r="BD1030" s="29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29"/>
      <c r="BT1030" s="29"/>
      <c r="BU1030" s="29"/>
      <c r="BV1030" s="29"/>
      <c r="BW1030" s="29"/>
      <c r="BX1030" s="29"/>
      <c r="BY1030" s="29"/>
      <c r="BZ1030" s="29"/>
      <c r="CA1030" s="29"/>
      <c r="CB1030" s="15"/>
      <c r="CC1030" s="15"/>
      <c r="CD1030" s="15"/>
      <c r="CE1030" s="15"/>
      <c r="CF1030" s="15"/>
    </row>
    <row r="1031" spans="1:84" ht="12.75">
      <c r="A1031" s="15"/>
      <c r="B1031" s="15"/>
      <c r="C1031" s="15"/>
      <c r="D1031" s="15"/>
      <c r="E1031" s="29"/>
      <c r="F1031" s="29"/>
      <c r="G1031" s="35"/>
      <c r="H1031" s="35"/>
      <c r="I1031" s="35"/>
      <c r="J1031" s="35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60"/>
      <c r="AC1031" s="60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29"/>
      <c r="BB1031" s="29"/>
      <c r="BC1031" s="29"/>
      <c r="BD1031" s="29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29"/>
      <c r="BT1031" s="29"/>
      <c r="BU1031" s="29"/>
      <c r="BV1031" s="29"/>
      <c r="BW1031" s="29"/>
      <c r="BX1031" s="29"/>
      <c r="BY1031" s="29"/>
      <c r="BZ1031" s="29"/>
      <c r="CA1031" s="29"/>
      <c r="CB1031" s="15"/>
      <c r="CC1031" s="15"/>
      <c r="CD1031" s="15"/>
      <c r="CE1031" s="15"/>
      <c r="CF1031" s="15"/>
    </row>
    <row r="1032" spans="1:84" ht="12.75">
      <c r="A1032" s="15"/>
      <c r="B1032" s="15"/>
      <c r="C1032" s="15"/>
      <c r="D1032" s="15"/>
      <c r="E1032" s="29"/>
      <c r="F1032" s="29"/>
      <c r="G1032" s="35"/>
      <c r="H1032" s="35"/>
      <c r="I1032" s="35"/>
      <c r="J1032" s="35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60"/>
      <c r="AC1032" s="60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29"/>
      <c r="BW1032" s="29"/>
      <c r="BX1032" s="29"/>
      <c r="BY1032" s="29"/>
      <c r="BZ1032" s="29"/>
      <c r="CA1032" s="29"/>
      <c r="CB1032" s="15"/>
      <c r="CC1032" s="15"/>
      <c r="CD1032" s="15"/>
      <c r="CE1032" s="15"/>
      <c r="CF1032" s="15"/>
    </row>
    <row r="1033" spans="1:84" ht="12.75">
      <c r="A1033" s="15"/>
      <c r="B1033" s="15"/>
      <c r="C1033" s="15"/>
      <c r="D1033" s="15"/>
      <c r="E1033" s="29"/>
      <c r="F1033" s="29"/>
      <c r="G1033" s="35"/>
      <c r="H1033" s="35"/>
      <c r="I1033" s="35"/>
      <c r="J1033" s="35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60"/>
      <c r="AC1033" s="60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15"/>
      <c r="CC1033" s="15"/>
      <c r="CD1033" s="15"/>
      <c r="CE1033" s="15"/>
      <c r="CF1033" s="15"/>
    </row>
    <row r="1034" spans="1:84" ht="12.75">
      <c r="A1034" s="15"/>
      <c r="B1034" s="15"/>
      <c r="C1034" s="15"/>
      <c r="D1034" s="15"/>
      <c r="E1034" s="29"/>
      <c r="F1034" s="29"/>
      <c r="G1034" s="35"/>
      <c r="H1034" s="35"/>
      <c r="I1034" s="35"/>
      <c r="J1034" s="35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60"/>
      <c r="AC1034" s="60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29"/>
      <c r="BW1034" s="29"/>
      <c r="BX1034" s="29"/>
      <c r="BY1034" s="29"/>
      <c r="BZ1034" s="29"/>
      <c r="CA1034" s="29"/>
      <c r="CB1034" s="15"/>
      <c r="CC1034" s="15"/>
      <c r="CD1034" s="15"/>
      <c r="CE1034" s="15"/>
      <c r="CF1034" s="15"/>
    </row>
    <row r="1035" spans="1:84" ht="12.75">
      <c r="A1035" s="15"/>
      <c r="B1035" s="15"/>
      <c r="C1035" s="15"/>
      <c r="D1035" s="15"/>
      <c r="E1035" s="29"/>
      <c r="F1035" s="29"/>
      <c r="G1035" s="35"/>
      <c r="H1035" s="35"/>
      <c r="I1035" s="35"/>
      <c r="J1035" s="35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60"/>
      <c r="AC1035" s="60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29"/>
      <c r="BB1035" s="29"/>
      <c r="BC1035" s="29"/>
      <c r="BD1035" s="29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29"/>
      <c r="BT1035" s="29"/>
      <c r="BU1035" s="29"/>
      <c r="BV1035" s="29"/>
      <c r="BW1035" s="29"/>
      <c r="BX1035" s="29"/>
      <c r="BY1035" s="29"/>
      <c r="BZ1035" s="29"/>
      <c r="CA1035" s="29"/>
      <c r="CB1035" s="15"/>
      <c r="CC1035" s="15"/>
      <c r="CD1035" s="15"/>
      <c r="CE1035" s="15"/>
      <c r="CF1035" s="15"/>
    </row>
    <row r="1036" spans="1:84" ht="12.75">
      <c r="A1036" s="15"/>
      <c r="B1036" s="15"/>
      <c r="C1036" s="15"/>
      <c r="D1036" s="15"/>
      <c r="E1036" s="29"/>
      <c r="F1036" s="29"/>
      <c r="G1036" s="35"/>
      <c r="H1036" s="35"/>
      <c r="I1036" s="35"/>
      <c r="J1036" s="35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60"/>
      <c r="AC1036" s="60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  <c r="AZ1036" s="29"/>
      <c r="BA1036" s="29"/>
      <c r="BB1036" s="29"/>
      <c r="BC1036" s="29"/>
      <c r="BD1036" s="29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29"/>
      <c r="BT1036" s="29"/>
      <c r="BU1036" s="29"/>
      <c r="BV1036" s="29"/>
      <c r="BW1036" s="29"/>
      <c r="BX1036" s="29"/>
      <c r="BY1036" s="29"/>
      <c r="BZ1036" s="29"/>
      <c r="CA1036" s="29"/>
      <c r="CB1036" s="15"/>
      <c r="CC1036" s="15"/>
      <c r="CD1036" s="15"/>
      <c r="CE1036" s="15"/>
      <c r="CF1036" s="15"/>
    </row>
    <row r="1037" spans="1:84" ht="12.75">
      <c r="A1037" s="15"/>
      <c r="B1037" s="15"/>
      <c r="C1037" s="15"/>
      <c r="D1037" s="15"/>
      <c r="E1037" s="29"/>
      <c r="F1037" s="29"/>
      <c r="G1037" s="35"/>
      <c r="H1037" s="35"/>
      <c r="I1037" s="35"/>
      <c r="J1037" s="35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60"/>
      <c r="AC1037" s="60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/>
      <c r="BA1037" s="29"/>
      <c r="BB1037" s="29"/>
      <c r="BC1037" s="29"/>
      <c r="BD1037" s="29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29"/>
      <c r="BT1037" s="29"/>
      <c r="BU1037" s="29"/>
      <c r="BV1037" s="29"/>
      <c r="BW1037" s="29"/>
      <c r="BX1037" s="29"/>
      <c r="BY1037" s="29"/>
      <c r="BZ1037" s="29"/>
      <c r="CA1037" s="29"/>
      <c r="CB1037" s="15"/>
      <c r="CC1037" s="15"/>
      <c r="CD1037" s="15"/>
      <c r="CE1037" s="15"/>
      <c r="CF1037" s="15"/>
    </row>
    <row r="1038" spans="1:84" ht="12.75">
      <c r="A1038" s="15"/>
      <c r="B1038" s="15"/>
      <c r="C1038" s="15"/>
      <c r="D1038" s="15"/>
      <c r="E1038" s="29"/>
      <c r="F1038" s="29"/>
      <c r="G1038" s="35"/>
      <c r="H1038" s="35"/>
      <c r="I1038" s="35"/>
      <c r="J1038" s="35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60"/>
      <c r="AC1038" s="60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29"/>
      <c r="BW1038" s="29"/>
      <c r="BX1038" s="29"/>
      <c r="BY1038" s="29"/>
      <c r="BZ1038" s="29"/>
      <c r="CA1038" s="29"/>
      <c r="CB1038" s="15"/>
      <c r="CC1038" s="15"/>
      <c r="CD1038" s="15"/>
      <c r="CE1038" s="15"/>
      <c r="CF1038" s="15"/>
    </row>
    <row r="1039" spans="1:84" ht="12.75">
      <c r="A1039" s="15"/>
      <c r="B1039" s="15"/>
      <c r="C1039" s="15"/>
      <c r="D1039" s="15"/>
      <c r="E1039" s="29"/>
      <c r="F1039" s="29"/>
      <c r="G1039" s="35"/>
      <c r="H1039" s="35"/>
      <c r="I1039" s="35"/>
      <c r="J1039" s="35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60"/>
      <c r="AC1039" s="60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29"/>
      <c r="BB1039" s="29"/>
      <c r="BC1039" s="29"/>
      <c r="BD1039" s="29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29"/>
      <c r="BT1039" s="29"/>
      <c r="BU1039" s="29"/>
      <c r="BV1039" s="29"/>
      <c r="BW1039" s="29"/>
      <c r="BX1039" s="29"/>
      <c r="BY1039" s="29"/>
      <c r="BZ1039" s="29"/>
      <c r="CA1039" s="29"/>
      <c r="CB1039" s="15"/>
      <c r="CC1039" s="15"/>
      <c r="CD1039" s="15"/>
      <c r="CE1039" s="15"/>
      <c r="CF1039" s="15"/>
    </row>
    <row r="1040" spans="1:84" ht="12.75">
      <c r="A1040" s="15"/>
      <c r="B1040" s="15"/>
      <c r="C1040" s="15"/>
      <c r="D1040" s="15"/>
      <c r="E1040" s="29"/>
      <c r="F1040" s="29"/>
      <c r="G1040" s="35"/>
      <c r="H1040" s="35"/>
      <c r="I1040" s="35"/>
      <c r="J1040" s="35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60"/>
      <c r="AC1040" s="60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  <c r="AZ1040" s="29"/>
      <c r="BA1040" s="29"/>
      <c r="BB1040" s="29"/>
      <c r="BC1040" s="29"/>
      <c r="BD1040" s="29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29"/>
      <c r="BT1040" s="29"/>
      <c r="BU1040" s="29"/>
      <c r="BV1040" s="29"/>
      <c r="BW1040" s="29"/>
      <c r="BX1040" s="29"/>
      <c r="BY1040" s="29"/>
      <c r="BZ1040" s="29"/>
      <c r="CA1040" s="29"/>
      <c r="CB1040" s="15"/>
      <c r="CC1040" s="15"/>
      <c r="CD1040" s="15"/>
      <c r="CE1040" s="15"/>
      <c r="CF1040" s="15"/>
    </row>
    <row r="1041" spans="1:84" ht="12.75">
      <c r="A1041" s="15"/>
      <c r="B1041" s="15"/>
      <c r="C1041" s="15"/>
      <c r="D1041" s="15"/>
      <c r="E1041" s="29"/>
      <c r="F1041" s="29"/>
      <c r="G1041" s="35"/>
      <c r="H1041" s="35"/>
      <c r="I1041" s="35"/>
      <c r="J1041" s="35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60"/>
      <c r="AC1041" s="60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  <c r="BC1041" s="29"/>
      <c r="BD1041" s="29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29"/>
      <c r="BW1041" s="29"/>
      <c r="BX1041" s="29"/>
      <c r="BY1041" s="29"/>
      <c r="BZ1041" s="29"/>
      <c r="CA1041" s="29"/>
      <c r="CB1041" s="15"/>
      <c r="CC1041" s="15"/>
      <c r="CD1041" s="15"/>
      <c r="CE1041" s="15"/>
      <c r="CF1041" s="15"/>
    </row>
    <row r="1042" spans="1:84" ht="12.75">
      <c r="A1042" s="15"/>
      <c r="B1042" s="15"/>
      <c r="C1042" s="15"/>
      <c r="D1042" s="15"/>
      <c r="E1042" s="29"/>
      <c r="F1042" s="29"/>
      <c r="G1042" s="35"/>
      <c r="H1042" s="35"/>
      <c r="I1042" s="35"/>
      <c r="J1042" s="35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60"/>
      <c r="AC1042" s="60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/>
      <c r="BC1042" s="29"/>
      <c r="BD1042" s="29"/>
      <c r="BE1042" s="29"/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29"/>
      <c r="BT1042" s="29"/>
      <c r="BU1042" s="29"/>
      <c r="BV1042" s="29"/>
      <c r="BW1042" s="29"/>
      <c r="BX1042" s="29"/>
      <c r="BY1042" s="29"/>
      <c r="BZ1042" s="29"/>
      <c r="CA1042" s="29"/>
      <c r="CB1042" s="15"/>
      <c r="CC1042" s="15"/>
      <c r="CD1042" s="15"/>
      <c r="CE1042" s="15"/>
      <c r="CF1042" s="15"/>
    </row>
    <row r="1043" spans="1:84" ht="12.75">
      <c r="A1043" s="15"/>
      <c r="B1043" s="15"/>
      <c r="C1043" s="15"/>
      <c r="D1043" s="15"/>
      <c r="E1043" s="29"/>
      <c r="F1043" s="29"/>
      <c r="G1043" s="35"/>
      <c r="H1043" s="35"/>
      <c r="I1043" s="35"/>
      <c r="J1043" s="35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60"/>
      <c r="AC1043" s="60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  <c r="BC1043" s="29"/>
      <c r="BD1043" s="29"/>
      <c r="BE1043" s="29"/>
      <c r="BF1043" s="29"/>
      <c r="BG1043" s="29"/>
      <c r="BH1043" s="29"/>
      <c r="BI1043" s="29"/>
      <c r="BJ1043" s="29"/>
      <c r="BK1043" s="29"/>
      <c r="BL1043" s="29"/>
      <c r="BM1043" s="29"/>
      <c r="BN1043" s="29"/>
      <c r="BO1043" s="29"/>
      <c r="BP1043" s="29"/>
      <c r="BQ1043" s="29"/>
      <c r="BR1043" s="29"/>
      <c r="BS1043" s="29"/>
      <c r="BT1043" s="29"/>
      <c r="BU1043" s="29"/>
      <c r="BV1043" s="29"/>
      <c r="BW1043" s="29"/>
      <c r="BX1043" s="29"/>
      <c r="BY1043" s="29"/>
      <c r="BZ1043" s="29"/>
      <c r="CA1043" s="29"/>
      <c r="CB1043" s="15"/>
      <c r="CC1043" s="15"/>
      <c r="CD1043" s="15"/>
      <c r="CE1043" s="15"/>
      <c r="CF1043" s="15"/>
    </row>
  </sheetData>
  <customSheetViews>
    <customSheetView guid="{DE368E86-F952-41DE-B8FB-93FB10A37846}" filter="1" showAutoFilter="1">
      <pageMargins left="0.7" right="0.7" top="0.75" bottom="0.75" header="0.3" footer="0.3"/>
      <autoFilter ref="A1:CA152">
        <filterColumn colId="1">
          <filters>
            <filter val="Головаш Денис Ростиславович"/>
            <filter val="Коваль Ярослав Владимирович"/>
            <filter val="Корищенко Юлия Кирилловна"/>
            <filter val="Леонова Дарья Алексеевна"/>
            <filter val="Монин Фёдор Кириллович"/>
            <filter val="Петрова Анастасия Романовна"/>
            <filter val="Стукалов Георгий Павлович"/>
            <filter val="Уливанова Юлия Дмитриевна"/>
          </filters>
        </filterColumn>
      </autoFilter>
    </customSheetView>
    <customSheetView guid="{D16F5B1C-5A11-44BA-B48F-9E96B1B2C3DD}" filter="1" showAutoFilter="1">
      <pageMargins left="0.7" right="0.7" top="0.75" bottom="0.75" header="0.3" footer="0.3"/>
      <autoFilter ref="A1:CA15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2-ое полугодие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Ярослав В. Коваль</cp:lastModifiedBy>
  <dcterms:modified xsi:type="dcterms:W3CDTF">2021-06-02T11:15:28Z</dcterms:modified>
</cp:coreProperties>
</file>