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9" i="1" l="1"/>
  <c r="I8" i="1"/>
  <c r="L16" i="1" s="1"/>
  <c r="L14" i="1"/>
  <c r="L15" i="1"/>
  <c r="L17" i="1"/>
  <c r="L13" i="1"/>
  <c r="I14" i="1"/>
  <c r="I15" i="1"/>
  <c r="I16" i="1"/>
  <c r="I17" i="1"/>
  <c r="I13" i="1"/>
  <c r="I6" i="1"/>
  <c r="I7" i="1"/>
  <c r="I5" i="1"/>
  <c r="G6" i="1"/>
  <c r="G7" i="1"/>
  <c r="G8" i="1"/>
  <c r="G9" i="1"/>
  <c r="G10" i="1"/>
  <c r="G11" i="1"/>
  <c r="G13" i="1"/>
  <c r="G14" i="1"/>
  <c r="G15" i="1"/>
  <c r="G16" i="1"/>
  <c r="G17" i="1"/>
  <c r="G5" i="1"/>
</calcChain>
</file>

<file path=xl/sharedStrings.xml><?xml version="1.0" encoding="utf-8"?>
<sst xmlns="http://schemas.openxmlformats.org/spreadsheetml/2006/main" count="20" uniqueCount="17">
  <si>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</si>
  <si>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</si>
  <si>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</si>
  <si>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</si>
  <si>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</si>
  <si>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</si>
  <si>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</si>
  <si>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</si>
  <si>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</si>
  <si>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Bilat</t>
  </si>
  <si>
    <t>Ratio bilat / CCP</t>
  </si>
  <si>
    <t>borne inf</t>
  </si>
  <si>
    <t>borne sup</t>
  </si>
  <si>
    <t>moyenne</t>
  </si>
  <si>
    <t>moyenne aggrégée</t>
  </si>
  <si>
    <t>1vs1</t>
  </si>
  <si>
    <t>CCP (15 jours)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</si>
</sst>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19" sqref="A19"/>
    </sheetView>
  </sheetViews>
  <sheetFormatPr baseColWidth="10" defaultRowHeight="15" x14ac:dyDescent="0.25"/>
  <cols>
    <col min="1" max="2" width="25.42578125" bestFit="1" customWidth="1"/>
    <col min="3" max="3" width="9.85546875" bestFit="1" customWidth="1"/>
    <col min="4" max="4" width="9.85546875" customWidth="1"/>
    <col min="9" max="9" width="18.140625" bestFit="1" customWidth="1"/>
    <col min="12" max="12" width="15.140625" bestFit="1" customWidth="1"/>
  </cols>
  <sheetData>
    <row r="1" spans="1:12" x14ac:dyDescent="0.25">
      <c r="D1" s="1" t="s">
        <v>11</v>
      </c>
      <c r="E1" s="1" t="s">
        <v>12</v>
      </c>
      <c r="F1" s="1"/>
      <c r="G1" s="1" t="s">
        <v>13</v>
      </c>
      <c r="H1" s="1"/>
      <c r="I1" s="10" t="s">
        <v>14</v>
      </c>
      <c r="L1" s="1" t="s">
        <v>10</v>
      </c>
    </row>
    <row r="3" spans="1:12" x14ac:dyDescent="0.25">
      <c r="A3" s="1"/>
      <c r="B3" s="11" t="s">
        <v>15</v>
      </c>
      <c r="C3" s="1"/>
      <c r="J3" s="1"/>
      <c r="K3" s="1"/>
    </row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t="s">
        <v>9</v>
      </c>
      <c r="B5" s="2" t="s">
        <v>0</v>
      </c>
      <c r="C5" s="3"/>
      <c r="D5" s="3">
        <v>3.2282999999999999E-2</v>
      </c>
      <c r="E5" s="3">
        <v>3.3633000000000003E-2</v>
      </c>
      <c r="F5" s="3"/>
      <c r="G5" s="3">
        <f>AVERAGE(D5,E5)</f>
        <v>3.2958000000000001E-2</v>
      </c>
      <c r="H5" s="3"/>
      <c r="I5" s="4">
        <f>G5</f>
        <v>3.2958000000000001E-2</v>
      </c>
      <c r="J5" s="1"/>
      <c r="K5" s="1"/>
      <c r="L5" s="1"/>
    </row>
    <row r="6" spans="1:12" x14ac:dyDescent="0.25">
      <c r="B6" s="5" t="s">
        <v>1</v>
      </c>
      <c r="C6" s="1"/>
      <c r="D6" s="1">
        <v>2.8673000000000001E-2</v>
      </c>
      <c r="E6" s="1">
        <v>3.0117999999999999E-2</v>
      </c>
      <c r="F6" s="1"/>
      <c r="G6" s="1">
        <f>AVERAGE(D6,E6)</f>
        <v>2.9395499999999998E-2</v>
      </c>
      <c r="H6" s="1"/>
      <c r="I6" s="6">
        <f t="shared" ref="I6:I7" si="0">G6</f>
        <v>2.9395499999999998E-2</v>
      </c>
      <c r="J6" s="1"/>
      <c r="K6" s="1"/>
      <c r="L6" s="1"/>
    </row>
    <row r="7" spans="1:12" x14ac:dyDescent="0.25">
      <c r="B7" s="5" t="s">
        <v>2</v>
      </c>
      <c r="C7" s="1"/>
      <c r="D7" s="1">
        <v>1.8000000000000001E-4</v>
      </c>
      <c r="E7" s="1">
        <v>6.6100000000000002E-4</v>
      </c>
      <c r="F7" s="1"/>
      <c r="G7" s="1">
        <f>AVERAGE(D7,E7)</f>
        <v>4.2050000000000003E-4</v>
      </c>
      <c r="H7" s="1"/>
      <c r="I7" s="6">
        <f t="shared" si="0"/>
        <v>4.2050000000000003E-4</v>
      </c>
      <c r="J7" s="1"/>
      <c r="K7" s="1"/>
      <c r="L7" s="1"/>
    </row>
    <row r="8" spans="1:12" x14ac:dyDescent="0.25">
      <c r="B8" s="5" t="s">
        <v>3</v>
      </c>
      <c r="C8" s="1"/>
      <c r="D8" s="1">
        <v>0.44391599999999998</v>
      </c>
      <c r="E8" s="1">
        <v>0.46829199999999999</v>
      </c>
      <c r="F8" s="1"/>
      <c r="G8" s="1">
        <f>AVERAGE(D8,E8)</f>
        <v>0.45610399999999995</v>
      </c>
      <c r="H8" s="1"/>
      <c r="I8" s="6">
        <f>SUM(G8,G10,)</f>
        <v>0.61037849999999993</v>
      </c>
      <c r="J8" s="1"/>
      <c r="K8" s="1"/>
      <c r="L8" s="1"/>
    </row>
    <row r="9" spans="1:12" x14ac:dyDescent="0.25">
      <c r="B9" s="5" t="s">
        <v>4</v>
      </c>
      <c r="C9" s="1"/>
      <c r="D9" s="1">
        <v>0.51880199999999999</v>
      </c>
      <c r="E9" s="1">
        <v>0.54498199999999997</v>
      </c>
      <c r="F9" s="1"/>
      <c r="G9" s="1">
        <f>AVERAGE(D9,E9)</f>
        <v>0.53189200000000003</v>
      </c>
      <c r="H9" s="1"/>
      <c r="I9" s="6">
        <f>SUM(G9,G11)</f>
        <v>0.7136975000000001</v>
      </c>
      <c r="J9" s="1"/>
      <c r="K9" s="1"/>
      <c r="L9" s="1"/>
    </row>
    <row r="10" spans="1:12" x14ac:dyDescent="0.25">
      <c r="B10" s="5" t="s">
        <v>5</v>
      </c>
      <c r="C10" s="1"/>
      <c r="D10" s="1">
        <v>0.15026200000000001</v>
      </c>
      <c r="E10" s="1">
        <v>0.15828700000000001</v>
      </c>
      <c r="F10" s="1"/>
      <c r="G10" s="1">
        <f>AVERAGE(D10,E10)</f>
        <v>0.15427450000000001</v>
      </c>
      <c r="H10" s="1"/>
      <c r="I10" s="6"/>
      <c r="J10" s="1"/>
      <c r="K10" s="1"/>
    </row>
    <row r="11" spans="1:12" x14ac:dyDescent="0.25">
      <c r="B11" s="7" t="s">
        <v>6</v>
      </c>
      <c r="C11" s="8"/>
      <c r="D11" s="8">
        <v>0.177458</v>
      </c>
      <c r="E11" s="8">
        <v>0.18615300000000001</v>
      </c>
      <c r="F11" s="8"/>
      <c r="G11" s="8">
        <f>AVERAGE(D11,E11)</f>
        <v>0.18180550000000001</v>
      </c>
      <c r="H11" s="8"/>
      <c r="I11" s="9"/>
      <c r="J11" s="1"/>
      <c r="K11" s="1"/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t="s">
        <v>16</v>
      </c>
      <c r="B13" s="2" t="s">
        <v>0</v>
      </c>
      <c r="C13" s="3"/>
      <c r="D13" s="3">
        <v>6.0359999999999997E-3</v>
      </c>
      <c r="E13" s="3">
        <v>1.2947E-2</v>
      </c>
      <c r="F13" s="3"/>
      <c r="G13" s="3">
        <f>AVERAGE(D13,E13)</f>
        <v>9.4914999999999999E-3</v>
      </c>
      <c r="H13" s="3"/>
      <c r="I13" s="4">
        <f>G13</f>
        <v>9.4914999999999999E-3</v>
      </c>
      <c r="J13" s="1"/>
      <c r="K13" s="1"/>
      <c r="L13" s="1">
        <f>I5/I13</f>
        <v>3.4723700152768266</v>
      </c>
    </row>
    <row r="14" spans="1:12" x14ac:dyDescent="0.25">
      <c r="B14" s="5" t="s">
        <v>1</v>
      </c>
      <c r="C14" s="1"/>
      <c r="D14" s="1">
        <v>1.4551E-2</v>
      </c>
      <c r="E14" s="1">
        <v>1.7054E-2</v>
      </c>
      <c r="F14" s="1"/>
      <c r="G14" s="1">
        <f>AVERAGE(D14,E14)</f>
        <v>1.5802500000000001E-2</v>
      </c>
      <c r="H14" s="1"/>
      <c r="I14" s="6">
        <f t="shared" ref="I14:I17" si="1">G14</f>
        <v>1.5802500000000001E-2</v>
      </c>
      <c r="J14" s="1"/>
      <c r="K14" s="1"/>
      <c r="L14" s="1">
        <f>I6/I14</f>
        <v>1.8601803512102513</v>
      </c>
    </row>
    <row r="15" spans="1:12" x14ac:dyDescent="0.25">
      <c r="B15" s="5" t="s">
        <v>2</v>
      </c>
      <c r="C15" s="1"/>
      <c r="D15" s="1">
        <v>2.792E-2</v>
      </c>
      <c r="E15" s="1">
        <v>3.4153000000000003E-2</v>
      </c>
      <c r="F15" s="1"/>
      <c r="G15" s="1">
        <f>AVERAGE(D15,E15)</f>
        <v>3.1036500000000002E-2</v>
      </c>
      <c r="H15" s="1"/>
      <c r="I15" s="6">
        <f t="shared" si="1"/>
        <v>3.1036500000000002E-2</v>
      </c>
      <c r="J15" s="1"/>
      <c r="K15" s="1"/>
      <c r="L15" s="1">
        <f>I7/I15</f>
        <v>1.3548563787798238E-2</v>
      </c>
    </row>
    <row r="16" spans="1:12" x14ac:dyDescent="0.25">
      <c r="B16" s="5" t="s">
        <v>7</v>
      </c>
      <c r="C16" s="1"/>
      <c r="D16" s="1">
        <v>6.0198000000000002E-2</v>
      </c>
      <c r="E16" s="1">
        <v>6.2142000000000003E-2</v>
      </c>
      <c r="F16" s="1"/>
      <c r="G16" s="1">
        <f>AVERAGE(D16,E16)</f>
        <v>6.1170000000000002E-2</v>
      </c>
      <c r="H16" s="1"/>
      <c r="I16" s="6">
        <f t="shared" si="1"/>
        <v>6.1170000000000002E-2</v>
      </c>
      <c r="J16" s="1"/>
      <c r="K16" s="1"/>
      <c r="L16" s="1">
        <f>I8/I16</f>
        <v>9.9783962726826854</v>
      </c>
    </row>
    <row r="17" spans="2:12" x14ac:dyDescent="0.25">
      <c r="B17" s="7" t="s">
        <v>8</v>
      </c>
      <c r="C17" s="8"/>
      <c r="D17" s="8">
        <v>6.8559999999999996E-2</v>
      </c>
      <c r="E17" s="8">
        <v>7.0557999999999996E-2</v>
      </c>
      <c r="F17" s="8"/>
      <c r="G17" s="8">
        <f>AVERAGE(D17,E17)</f>
        <v>6.9558999999999996E-2</v>
      </c>
      <c r="H17" s="8"/>
      <c r="I17" s="9">
        <f t="shared" si="1"/>
        <v>6.9558999999999996E-2</v>
      </c>
      <c r="J17" s="1"/>
      <c r="K17" s="1"/>
      <c r="L17" s="1">
        <f>I9/I17</f>
        <v>10.260318578472953</v>
      </c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2015-05-07T12:49:32Z</dcterms:modified>
</cp:coreProperties>
</file>