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x\Desktop\JeuSourcePBI\VenteEtBudget\"/>
    </mc:Choice>
  </mc:AlternateContent>
  <bookViews>
    <workbookView xWindow="0" yWindow="0" windowWidth="28800" windowHeight="10848"/>
  </bookViews>
  <sheets>
    <sheet name="Budget" sheetId="6" r:id="rId1"/>
  </sheets>
  <definedNames>
    <definedName name="_xlnm._FilterDatabase" localSheetId="0" hidden="1">Budget!#REF!</definedName>
    <definedName name="_xlnm.Criteria" localSheetId="0">Budget!#REF!</definedName>
    <definedName name="_xlnm.Extract" localSheetId="0">Budget!#REF!</definedName>
    <definedName name="MyData">#REF!</definedName>
  </definedNames>
  <calcPr calcId="171027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2" i="6"/>
</calcChain>
</file>

<file path=xl/sharedStrings.xml><?xml version="1.0" encoding="utf-8"?>
<sst xmlns="http://schemas.openxmlformats.org/spreadsheetml/2006/main" count="160" uniqueCount="36">
  <si>
    <t>Region</t>
  </si>
  <si>
    <t>East</t>
  </si>
  <si>
    <t>Central</t>
  </si>
  <si>
    <t>West</t>
  </si>
  <si>
    <t>Market</t>
  </si>
  <si>
    <t>New York</t>
  </si>
  <si>
    <t>Boston</t>
  </si>
  <si>
    <t>Philadelphia</t>
  </si>
  <si>
    <t>Cleveland</t>
  </si>
  <si>
    <t>Chicago</t>
  </si>
  <si>
    <t>Milwaukee</t>
  </si>
  <si>
    <t>South</t>
  </si>
  <si>
    <t>Houston</t>
  </si>
  <si>
    <t>Dallas</t>
  </si>
  <si>
    <t>Austin</t>
  </si>
  <si>
    <t>Seattle</t>
  </si>
  <si>
    <t>San Francisco</t>
  </si>
  <si>
    <t>Los Angeles</t>
  </si>
  <si>
    <t>MODEL</t>
  </si>
  <si>
    <t>6000B</t>
  </si>
  <si>
    <t>3500C</t>
  </si>
  <si>
    <t>2500C</t>
  </si>
  <si>
    <t>4500C</t>
  </si>
  <si>
    <t>Grand Total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</si>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</sst>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6" borderId="0" xfId="0" applyNumberFormat="1" applyFill="1"/>
    <xf numFmtId="3" fontId="0" fillId="6" borderId="1" xfId="0" applyNumberFormat="1" applyFill="1" applyBorder="1"/>
    <xf numFmtId="3" fontId="0" fillId="6" borderId="2" xfId="0" applyNumberFormat="1" applyFill="1" applyBorder="1"/>
    <xf numFmtId="0" fontId="0" fillId="6" borderId="0" xfId="0" applyFill="1"/>
    <xf numFmtId="0" fontId="0" fillId="0" borderId="4" xfId="0" applyBorder="1"/>
    <xf numFmtId="3" fontId="0" fillId="6" borderId="4" xfId="0" applyNumberFormat="1" applyFill="1" applyBorder="1"/>
    <xf numFmtId="3" fontId="0" fillId="0" borderId="4" xfId="0" applyNumberFormat="1" applyBorder="1"/>
    <xf numFmtId="0" fontId="0" fillId="0" borderId="0" xfId="0" applyBorder="1"/>
    <xf numFmtId="3" fontId="0" fillId="6" borderId="0" xfId="0" applyNumberFormat="1" applyFill="1" applyBorder="1"/>
    <xf numFmtId="3" fontId="0" fillId="0" borderId="0" xfId="0" applyNumberFormat="1" applyBorder="1"/>
    <xf numFmtId="0" fontId="3" fillId="0" borderId="3" xfId="0" applyFont="1" applyBorder="1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5" borderId="0" xfId="0" applyFont="1" applyFill="1" applyBorder="1"/>
    <xf numFmtId="165" fontId="2" fillId="6" borderId="3" xfId="0" applyNumberFormat="1" applyFont="1" applyFill="1" applyBorder="1" applyAlignment="1">
      <alignment horizontal="right"/>
    </xf>
    <xf numFmtId="165" fontId="0" fillId="6" borderId="0" xfId="1" applyNumberFormat="1" applyFont="1" applyFill="1"/>
    <xf numFmtId="165" fontId="0" fillId="6" borderId="1" xfId="1" applyNumberFormat="1" applyFont="1" applyFill="1" applyBorder="1"/>
    <xf numFmtId="165" fontId="0" fillId="6" borderId="0" xfId="1" applyNumberFormat="1" applyFont="1" applyFill="1" applyBorder="1"/>
    <xf numFmtId="165" fontId="0" fillId="6" borderId="2" xfId="1" applyNumberFormat="1" applyFont="1" applyFill="1" applyBorder="1"/>
    <xf numFmtId="165" fontId="0" fillId="6" borderId="4" xfId="1" applyNumberFormat="1" applyFont="1" applyFill="1" applyBorder="1"/>
    <xf numFmtId="165" fontId="0" fillId="6" borderId="0" xfId="0" applyNumberFormat="1" applyFill="1"/>
    <xf numFmtId="49" fontId="2" fillId="6" borderId="3" xfId="0" applyNumberFormat="1" applyFont="1" applyFill="1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9"/>
  <sheetViews>
    <sheetView showGridLines="0" tabSelected="1" zoomScaleNormal="100" workbookViewId="0">
      <selection activeCell="H11" sqref="H11"/>
    </sheetView>
  </sheetViews>
  <sheetFormatPr baseColWidth="10" defaultColWidth="9.109375" defaultRowHeight="13.2" x14ac:dyDescent="0.25"/>
  <cols>
    <col min="1" max="1" width="9.109375" bestFit="1" customWidth="1"/>
    <col min="2" max="2" width="13.109375" bestFit="1" customWidth="1"/>
    <col min="3" max="3" width="9.5546875" bestFit="1" customWidth="1"/>
    <col min="4" max="4" width="8.5546875" style="9" bestFit="1" customWidth="1"/>
    <col min="5" max="5" width="8.6640625" bestFit="1" customWidth="1"/>
    <col min="6" max="6" width="8.5546875" style="9" bestFit="1" customWidth="1"/>
    <col min="7" max="7" width="8.44140625" bestFit="1" customWidth="1"/>
    <col min="8" max="8" width="9" style="9" bestFit="1" customWidth="1"/>
    <col min="9" max="9" width="8.6640625" bestFit="1" customWidth="1"/>
    <col min="10" max="10" width="7.88671875" style="9" bestFit="1" customWidth="1"/>
    <col min="11" max="11" width="9" bestFit="1" customWidth="1"/>
    <col min="12" max="12" width="8.88671875" style="9" bestFit="1" customWidth="1"/>
    <col min="13" max="13" width="8.33203125" bestFit="1" customWidth="1"/>
    <col min="14" max="14" width="9" style="9" bestFit="1" customWidth="1"/>
    <col min="15" max="15" width="8.88671875" bestFit="1" customWidth="1"/>
    <col min="16" max="16" width="13.44140625" style="34" customWidth="1"/>
  </cols>
  <sheetData>
    <row r="1" spans="1:16" ht="16.2" thickBot="1" x14ac:dyDescent="0.35">
      <c r="A1" s="16" t="s">
        <v>0</v>
      </c>
      <c r="B1" s="16" t="s">
        <v>4</v>
      </c>
      <c r="C1" s="16" t="s">
        <v>18</v>
      </c>
      <c r="D1" s="35" t="s">
        <v>24</v>
      </c>
      <c r="E1" s="35" t="s">
        <v>25</v>
      </c>
      <c r="F1" s="35" t="s">
        <v>26</v>
      </c>
      <c r="G1" s="35" t="s">
        <v>27</v>
      </c>
      <c r="H1" s="35" t="s">
        <v>28</v>
      </c>
      <c r="I1" s="35" t="s">
        <v>29</v>
      </c>
      <c r="J1" s="35" t="s">
        <v>30</v>
      </c>
      <c r="K1" s="35" t="s">
        <v>31</v>
      </c>
      <c r="L1" s="35" t="s">
        <v>32</v>
      </c>
      <c r="M1" s="35" t="s">
        <v>33</v>
      </c>
      <c r="N1" s="35" t="s">
        <v>34</v>
      </c>
      <c r="O1" s="35" t="s">
        <v>35</v>
      </c>
      <c r="P1" s="28" t="s">
        <v>23</v>
      </c>
    </row>
    <row r="2" spans="1:16" ht="13.8" thickTop="1" x14ac:dyDescent="0.25">
      <c r="A2" s="17" t="s">
        <v>2</v>
      </c>
      <c r="B2" t="s">
        <v>9</v>
      </c>
      <c r="C2" t="s">
        <v>21</v>
      </c>
      <c r="D2" s="6">
        <v>76773</v>
      </c>
      <c r="E2" s="1">
        <v>94829</v>
      </c>
      <c r="F2" s="6">
        <v>52161</v>
      </c>
      <c r="G2" s="1">
        <v>65506</v>
      </c>
      <c r="H2" s="6">
        <v>53200</v>
      </c>
      <c r="I2" s="1">
        <v>45553.1</v>
      </c>
      <c r="J2" s="6">
        <v>37906.199999999997</v>
      </c>
      <c r="K2" s="1">
        <v>30259.3</v>
      </c>
      <c r="L2" s="6">
        <v>22612.400000000001</v>
      </c>
      <c r="M2" s="1">
        <v>14965.5</v>
      </c>
      <c r="N2" s="6">
        <v>7318.6000000000104</v>
      </c>
      <c r="O2" s="1">
        <v>328.29999999998802</v>
      </c>
      <c r="P2" s="29">
        <f>SUM(D2:O2)</f>
        <v>501412.4</v>
      </c>
    </row>
    <row r="3" spans="1:16" x14ac:dyDescent="0.25">
      <c r="A3" s="17" t="s">
        <v>2</v>
      </c>
      <c r="B3" t="s">
        <v>8</v>
      </c>
      <c r="C3" t="s">
        <v>21</v>
      </c>
      <c r="D3" s="6">
        <v>38536</v>
      </c>
      <c r="E3" s="1">
        <v>149568</v>
      </c>
      <c r="F3" s="6">
        <v>61596</v>
      </c>
      <c r="G3" s="1">
        <v>79023</v>
      </c>
      <c r="H3" s="6">
        <v>90553</v>
      </c>
      <c r="I3" s="1">
        <v>93901.9</v>
      </c>
      <c r="J3" s="6">
        <v>97250.8</v>
      </c>
      <c r="K3" s="1">
        <v>100599.7</v>
      </c>
      <c r="L3" s="6">
        <v>103948.6</v>
      </c>
      <c r="M3" s="1">
        <v>107297.5</v>
      </c>
      <c r="N3" s="6">
        <v>110646.39999999999</v>
      </c>
      <c r="O3" s="1">
        <v>113995.3</v>
      </c>
      <c r="P3" s="29">
        <f t="shared" ref="P3:P49" si="0">SUM(D3:O3)</f>
        <v>1146916.2</v>
      </c>
    </row>
    <row r="4" spans="1:16" x14ac:dyDescent="0.25">
      <c r="A4" s="18" t="s">
        <v>2</v>
      </c>
      <c r="B4" s="2" t="s">
        <v>10</v>
      </c>
      <c r="C4" s="2" t="s">
        <v>21</v>
      </c>
      <c r="D4" s="7">
        <v>104585</v>
      </c>
      <c r="E4" s="3">
        <v>109731</v>
      </c>
      <c r="F4" s="7">
        <v>97999</v>
      </c>
      <c r="G4" s="3">
        <v>102231</v>
      </c>
      <c r="H4" s="7">
        <v>98938</v>
      </c>
      <c r="I4" s="3">
        <v>97058.6</v>
      </c>
      <c r="J4" s="7">
        <v>95179.199999999997</v>
      </c>
      <c r="K4" s="3">
        <v>93299.8</v>
      </c>
      <c r="L4" s="7">
        <v>91420.4</v>
      </c>
      <c r="M4" s="3">
        <v>89541</v>
      </c>
      <c r="N4" s="7">
        <v>87661.6</v>
      </c>
      <c r="O4" s="3">
        <v>85782.2</v>
      </c>
      <c r="P4" s="30">
        <f t="shared" si="0"/>
        <v>1153426.8</v>
      </c>
    </row>
    <row r="5" spans="1:16" x14ac:dyDescent="0.25">
      <c r="A5" s="27" t="s">
        <v>1</v>
      </c>
      <c r="B5" s="13" t="s">
        <v>6</v>
      </c>
      <c r="C5" s="13" t="s">
        <v>21</v>
      </c>
      <c r="D5" s="14">
        <v>148008</v>
      </c>
      <c r="E5" s="15">
        <v>67982</v>
      </c>
      <c r="F5" s="14">
        <v>58262</v>
      </c>
      <c r="G5" s="15">
        <v>119091</v>
      </c>
      <c r="H5" s="14">
        <v>74218</v>
      </c>
      <c r="I5" s="15">
        <v>64570.9</v>
      </c>
      <c r="J5" s="14">
        <v>54923.8</v>
      </c>
      <c r="K5" s="15">
        <v>45276.7</v>
      </c>
      <c r="L5" s="14">
        <v>35629.599999999999</v>
      </c>
      <c r="M5" s="15">
        <v>25982.5</v>
      </c>
      <c r="N5" s="14">
        <v>16335.4</v>
      </c>
      <c r="O5" s="15">
        <v>6688.2999999999902</v>
      </c>
      <c r="P5" s="31">
        <f t="shared" si="0"/>
        <v>716968.20000000007</v>
      </c>
    </row>
    <row r="6" spans="1:16" x14ac:dyDescent="0.25">
      <c r="A6" s="19" t="s">
        <v>1</v>
      </c>
      <c r="B6" t="s">
        <v>5</v>
      </c>
      <c r="C6" t="s">
        <v>21</v>
      </c>
      <c r="D6" s="6">
        <v>102970</v>
      </c>
      <c r="E6" s="1">
        <v>125118</v>
      </c>
      <c r="F6" s="6">
        <v>97509</v>
      </c>
      <c r="G6" s="1">
        <v>95336</v>
      </c>
      <c r="H6" s="6">
        <v>92605.5</v>
      </c>
      <c r="I6" s="1">
        <v>87554.4</v>
      </c>
      <c r="J6" s="6">
        <v>82503.3</v>
      </c>
      <c r="K6" s="1">
        <v>77452.2</v>
      </c>
      <c r="L6" s="6">
        <v>72401.100000000006</v>
      </c>
      <c r="M6" s="1">
        <v>67350</v>
      </c>
      <c r="N6" s="6">
        <v>62298.9</v>
      </c>
      <c r="O6" s="1">
        <v>57247.8</v>
      </c>
      <c r="P6" s="29">
        <f t="shared" si="0"/>
        <v>1020346.2000000001</v>
      </c>
    </row>
    <row r="7" spans="1:16" x14ac:dyDescent="0.25">
      <c r="A7" s="20" t="s">
        <v>1</v>
      </c>
      <c r="B7" s="2" t="s">
        <v>7</v>
      </c>
      <c r="C7" s="2" t="s">
        <v>21</v>
      </c>
      <c r="D7" s="7">
        <v>100098</v>
      </c>
      <c r="E7" s="3">
        <v>47251</v>
      </c>
      <c r="F7" s="7">
        <v>117404</v>
      </c>
      <c r="G7" s="3">
        <v>114636</v>
      </c>
      <c r="H7" s="7">
        <v>123289</v>
      </c>
      <c r="I7" s="3">
        <v>134665.70000000001</v>
      </c>
      <c r="J7" s="7">
        <v>146042.4</v>
      </c>
      <c r="K7" s="3">
        <v>157419.1</v>
      </c>
      <c r="L7" s="7">
        <v>168795.8</v>
      </c>
      <c r="M7" s="3">
        <v>180172.5</v>
      </c>
      <c r="N7" s="7">
        <v>191549.2</v>
      </c>
      <c r="O7" s="3">
        <v>202925.9</v>
      </c>
      <c r="P7" s="30">
        <f t="shared" si="0"/>
        <v>1684248.5999999999</v>
      </c>
    </row>
    <row r="8" spans="1:16" x14ac:dyDescent="0.25">
      <c r="A8" s="21" t="s">
        <v>11</v>
      </c>
      <c r="B8" s="13" t="s">
        <v>14</v>
      </c>
      <c r="C8" s="13" t="s">
        <v>21</v>
      </c>
      <c r="D8" s="14">
        <v>64428</v>
      </c>
      <c r="E8" s="15">
        <v>78201</v>
      </c>
      <c r="F8" s="14">
        <v>116905</v>
      </c>
      <c r="G8" s="15">
        <v>31790</v>
      </c>
      <c r="H8" s="14">
        <v>58028.5</v>
      </c>
      <c r="I8" s="15">
        <v>52107.5</v>
      </c>
      <c r="J8" s="14">
        <v>46186.5</v>
      </c>
      <c r="K8" s="15">
        <v>40265.5</v>
      </c>
      <c r="L8" s="14">
        <v>34344.5</v>
      </c>
      <c r="M8" s="15">
        <v>28423.5</v>
      </c>
      <c r="N8" s="14">
        <v>22502.5</v>
      </c>
      <c r="O8" s="15">
        <v>16581.5</v>
      </c>
      <c r="P8" s="31">
        <f t="shared" si="0"/>
        <v>589764</v>
      </c>
    </row>
    <row r="9" spans="1:16" x14ac:dyDescent="0.25">
      <c r="A9" s="21" t="s">
        <v>11</v>
      </c>
      <c r="B9" s="13" t="s">
        <v>13</v>
      </c>
      <c r="C9" s="13" t="s">
        <v>21</v>
      </c>
      <c r="D9" s="14">
        <v>140945</v>
      </c>
      <c r="E9" s="15">
        <v>59309</v>
      </c>
      <c r="F9" s="14">
        <v>34965</v>
      </c>
      <c r="G9" s="15">
        <v>123407</v>
      </c>
      <c r="H9" s="14">
        <v>70417</v>
      </c>
      <c r="I9" s="15">
        <v>62721.2</v>
      </c>
      <c r="J9" s="14">
        <v>55025.4</v>
      </c>
      <c r="K9" s="15">
        <v>47329.599999999999</v>
      </c>
      <c r="L9" s="14">
        <v>39633.800000000003</v>
      </c>
      <c r="M9" s="15">
        <v>31938</v>
      </c>
      <c r="N9" s="14">
        <v>24242.2</v>
      </c>
      <c r="O9" s="15">
        <v>16546.400000000001</v>
      </c>
      <c r="P9" s="31">
        <f t="shared" si="0"/>
        <v>706479.6</v>
      </c>
    </row>
    <row r="10" spans="1:16" x14ac:dyDescent="0.25">
      <c r="A10" s="22" t="s">
        <v>11</v>
      </c>
      <c r="B10" s="2" t="s">
        <v>12</v>
      </c>
      <c r="C10" s="2" t="s">
        <v>21</v>
      </c>
      <c r="D10" s="7">
        <v>113503</v>
      </c>
      <c r="E10" s="3">
        <v>45711</v>
      </c>
      <c r="F10" s="7">
        <v>126919</v>
      </c>
      <c r="G10" s="3">
        <v>84061</v>
      </c>
      <c r="H10" s="7">
        <v>90769</v>
      </c>
      <c r="I10" s="3">
        <v>90057.2</v>
      </c>
      <c r="J10" s="7">
        <v>89345.4</v>
      </c>
      <c r="K10" s="3">
        <v>88633.600000000006</v>
      </c>
      <c r="L10" s="7">
        <v>87921.8</v>
      </c>
      <c r="M10" s="3">
        <v>87210</v>
      </c>
      <c r="N10" s="7">
        <v>86498.2</v>
      </c>
      <c r="O10" s="3">
        <v>85786.4</v>
      </c>
      <c r="P10" s="30">
        <f t="shared" si="0"/>
        <v>1076415.5999999999</v>
      </c>
    </row>
    <row r="11" spans="1:16" x14ac:dyDescent="0.25">
      <c r="A11" s="23" t="s">
        <v>3</v>
      </c>
      <c r="B11" s="13" t="s">
        <v>17</v>
      </c>
      <c r="C11" s="13" t="s">
        <v>21</v>
      </c>
      <c r="D11" s="14">
        <v>58400</v>
      </c>
      <c r="E11" s="15">
        <v>98389</v>
      </c>
      <c r="F11" s="14">
        <v>69750</v>
      </c>
      <c r="G11" s="15">
        <v>146082</v>
      </c>
      <c r="H11" s="14">
        <v>151757</v>
      </c>
      <c r="I11" s="15">
        <v>175197.7</v>
      </c>
      <c r="J11" s="14">
        <v>198638.4</v>
      </c>
      <c r="K11" s="15">
        <v>222079.1</v>
      </c>
      <c r="L11" s="14">
        <v>245519.8</v>
      </c>
      <c r="M11" s="15">
        <v>268960.5</v>
      </c>
      <c r="N11" s="14">
        <v>292401.2</v>
      </c>
      <c r="O11" s="15">
        <v>315841.90000000002</v>
      </c>
      <c r="P11" s="31">
        <f t="shared" si="0"/>
        <v>2243016.6</v>
      </c>
    </row>
    <row r="12" spans="1:16" x14ac:dyDescent="0.25">
      <c r="A12" s="23" t="s">
        <v>3</v>
      </c>
      <c r="B12" s="13" t="s">
        <v>16</v>
      </c>
      <c r="C12" s="13" t="s">
        <v>21</v>
      </c>
      <c r="D12" s="14">
        <v>67295</v>
      </c>
      <c r="E12" s="15">
        <v>53376</v>
      </c>
      <c r="F12" s="14">
        <v>37238</v>
      </c>
      <c r="G12" s="15">
        <v>30613</v>
      </c>
      <c r="H12" s="14">
        <v>15584.5</v>
      </c>
      <c r="I12" s="15">
        <v>2966.1000000000099</v>
      </c>
      <c r="J12" s="14">
        <v>9652.2999999999902</v>
      </c>
      <c r="K12" s="15">
        <v>22270.7</v>
      </c>
      <c r="L12" s="14">
        <v>34889.1</v>
      </c>
      <c r="M12" s="15">
        <v>47507.5</v>
      </c>
      <c r="N12" s="14">
        <v>60125.9</v>
      </c>
      <c r="O12" s="15">
        <v>72744.3</v>
      </c>
      <c r="P12" s="31">
        <f t="shared" si="0"/>
        <v>454262.4</v>
      </c>
    </row>
    <row r="13" spans="1:16" ht="13.8" thickBot="1" x14ac:dyDescent="0.3">
      <c r="A13" s="24" t="s">
        <v>3</v>
      </c>
      <c r="B13" s="4" t="s">
        <v>15</v>
      </c>
      <c r="C13" s="4" t="s">
        <v>21</v>
      </c>
      <c r="D13" s="8">
        <v>140135</v>
      </c>
      <c r="E13" s="5">
        <v>88710</v>
      </c>
      <c r="F13" s="8">
        <v>79771</v>
      </c>
      <c r="G13" s="5">
        <v>68225</v>
      </c>
      <c r="H13" s="8">
        <v>38043</v>
      </c>
      <c r="I13" s="5">
        <v>15576.1</v>
      </c>
      <c r="J13" s="8">
        <v>6890.7999999999902</v>
      </c>
      <c r="K13" s="5">
        <v>29357.7</v>
      </c>
      <c r="L13" s="8">
        <v>51824.6</v>
      </c>
      <c r="M13" s="5">
        <v>74291.5</v>
      </c>
      <c r="N13" s="8">
        <v>96758.399999999994</v>
      </c>
      <c r="O13" s="5">
        <v>119225.3</v>
      </c>
      <c r="P13" s="32">
        <f t="shared" si="0"/>
        <v>808808.4</v>
      </c>
    </row>
    <row r="14" spans="1:16" x14ac:dyDescent="0.25">
      <c r="A14" s="17" t="s">
        <v>2</v>
      </c>
      <c r="B14" t="s">
        <v>9</v>
      </c>
      <c r="C14" t="s">
        <v>20</v>
      </c>
      <c r="D14" s="6">
        <v>68238</v>
      </c>
      <c r="E14" s="1">
        <v>48589</v>
      </c>
      <c r="F14" s="6">
        <v>134258</v>
      </c>
      <c r="G14" s="1">
        <v>56975</v>
      </c>
      <c r="H14" s="6">
        <v>89985</v>
      </c>
      <c r="I14" s="1">
        <v>95173</v>
      </c>
      <c r="J14" s="6">
        <v>100361</v>
      </c>
      <c r="K14" s="1">
        <v>105549</v>
      </c>
      <c r="L14" s="6">
        <v>110737</v>
      </c>
      <c r="M14" s="1">
        <v>115925</v>
      </c>
      <c r="N14" s="6">
        <v>121113</v>
      </c>
      <c r="O14" s="1">
        <v>126301</v>
      </c>
      <c r="P14" s="29">
        <f t="shared" si="0"/>
        <v>1173204</v>
      </c>
    </row>
    <row r="15" spans="1:16" x14ac:dyDescent="0.25">
      <c r="A15" s="17" t="s">
        <v>2</v>
      </c>
      <c r="B15" t="s">
        <v>8</v>
      </c>
      <c r="C15" t="s">
        <v>20</v>
      </c>
      <c r="D15" s="6">
        <v>41539</v>
      </c>
      <c r="E15" s="1">
        <v>109826</v>
      </c>
      <c r="F15" s="6">
        <v>139315</v>
      </c>
      <c r="G15" s="1">
        <v>81102</v>
      </c>
      <c r="H15" s="6">
        <v>129990</v>
      </c>
      <c r="I15" s="1">
        <v>144807.79999999999</v>
      </c>
      <c r="J15" s="6">
        <v>159625.60000000001</v>
      </c>
      <c r="K15" s="1">
        <v>174443.4</v>
      </c>
      <c r="L15" s="6">
        <v>189261.2</v>
      </c>
      <c r="M15" s="1">
        <v>204079</v>
      </c>
      <c r="N15" s="6">
        <v>218896.8</v>
      </c>
      <c r="O15" s="1">
        <v>233714.6</v>
      </c>
      <c r="P15" s="29">
        <f t="shared" si="0"/>
        <v>1826600.4000000001</v>
      </c>
    </row>
    <row r="16" spans="1:16" x14ac:dyDescent="0.25">
      <c r="A16" s="18" t="s">
        <v>2</v>
      </c>
      <c r="B16" s="2" t="s">
        <v>10</v>
      </c>
      <c r="C16" s="2" t="s">
        <v>20</v>
      </c>
      <c r="D16" s="7">
        <v>132794</v>
      </c>
      <c r="E16" s="3">
        <v>93632</v>
      </c>
      <c r="F16" s="7">
        <v>114358</v>
      </c>
      <c r="G16" s="3">
        <v>32779</v>
      </c>
      <c r="H16" s="7">
        <v>23561</v>
      </c>
      <c r="I16" s="3">
        <v>4370.8999999999896</v>
      </c>
      <c r="J16" s="7">
        <v>32302.799999999999</v>
      </c>
      <c r="K16" s="3">
        <v>60234.7</v>
      </c>
      <c r="L16" s="7">
        <v>88166.6</v>
      </c>
      <c r="M16" s="3">
        <v>116098.5</v>
      </c>
      <c r="N16" s="7">
        <v>144030.39999999999</v>
      </c>
      <c r="O16" s="3">
        <v>171962.3</v>
      </c>
      <c r="P16" s="30">
        <f t="shared" si="0"/>
        <v>1014290.2</v>
      </c>
    </row>
    <row r="17" spans="1:16" x14ac:dyDescent="0.25">
      <c r="A17" s="27" t="s">
        <v>1</v>
      </c>
      <c r="B17" s="13" t="s">
        <v>6</v>
      </c>
      <c r="C17" s="13" t="s">
        <v>20</v>
      </c>
      <c r="D17" s="14">
        <v>67698</v>
      </c>
      <c r="E17" s="15">
        <v>30344</v>
      </c>
      <c r="F17" s="14">
        <v>63422</v>
      </c>
      <c r="G17" s="15">
        <v>68646</v>
      </c>
      <c r="H17" s="14">
        <v>66508</v>
      </c>
      <c r="I17" s="15">
        <v>70100.2</v>
      </c>
      <c r="J17" s="14">
        <v>73692.399999999994</v>
      </c>
      <c r="K17" s="15">
        <v>77284.600000000006</v>
      </c>
      <c r="L17" s="14">
        <v>80876.800000000003</v>
      </c>
      <c r="M17" s="15">
        <v>84469</v>
      </c>
      <c r="N17" s="14">
        <v>88061.2</v>
      </c>
      <c r="O17" s="15">
        <v>91653.4</v>
      </c>
      <c r="P17" s="31">
        <f t="shared" si="0"/>
        <v>862755.6</v>
      </c>
    </row>
    <row r="18" spans="1:16" x14ac:dyDescent="0.25">
      <c r="A18" s="19" t="s">
        <v>1</v>
      </c>
      <c r="B18" t="s">
        <v>5</v>
      </c>
      <c r="C18" t="s">
        <v>20</v>
      </c>
      <c r="D18" s="6">
        <v>126176</v>
      </c>
      <c r="E18" s="1">
        <v>126209</v>
      </c>
      <c r="F18" s="6">
        <v>118290</v>
      </c>
      <c r="G18" s="1">
        <v>33522</v>
      </c>
      <c r="H18" s="6">
        <v>29579</v>
      </c>
      <c r="I18" s="1">
        <v>990.89999999999395</v>
      </c>
      <c r="J18" s="6">
        <v>27597.200000000001</v>
      </c>
      <c r="K18" s="1">
        <v>56185.3</v>
      </c>
      <c r="L18" s="6">
        <v>84773.4</v>
      </c>
      <c r="M18" s="1">
        <v>113361.5</v>
      </c>
      <c r="N18" s="6">
        <v>141949.6</v>
      </c>
      <c r="O18" s="1">
        <v>170537.7</v>
      </c>
      <c r="P18" s="29">
        <f t="shared" si="0"/>
        <v>1029171.5999999999</v>
      </c>
    </row>
    <row r="19" spans="1:16" x14ac:dyDescent="0.25">
      <c r="A19" s="20" t="s">
        <v>1</v>
      </c>
      <c r="B19" s="2" t="s">
        <v>7</v>
      </c>
      <c r="C19" s="2" t="s">
        <v>20</v>
      </c>
      <c r="D19" s="7">
        <v>98031</v>
      </c>
      <c r="E19" s="3">
        <v>57916</v>
      </c>
      <c r="F19" s="7">
        <v>80330</v>
      </c>
      <c r="G19" s="3">
        <v>49372</v>
      </c>
      <c r="H19" s="7">
        <v>40521.5</v>
      </c>
      <c r="I19" s="3">
        <v>28165.200000000001</v>
      </c>
      <c r="J19" s="7">
        <v>15808.9</v>
      </c>
      <c r="K19" s="3">
        <v>3452.5999999999899</v>
      </c>
      <c r="L19" s="7">
        <v>8903.7000000000007</v>
      </c>
      <c r="M19" s="3">
        <v>21260</v>
      </c>
      <c r="N19" s="7">
        <v>33616.300000000003</v>
      </c>
      <c r="O19" s="3">
        <v>45972.6</v>
      </c>
      <c r="P19" s="30">
        <f t="shared" si="0"/>
        <v>483349.8</v>
      </c>
    </row>
    <row r="20" spans="1:16" x14ac:dyDescent="0.25">
      <c r="A20" s="21" t="s">
        <v>11</v>
      </c>
      <c r="B20" s="13" t="s">
        <v>14</v>
      </c>
      <c r="C20" s="13" t="s">
        <v>20</v>
      </c>
      <c r="D20" s="14">
        <v>75445</v>
      </c>
      <c r="E20" s="15">
        <v>33031</v>
      </c>
      <c r="F20" s="14">
        <v>136560</v>
      </c>
      <c r="G20" s="15">
        <v>106027</v>
      </c>
      <c r="H20" s="14">
        <v>136584.5</v>
      </c>
      <c r="I20" s="15">
        <v>156112</v>
      </c>
      <c r="J20" s="14">
        <v>175639.5</v>
      </c>
      <c r="K20" s="15">
        <v>195167</v>
      </c>
      <c r="L20" s="14">
        <v>214694.5</v>
      </c>
      <c r="M20" s="15">
        <v>234222</v>
      </c>
      <c r="N20" s="14">
        <v>253749.5</v>
      </c>
      <c r="O20" s="15">
        <v>273277</v>
      </c>
      <c r="P20" s="31">
        <f t="shared" si="0"/>
        <v>1990509</v>
      </c>
    </row>
    <row r="21" spans="1:16" x14ac:dyDescent="0.25">
      <c r="A21" s="21" t="s">
        <v>11</v>
      </c>
      <c r="B21" s="13" t="s">
        <v>13</v>
      </c>
      <c r="C21" s="13" t="s">
        <v>20</v>
      </c>
      <c r="D21" s="14">
        <v>119919</v>
      </c>
      <c r="E21" s="15">
        <v>47503</v>
      </c>
      <c r="F21" s="14">
        <v>30906</v>
      </c>
      <c r="G21" s="15">
        <v>38220</v>
      </c>
      <c r="H21" s="14">
        <v>6286.5</v>
      </c>
      <c r="I21" s="15">
        <v>32455.9</v>
      </c>
      <c r="J21" s="14">
        <v>58625.3</v>
      </c>
      <c r="K21" s="15">
        <v>84794.7</v>
      </c>
      <c r="L21" s="14">
        <v>110964.1</v>
      </c>
      <c r="M21" s="15">
        <v>137133.5</v>
      </c>
      <c r="N21" s="14">
        <v>163302.9</v>
      </c>
      <c r="O21" s="15">
        <v>189472.3</v>
      </c>
      <c r="P21" s="31">
        <f t="shared" si="0"/>
        <v>1019583.2</v>
      </c>
    </row>
    <row r="22" spans="1:16" x14ac:dyDescent="0.25">
      <c r="A22" s="22" t="s">
        <v>11</v>
      </c>
      <c r="B22" s="2" t="s">
        <v>12</v>
      </c>
      <c r="C22" s="2" t="s">
        <v>20</v>
      </c>
      <c r="D22" s="7">
        <v>40775</v>
      </c>
      <c r="E22" s="3">
        <v>52405</v>
      </c>
      <c r="F22" s="7">
        <v>110234</v>
      </c>
      <c r="G22" s="3">
        <v>73645</v>
      </c>
      <c r="H22" s="7">
        <v>108374.5</v>
      </c>
      <c r="I22" s="3">
        <v>124018.4</v>
      </c>
      <c r="J22" s="7">
        <v>139662.29999999999</v>
      </c>
      <c r="K22" s="3">
        <v>155306.20000000001</v>
      </c>
      <c r="L22" s="7">
        <v>170950.1</v>
      </c>
      <c r="M22" s="3">
        <v>186594</v>
      </c>
      <c r="N22" s="7">
        <v>202237.9</v>
      </c>
      <c r="O22" s="3">
        <v>217881.8</v>
      </c>
      <c r="P22" s="30">
        <f t="shared" si="0"/>
        <v>1582084.2</v>
      </c>
    </row>
    <row r="23" spans="1:16" x14ac:dyDescent="0.25">
      <c r="A23" s="23" t="s">
        <v>3</v>
      </c>
      <c r="B23" s="13" t="s">
        <v>17</v>
      </c>
      <c r="C23" s="13" t="s">
        <v>20</v>
      </c>
      <c r="D23" s="14">
        <v>39370</v>
      </c>
      <c r="E23" s="15">
        <v>98352</v>
      </c>
      <c r="F23" s="14">
        <v>80282</v>
      </c>
      <c r="G23" s="15">
        <v>33334</v>
      </c>
      <c r="H23" s="14">
        <v>53790</v>
      </c>
      <c r="I23" s="15">
        <v>50172.2</v>
      </c>
      <c r="J23" s="14">
        <v>46554.400000000001</v>
      </c>
      <c r="K23" s="15">
        <v>42936.6</v>
      </c>
      <c r="L23" s="14">
        <v>39318.800000000003</v>
      </c>
      <c r="M23" s="15">
        <v>35701</v>
      </c>
      <c r="N23" s="14">
        <v>32083.200000000001</v>
      </c>
      <c r="O23" s="15">
        <v>28465.4</v>
      </c>
      <c r="P23" s="31">
        <f t="shared" si="0"/>
        <v>580359.6</v>
      </c>
    </row>
    <row r="24" spans="1:16" x14ac:dyDescent="0.25">
      <c r="A24" s="23" t="s">
        <v>3</v>
      </c>
      <c r="B24" s="13" t="s">
        <v>16</v>
      </c>
      <c r="C24" s="13" t="s">
        <v>20</v>
      </c>
      <c r="D24" s="14">
        <v>79703</v>
      </c>
      <c r="E24" s="15">
        <v>30303</v>
      </c>
      <c r="F24" s="14">
        <v>51784</v>
      </c>
      <c r="G24" s="15">
        <v>123880</v>
      </c>
      <c r="H24" s="14">
        <v>109920.5</v>
      </c>
      <c r="I24" s="15">
        <v>125321.7</v>
      </c>
      <c r="J24" s="14">
        <v>140722.9</v>
      </c>
      <c r="K24" s="15">
        <v>156124.1</v>
      </c>
      <c r="L24" s="14">
        <v>171525.3</v>
      </c>
      <c r="M24" s="15">
        <v>186926.5</v>
      </c>
      <c r="N24" s="14">
        <v>202327.7</v>
      </c>
      <c r="O24" s="15">
        <v>217728.9</v>
      </c>
      <c r="P24" s="31">
        <f t="shared" si="0"/>
        <v>1596267.5999999999</v>
      </c>
    </row>
    <row r="25" spans="1:16" ht="13.8" thickBot="1" x14ac:dyDescent="0.3">
      <c r="A25" s="24" t="s">
        <v>3</v>
      </c>
      <c r="B25" s="4" t="s">
        <v>15</v>
      </c>
      <c r="C25" s="4" t="s">
        <v>20</v>
      </c>
      <c r="D25" s="8">
        <v>53439</v>
      </c>
      <c r="E25" s="5">
        <v>76668</v>
      </c>
      <c r="F25" s="8">
        <v>125811</v>
      </c>
      <c r="G25" s="5">
        <v>136466</v>
      </c>
      <c r="H25" s="8">
        <v>172652</v>
      </c>
      <c r="I25" s="5">
        <v>202474.4</v>
      </c>
      <c r="J25" s="8">
        <v>232296.8</v>
      </c>
      <c r="K25" s="5">
        <v>262119.2</v>
      </c>
      <c r="L25" s="8">
        <v>291941.59999999998</v>
      </c>
      <c r="M25" s="5">
        <v>321764</v>
      </c>
      <c r="N25" s="8">
        <v>351586.4</v>
      </c>
      <c r="O25" s="5">
        <v>381408.8</v>
      </c>
      <c r="P25" s="32">
        <f t="shared" si="0"/>
        <v>2608627.1999999997</v>
      </c>
    </row>
    <row r="26" spans="1:16" x14ac:dyDescent="0.25">
      <c r="A26" s="26" t="s">
        <v>2</v>
      </c>
      <c r="B26" s="10" t="s">
        <v>9</v>
      </c>
      <c r="C26" s="10" t="s">
        <v>22</v>
      </c>
      <c r="D26" s="11">
        <v>86612</v>
      </c>
      <c r="E26" s="12">
        <v>132626</v>
      </c>
      <c r="F26" s="11">
        <v>109868</v>
      </c>
      <c r="G26" s="12">
        <v>98462</v>
      </c>
      <c r="H26" s="11">
        <v>110090</v>
      </c>
      <c r="I26" s="12">
        <v>111369.2</v>
      </c>
      <c r="J26" s="11">
        <v>112648.4</v>
      </c>
      <c r="K26" s="12">
        <v>113927.6</v>
      </c>
      <c r="L26" s="11">
        <v>115206.8</v>
      </c>
      <c r="M26" s="12">
        <v>116486</v>
      </c>
      <c r="N26" s="11">
        <v>117765.2</v>
      </c>
      <c r="O26" s="12">
        <v>119044.4</v>
      </c>
      <c r="P26" s="33">
        <f t="shared" si="0"/>
        <v>1344105.5999999999</v>
      </c>
    </row>
    <row r="27" spans="1:16" x14ac:dyDescent="0.25">
      <c r="A27" s="17" t="s">
        <v>2</v>
      </c>
      <c r="B27" t="s">
        <v>8</v>
      </c>
      <c r="C27" t="s">
        <v>22</v>
      </c>
      <c r="D27" s="6">
        <v>31989</v>
      </c>
      <c r="E27" s="1">
        <v>122645</v>
      </c>
      <c r="F27" s="6">
        <v>114414</v>
      </c>
      <c r="G27" s="1">
        <v>55300</v>
      </c>
      <c r="H27" s="6">
        <v>96512.5</v>
      </c>
      <c r="I27" s="1">
        <v>102682.7</v>
      </c>
      <c r="J27" s="6">
        <v>108852.9</v>
      </c>
      <c r="K27" s="1">
        <v>115023.1</v>
      </c>
      <c r="L27" s="6">
        <v>121193.3</v>
      </c>
      <c r="M27" s="1">
        <v>127363.5</v>
      </c>
      <c r="N27" s="6">
        <v>133533.70000000001</v>
      </c>
      <c r="O27" s="1">
        <v>139703.9</v>
      </c>
      <c r="P27" s="29">
        <f t="shared" si="0"/>
        <v>1269213.5999999999</v>
      </c>
    </row>
    <row r="28" spans="1:16" x14ac:dyDescent="0.25">
      <c r="A28" s="18" t="s">
        <v>2</v>
      </c>
      <c r="B28" s="2" t="s">
        <v>10</v>
      </c>
      <c r="C28" s="2" t="s">
        <v>22</v>
      </c>
      <c r="D28" s="7">
        <v>44468</v>
      </c>
      <c r="E28" s="3">
        <v>67306</v>
      </c>
      <c r="F28" s="7">
        <v>55322</v>
      </c>
      <c r="G28" s="3">
        <v>60603</v>
      </c>
      <c r="H28" s="7">
        <v>66030</v>
      </c>
      <c r="I28" s="3">
        <v>69672.100000000006</v>
      </c>
      <c r="J28" s="7">
        <v>73314.2</v>
      </c>
      <c r="K28" s="3">
        <v>76956.3</v>
      </c>
      <c r="L28" s="7">
        <v>80598.399999999994</v>
      </c>
      <c r="M28" s="3">
        <v>84240.5</v>
      </c>
      <c r="N28" s="7">
        <v>87882.6</v>
      </c>
      <c r="O28" s="3">
        <v>91524.7</v>
      </c>
      <c r="P28" s="30">
        <f t="shared" si="0"/>
        <v>857917.79999999993</v>
      </c>
    </row>
    <row r="29" spans="1:16" x14ac:dyDescent="0.25">
      <c r="A29" s="27" t="s">
        <v>1</v>
      </c>
      <c r="B29" s="13" t="s">
        <v>6</v>
      </c>
      <c r="C29" s="13" t="s">
        <v>22</v>
      </c>
      <c r="D29" s="14">
        <v>37520</v>
      </c>
      <c r="E29" s="15">
        <v>147042</v>
      </c>
      <c r="F29" s="14">
        <v>139006</v>
      </c>
      <c r="G29" s="15">
        <v>51794</v>
      </c>
      <c r="H29" s="14">
        <v>102537</v>
      </c>
      <c r="I29" s="15">
        <v>106015.6</v>
      </c>
      <c r="J29" s="14">
        <v>109494.2</v>
      </c>
      <c r="K29" s="15">
        <v>112972.8</v>
      </c>
      <c r="L29" s="14">
        <v>116451.4</v>
      </c>
      <c r="M29" s="15">
        <v>119930</v>
      </c>
      <c r="N29" s="14">
        <v>123408.6</v>
      </c>
      <c r="O29" s="15">
        <v>126887.2</v>
      </c>
      <c r="P29" s="31">
        <f t="shared" si="0"/>
        <v>1293058.8</v>
      </c>
    </row>
    <row r="30" spans="1:16" x14ac:dyDescent="0.25">
      <c r="A30" s="19" t="s">
        <v>1</v>
      </c>
      <c r="B30" t="s">
        <v>5</v>
      </c>
      <c r="C30" t="s">
        <v>22</v>
      </c>
      <c r="D30" s="6">
        <v>48421</v>
      </c>
      <c r="E30" s="1">
        <v>125106</v>
      </c>
      <c r="F30" s="6">
        <v>128461</v>
      </c>
      <c r="G30" s="1">
        <v>31893</v>
      </c>
      <c r="H30" s="6">
        <v>71913</v>
      </c>
      <c r="I30" s="1">
        <v>67290.100000000006</v>
      </c>
      <c r="J30" s="6">
        <v>62667.199999999997</v>
      </c>
      <c r="K30" s="1">
        <v>58044.3</v>
      </c>
      <c r="L30" s="6">
        <v>53421.4</v>
      </c>
      <c r="M30" s="1">
        <v>48798.5</v>
      </c>
      <c r="N30" s="6">
        <v>44175.6</v>
      </c>
      <c r="O30" s="1">
        <v>39552.699999999997</v>
      </c>
      <c r="P30" s="29">
        <f t="shared" si="0"/>
        <v>779743.79999999993</v>
      </c>
    </row>
    <row r="31" spans="1:16" x14ac:dyDescent="0.25">
      <c r="A31" s="20" t="s">
        <v>1</v>
      </c>
      <c r="B31" s="2" t="s">
        <v>7</v>
      </c>
      <c r="C31" s="2" t="s">
        <v>22</v>
      </c>
      <c r="D31" s="7">
        <v>115971</v>
      </c>
      <c r="E31" s="3">
        <v>89524</v>
      </c>
      <c r="F31" s="7">
        <v>71961</v>
      </c>
      <c r="G31" s="3">
        <v>134182</v>
      </c>
      <c r="H31" s="7">
        <v>112177</v>
      </c>
      <c r="I31" s="3">
        <v>115884</v>
      </c>
      <c r="J31" s="7">
        <v>119591</v>
      </c>
      <c r="K31" s="3">
        <v>123298</v>
      </c>
      <c r="L31" s="7">
        <v>127005</v>
      </c>
      <c r="M31" s="3">
        <v>130712</v>
      </c>
      <c r="N31" s="7">
        <v>134419</v>
      </c>
      <c r="O31" s="3">
        <v>138126</v>
      </c>
      <c r="P31" s="30">
        <f t="shared" si="0"/>
        <v>1412850</v>
      </c>
    </row>
    <row r="32" spans="1:16" x14ac:dyDescent="0.25">
      <c r="A32" s="21" t="s">
        <v>11</v>
      </c>
      <c r="B32" s="13" t="s">
        <v>14</v>
      </c>
      <c r="C32" s="13" t="s">
        <v>22</v>
      </c>
      <c r="D32" s="14">
        <v>142939</v>
      </c>
      <c r="E32" s="15">
        <v>35747</v>
      </c>
      <c r="F32" s="14">
        <v>41832</v>
      </c>
      <c r="G32" s="15">
        <v>140264</v>
      </c>
      <c r="H32" s="14">
        <v>89710.5</v>
      </c>
      <c r="I32" s="15">
        <v>89516.5</v>
      </c>
      <c r="J32" s="14">
        <v>89322.5</v>
      </c>
      <c r="K32" s="15">
        <v>89128.5</v>
      </c>
      <c r="L32" s="14">
        <v>88934.5</v>
      </c>
      <c r="M32" s="15">
        <v>88740.5</v>
      </c>
      <c r="N32" s="14">
        <v>88546.5</v>
      </c>
      <c r="O32" s="15">
        <v>88352.5</v>
      </c>
      <c r="P32" s="31">
        <f t="shared" si="0"/>
        <v>1073034</v>
      </c>
    </row>
    <row r="33" spans="1:16" x14ac:dyDescent="0.25">
      <c r="A33" s="21" t="s">
        <v>11</v>
      </c>
      <c r="B33" s="13" t="s">
        <v>13</v>
      </c>
      <c r="C33" s="13" t="s">
        <v>22</v>
      </c>
      <c r="D33" s="14">
        <v>129448</v>
      </c>
      <c r="E33" s="15">
        <v>48762</v>
      </c>
      <c r="F33" s="14">
        <v>77260</v>
      </c>
      <c r="G33" s="15">
        <v>110148</v>
      </c>
      <c r="H33" s="14">
        <v>84054</v>
      </c>
      <c r="I33" s="15">
        <v>81113.8</v>
      </c>
      <c r="J33" s="14">
        <v>78173.600000000006</v>
      </c>
      <c r="K33" s="15">
        <v>75233.399999999994</v>
      </c>
      <c r="L33" s="14">
        <v>72293.2</v>
      </c>
      <c r="M33" s="15">
        <v>69353.000000000102</v>
      </c>
      <c r="N33" s="14">
        <v>66412.800000000105</v>
      </c>
      <c r="O33" s="15">
        <v>63472.6000000001</v>
      </c>
      <c r="P33" s="31">
        <f t="shared" si="0"/>
        <v>955724.40000000037</v>
      </c>
    </row>
    <row r="34" spans="1:16" x14ac:dyDescent="0.25">
      <c r="A34" s="22" t="s">
        <v>11</v>
      </c>
      <c r="B34" s="2" t="s">
        <v>12</v>
      </c>
      <c r="C34" s="2" t="s">
        <v>22</v>
      </c>
      <c r="D34" s="7">
        <v>129861</v>
      </c>
      <c r="E34" s="3">
        <v>46381</v>
      </c>
      <c r="F34" s="7">
        <v>38456</v>
      </c>
      <c r="G34" s="3">
        <v>81549</v>
      </c>
      <c r="H34" s="7">
        <v>35846.5</v>
      </c>
      <c r="I34" s="3">
        <v>20560.400000000001</v>
      </c>
      <c r="J34" s="7">
        <v>5274.2999999999902</v>
      </c>
      <c r="K34" s="3">
        <v>10011.799999999999</v>
      </c>
      <c r="L34" s="7">
        <v>25297.9</v>
      </c>
      <c r="M34" s="3">
        <v>40584</v>
      </c>
      <c r="N34" s="7">
        <v>55870.1</v>
      </c>
      <c r="O34" s="3">
        <v>71156.2</v>
      </c>
      <c r="P34" s="30">
        <f t="shared" si="0"/>
        <v>560848.19999999995</v>
      </c>
    </row>
    <row r="35" spans="1:16" x14ac:dyDescent="0.25">
      <c r="A35" s="23" t="s">
        <v>3</v>
      </c>
      <c r="B35" s="13" t="s">
        <v>17</v>
      </c>
      <c r="C35" s="13" t="s">
        <v>22</v>
      </c>
      <c r="D35" s="14">
        <v>90179</v>
      </c>
      <c r="E35" s="15">
        <v>88334</v>
      </c>
      <c r="F35" s="14">
        <v>115008</v>
      </c>
      <c r="G35" s="15">
        <v>104131</v>
      </c>
      <c r="H35" s="14">
        <v>116545.5</v>
      </c>
      <c r="I35" s="15">
        <v>123398.5</v>
      </c>
      <c r="J35" s="14">
        <v>130251.5</v>
      </c>
      <c r="K35" s="15">
        <v>137104.5</v>
      </c>
      <c r="L35" s="14">
        <v>143957.5</v>
      </c>
      <c r="M35" s="15">
        <v>150810.5</v>
      </c>
      <c r="N35" s="14">
        <v>157663.5</v>
      </c>
      <c r="O35" s="15">
        <v>164516.5</v>
      </c>
      <c r="P35" s="31">
        <f t="shared" si="0"/>
        <v>1521900</v>
      </c>
    </row>
    <row r="36" spans="1:16" x14ac:dyDescent="0.25">
      <c r="A36" s="23" t="s">
        <v>3</v>
      </c>
      <c r="B36" s="13" t="s">
        <v>16</v>
      </c>
      <c r="C36" s="13" t="s">
        <v>22</v>
      </c>
      <c r="D36" s="14">
        <v>31612</v>
      </c>
      <c r="E36" s="15">
        <v>134963</v>
      </c>
      <c r="F36" s="14">
        <v>85777</v>
      </c>
      <c r="G36" s="15">
        <v>109134</v>
      </c>
      <c r="H36" s="14">
        <v>136216.5</v>
      </c>
      <c r="I36" s="15">
        <v>154554.5</v>
      </c>
      <c r="J36" s="14">
        <v>172892.5</v>
      </c>
      <c r="K36" s="15">
        <v>191230.5</v>
      </c>
      <c r="L36" s="14">
        <v>209568.5</v>
      </c>
      <c r="M36" s="15">
        <v>227906.5</v>
      </c>
      <c r="N36" s="14">
        <v>246244.5</v>
      </c>
      <c r="O36" s="15">
        <v>264582.5</v>
      </c>
      <c r="P36" s="31">
        <f t="shared" si="0"/>
        <v>1964682</v>
      </c>
    </row>
    <row r="37" spans="1:16" ht="13.8" thickBot="1" x14ac:dyDescent="0.3">
      <c r="A37" s="24" t="s">
        <v>3</v>
      </c>
      <c r="B37" s="4" t="s">
        <v>15</v>
      </c>
      <c r="C37" s="4" t="s">
        <v>22</v>
      </c>
      <c r="D37" s="8">
        <v>65549</v>
      </c>
      <c r="E37" s="5">
        <v>44048</v>
      </c>
      <c r="F37" s="8">
        <v>30966</v>
      </c>
      <c r="G37" s="5">
        <v>122479</v>
      </c>
      <c r="H37" s="8">
        <v>105187.5</v>
      </c>
      <c r="I37" s="5">
        <v>120958.3</v>
      </c>
      <c r="J37" s="8">
        <v>136729.1</v>
      </c>
      <c r="K37" s="5">
        <v>152499.9</v>
      </c>
      <c r="L37" s="8">
        <v>168270.7</v>
      </c>
      <c r="M37" s="5">
        <v>184041.5</v>
      </c>
      <c r="N37" s="8">
        <v>199812.3</v>
      </c>
      <c r="O37" s="5">
        <v>215583.1</v>
      </c>
      <c r="P37" s="32">
        <f t="shared" si="0"/>
        <v>1546124.4000000001</v>
      </c>
    </row>
    <row r="38" spans="1:16" x14ac:dyDescent="0.25">
      <c r="A38" s="26" t="s">
        <v>2</v>
      </c>
      <c r="B38" s="10" t="s">
        <v>9</v>
      </c>
      <c r="C38" s="10" t="s">
        <v>19</v>
      </c>
      <c r="D38" s="11">
        <v>144982</v>
      </c>
      <c r="E38" s="12">
        <v>31466</v>
      </c>
      <c r="F38" s="11">
        <v>113588</v>
      </c>
      <c r="G38" s="12">
        <v>101029</v>
      </c>
      <c r="H38" s="11">
        <v>85332</v>
      </c>
      <c r="I38" s="12">
        <v>80358.3</v>
      </c>
      <c r="J38" s="11">
        <v>75384.600000000006</v>
      </c>
      <c r="K38" s="12">
        <v>70410.899999999994</v>
      </c>
      <c r="L38" s="11">
        <v>65437.200000000099</v>
      </c>
      <c r="M38" s="12">
        <v>60463.500000000102</v>
      </c>
      <c r="N38" s="11">
        <v>55489.800000000097</v>
      </c>
      <c r="O38" s="12">
        <v>50516.1000000001</v>
      </c>
      <c r="P38" s="33">
        <f t="shared" si="0"/>
        <v>934457.40000000037</v>
      </c>
    </row>
    <row r="39" spans="1:16" x14ac:dyDescent="0.25">
      <c r="A39" s="25" t="s">
        <v>2</v>
      </c>
      <c r="B39" s="13" t="s">
        <v>8</v>
      </c>
      <c r="C39" s="13" t="s">
        <v>19</v>
      </c>
      <c r="D39" s="14">
        <v>76384</v>
      </c>
      <c r="E39" s="15">
        <v>52188</v>
      </c>
      <c r="F39" s="14">
        <v>32182</v>
      </c>
      <c r="G39" s="15">
        <v>46612</v>
      </c>
      <c r="H39" s="14">
        <v>24511</v>
      </c>
      <c r="I39" s="15">
        <v>13578.8</v>
      </c>
      <c r="J39" s="14">
        <v>2646.6000000000099</v>
      </c>
      <c r="K39" s="15">
        <v>8285.5999999999894</v>
      </c>
      <c r="L39" s="14">
        <v>19217.8</v>
      </c>
      <c r="M39" s="15">
        <v>30150</v>
      </c>
      <c r="N39" s="14">
        <v>41082.199999999997</v>
      </c>
      <c r="O39" s="15">
        <v>52014.400000000001</v>
      </c>
      <c r="P39" s="31">
        <f t="shared" si="0"/>
        <v>398852.4</v>
      </c>
    </row>
    <row r="40" spans="1:16" x14ac:dyDescent="0.25">
      <c r="A40" s="18" t="s">
        <v>2</v>
      </c>
      <c r="B40" s="2" t="s">
        <v>10</v>
      </c>
      <c r="C40" s="2" t="s">
        <v>19</v>
      </c>
      <c r="D40" s="7">
        <v>129644</v>
      </c>
      <c r="E40" s="3">
        <v>96757</v>
      </c>
      <c r="F40" s="7">
        <v>138893</v>
      </c>
      <c r="G40" s="3">
        <v>49891</v>
      </c>
      <c r="H40" s="7">
        <v>54515.5</v>
      </c>
      <c r="I40" s="3">
        <v>34803.199999999997</v>
      </c>
      <c r="J40" s="7">
        <v>15090.9</v>
      </c>
      <c r="K40" s="3">
        <v>4621.3999999999896</v>
      </c>
      <c r="L40" s="7">
        <v>24333.7</v>
      </c>
      <c r="M40" s="3">
        <v>44046</v>
      </c>
      <c r="N40" s="7">
        <v>63758.3</v>
      </c>
      <c r="O40" s="3">
        <v>83470.600000000006</v>
      </c>
      <c r="P40" s="30">
        <f t="shared" si="0"/>
        <v>739824.6</v>
      </c>
    </row>
    <row r="41" spans="1:16" x14ac:dyDescent="0.25">
      <c r="A41" s="27" t="s">
        <v>1</v>
      </c>
      <c r="B41" s="13" t="s">
        <v>6</v>
      </c>
      <c r="C41" s="13" t="s">
        <v>19</v>
      </c>
      <c r="D41" s="14">
        <v>51004</v>
      </c>
      <c r="E41" s="15">
        <v>115535</v>
      </c>
      <c r="F41" s="14">
        <v>67972</v>
      </c>
      <c r="G41" s="15">
        <v>130461</v>
      </c>
      <c r="H41" s="14">
        <v>138945</v>
      </c>
      <c r="I41" s="15">
        <v>158025.79999999999</v>
      </c>
      <c r="J41" s="14">
        <v>177106.6</v>
      </c>
      <c r="K41" s="15">
        <v>196187.4</v>
      </c>
      <c r="L41" s="14">
        <v>215268.2</v>
      </c>
      <c r="M41" s="15">
        <v>234349</v>
      </c>
      <c r="N41" s="14">
        <v>253429.8</v>
      </c>
      <c r="O41" s="15">
        <v>272510.59999999998</v>
      </c>
      <c r="P41" s="31">
        <f t="shared" si="0"/>
        <v>2010794.4</v>
      </c>
    </row>
    <row r="42" spans="1:16" x14ac:dyDescent="0.25">
      <c r="A42" s="27" t="s">
        <v>1</v>
      </c>
      <c r="B42" s="13" t="s">
        <v>5</v>
      </c>
      <c r="C42" s="13" t="s">
        <v>19</v>
      </c>
      <c r="D42" s="14">
        <v>116176</v>
      </c>
      <c r="E42" s="15">
        <v>110249</v>
      </c>
      <c r="F42" s="14">
        <v>57874</v>
      </c>
      <c r="G42" s="15">
        <v>35456</v>
      </c>
      <c r="H42" s="14">
        <v>6305</v>
      </c>
      <c r="I42" s="15">
        <v>23148.5</v>
      </c>
      <c r="J42" s="14">
        <v>52602</v>
      </c>
      <c r="K42" s="15">
        <v>82055.5</v>
      </c>
      <c r="L42" s="14">
        <v>111509</v>
      </c>
      <c r="M42" s="15">
        <v>140962.5</v>
      </c>
      <c r="N42" s="14">
        <v>170416</v>
      </c>
      <c r="O42" s="15">
        <v>199869.5</v>
      </c>
      <c r="P42" s="31">
        <f t="shared" si="0"/>
        <v>1106623</v>
      </c>
    </row>
    <row r="43" spans="1:16" x14ac:dyDescent="0.25">
      <c r="A43" s="20" t="s">
        <v>1</v>
      </c>
      <c r="B43" s="2" t="s">
        <v>7</v>
      </c>
      <c r="C43" s="2" t="s">
        <v>19</v>
      </c>
      <c r="D43" s="7">
        <v>117404</v>
      </c>
      <c r="E43" s="3">
        <v>112878</v>
      </c>
      <c r="F43" s="7">
        <v>121367</v>
      </c>
      <c r="G43" s="3">
        <v>120989</v>
      </c>
      <c r="H43" s="7">
        <v>122970.5</v>
      </c>
      <c r="I43" s="3">
        <v>124894.9</v>
      </c>
      <c r="J43" s="7">
        <v>126819.3</v>
      </c>
      <c r="K43" s="3">
        <v>128743.7</v>
      </c>
      <c r="L43" s="7">
        <v>130668.1</v>
      </c>
      <c r="M43" s="3">
        <v>132592.5</v>
      </c>
      <c r="N43" s="7">
        <v>134516.9</v>
      </c>
      <c r="O43" s="3">
        <v>136441.29999999999</v>
      </c>
      <c r="P43" s="30">
        <f t="shared" si="0"/>
        <v>1510285.2</v>
      </c>
    </row>
    <row r="44" spans="1:16" x14ac:dyDescent="0.25">
      <c r="A44" s="21" t="s">
        <v>11</v>
      </c>
      <c r="B44" s="13" t="s">
        <v>14</v>
      </c>
      <c r="C44" s="13" t="s">
        <v>19</v>
      </c>
      <c r="D44" s="14">
        <v>70861</v>
      </c>
      <c r="E44" s="15">
        <v>62058</v>
      </c>
      <c r="F44" s="14">
        <v>49186</v>
      </c>
      <c r="G44" s="15">
        <v>55843</v>
      </c>
      <c r="H44" s="14">
        <v>45005.5</v>
      </c>
      <c r="I44" s="15">
        <v>39212.9</v>
      </c>
      <c r="J44" s="14">
        <v>33420.300000000003</v>
      </c>
      <c r="K44" s="15">
        <v>27627.7</v>
      </c>
      <c r="L44" s="14">
        <v>21835.1</v>
      </c>
      <c r="M44" s="15">
        <v>16042.5</v>
      </c>
      <c r="N44" s="14">
        <v>10249.9</v>
      </c>
      <c r="O44" s="15">
        <v>4457.3</v>
      </c>
      <c r="P44" s="31">
        <f t="shared" si="0"/>
        <v>435799.2</v>
      </c>
    </row>
    <row r="45" spans="1:16" x14ac:dyDescent="0.25">
      <c r="A45" s="21" t="s">
        <v>11</v>
      </c>
      <c r="B45" s="13" t="s">
        <v>13</v>
      </c>
      <c r="C45" s="13" t="s">
        <v>19</v>
      </c>
      <c r="D45" s="14">
        <v>59234</v>
      </c>
      <c r="E45" s="15">
        <v>69149</v>
      </c>
      <c r="F45" s="14">
        <v>130984</v>
      </c>
      <c r="G45" s="15">
        <v>68495</v>
      </c>
      <c r="H45" s="14">
        <v>104370</v>
      </c>
      <c r="I45" s="15">
        <v>113331.8</v>
      </c>
      <c r="J45" s="14">
        <v>122293.6</v>
      </c>
      <c r="K45" s="15">
        <v>131255.4</v>
      </c>
      <c r="L45" s="14">
        <v>140217.20000000001</v>
      </c>
      <c r="M45" s="15">
        <v>149179</v>
      </c>
      <c r="N45" s="14">
        <v>158140.79999999999</v>
      </c>
      <c r="O45" s="15">
        <v>167102.6</v>
      </c>
      <c r="P45" s="31">
        <f t="shared" si="0"/>
        <v>1413752.4000000001</v>
      </c>
    </row>
    <row r="46" spans="1:16" x14ac:dyDescent="0.25">
      <c r="A46" s="22" t="s">
        <v>11</v>
      </c>
      <c r="B46" s="2" t="s">
        <v>12</v>
      </c>
      <c r="C46" s="2" t="s">
        <v>19</v>
      </c>
      <c r="D46" s="7">
        <v>46652</v>
      </c>
      <c r="E46" s="3">
        <v>101599</v>
      </c>
      <c r="F46" s="7">
        <v>131142</v>
      </c>
      <c r="G46" s="3">
        <v>57495</v>
      </c>
      <c r="H46" s="7">
        <v>99740</v>
      </c>
      <c r="I46" s="3">
        <v>105947.2</v>
      </c>
      <c r="J46" s="7">
        <v>112154.4</v>
      </c>
      <c r="K46" s="3">
        <v>118361.60000000001</v>
      </c>
      <c r="L46" s="7">
        <v>124568.8</v>
      </c>
      <c r="M46" s="3">
        <v>130776</v>
      </c>
      <c r="N46" s="7">
        <v>136983.20000000001</v>
      </c>
      <c r="O46" s="3">
        <v>143190.39999999999</v>
      </c>
      <c r="P46" s="30">
        <f t="shared" si="0"/>
        <v>1308609.5999999999</v>
      </c>
    </row>
    <row r="47" spans="1:16" x14ac:dyDescent="0.25">
      <c r="A47" s="23" t="s">
        <v>3</v>
      </c>
      <c r="B47" s="13" t="s">
        <v>17</v>
      </c>
      <c r="C47" s="13" t="s">
        <v>19</v>
      </c>
      <c r="D47" s="14">
        <v>32694</v>
      </c>
      <c r="E47" s="15">
        <v>132357</v>
      </c>
      <c r="F47" s="14">
        <v>51562</v>
      </c>
      <c r="G47" s="15">
        <v>91441</v>
      </c>
      <c r="H47" s="14">
        <v>100875</v>
      </c>
      <c r="I47" s="15">
        <v>110419.6</v>
      </c>
      <c r="J47" s="14">
        <v>119964.2</v>
      </c>
      <c r="K47" s="15">
        <v>129508.8</v>
      </c>
      <c r="L47" s="14">
        <v>139053.4</v>
      </c>
      <c r="M47" s="15">
        <v>148598</v>
      </c>
      <c r="N47" s="14">
        <v>158142.6</v>
      </c>
      <c r="O47" s="15">
        <v>167687.20000000001</v>
      </c>
      <c r="P47" s="31">
        <f t="shared" si="0"/>
        <v>1382302.8</v>
      </c>
    </row>
    <row r="48" spans="1:16" x14ac:dyDescent="0.25">
      <c r="A48" s="23" t="s">
        <v>3</v>
      </c>
      <c r="B48" s="13" t="s">
        <v>16</v>
      </c>
      <c r="C48" s="13" t="s">
        <v>19</v>
      </c>
      <c r="D48" s="14">
        <v>97467</v>
      </c>
      <c r="E48" s="15">
        <v>140652</v>
      </c>
      <c r="F48" s="14">
        <v>60002</v>
      </c>
      <c r="G48" s="15">
        <v>79125</v>
      </c>
      <c r="H48" s="14">
        <v>60392.5</v>
      </c>
      <c r="I48" s="15">
        <v>46824.9</v>
      </c>
      <c r="J48" s="14">
        <v>33257.300000000003</v>
      </c>
      <c r="K48" s="15">
        <v>19689.7</v>
      </c>
      <c r="L48" s="14">
        <v>6122.0999999999904</v>
      </c>
      <c r="M48" s="15">
        <v>7445.5</v>
      </c>
      <c r="N48" s="14">
        <v>21013.1</v>
      </c>
      <c r="O48" s="15">
        <v>34580.699999999997</v>
      </c>
      <c r="P48" s="31">
        <f t="shared" si="0"/>
        <v>606571.79999999993</v>
      </c>
    </row>
    <row r="49" spans="1:16" ht="13.8" thickBot="1" x14ac:dyDescent="0.3">
      <c r="A49" s="24" t="s">
        <v>3</v>
      </c>
      <c r="B49" s="4" t="s">
        <v>15</v>
      </c>
      <c r="C49" s="4" t="s">
        <v>19</v>
      </c>
      <c r="D49" s="8">
        <v>109546</v>
      </c>
      <c r="E49" s="5">
        <v>42129</v>
      </c>
      <c r="F49" s="8">
        <v>129531</v>
      </c>
      <c r="G49" s="5">
        <v>56599</v>
      </c>
      <c r="H49" s="8">
        <v>66591.5</v>
      </c>
      <c r="I49" s="5">
        <v>59447.6</v>
      </c>
      <c r="J49" s="8">
        <v>52303.7</v>
      </c>
      <c r="K49" s="5">
        <v>45159.8</v>
      </c>
      <c r="L49" s="8">
        <v>38015.9</v>
      </c>
      <c r="M49" s="5">
        <v>30872</v>
      </c>
      <c r="N49" s="8">
        <v>23728.1</v>
      </c>
      <c r="O49" s="5">
        <v>16584.2</v>
      </c>
      <c r="P49" s="32">
        <f t="shared" si="0"/>
        <v>670507.79999999993</v>
      </c>
    </row>
  </sheetData>
  <sortState ref="A2:O49">
    <sortCondition ref="C2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Budget</vt:lpstr>
    </vt:vector>
  </TitlesOfParts>
  <Company>MrExcel.com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Alain</cp:lastModifiedBy>
  <cp:lastPrinted>2006-09-20T13:22:38Z</cp:lastPrinted>
  <dcterms:created xsi:type="dcterms:W3CDTF">2001-12-03T13:39:21Z</dcterms:created>
  <dcterms:modified xsi:type="dcterms:W3CDTF">2017-07-10T05:27:12Z</dcterms:modified>
</cp:coreProperties>
</file>