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ne\eclipse-workspace\farmzone\"/>
    </mc:Choice>
  </mc:AlternateContent>
  <xr:revisionPtr revIDLastSave="0" documentId="8_{DA018CAE-0906-41DB-BCC9-9C35253AAFC4}" xr6:coauthVersionLast="47" xr6:coauthVersionMax="47" xr10:uidLastSave="{00000000-0000-0000-0000-000000000000}"/>
  <bookViews>
    <workbookView xWindow="5064" yWindow="2664" windowWidth="16548" windowHeight="9420" xr2:uid="{B0DF1DD3-9E83-4425-A2DF-BCDBA4609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6" i="1"/>
  <c r="D6" i="1" s="1"/>
  <c r="B29" i="1"/>
  <c r="B30" i="1" s="1"/>
  <c r="B31" i="1" l="1"/>
  <c r="F8" i="1"/>
  <c r="C8" i="1"/>
  <c r="D8" i="1" s="1"/>
  <c r="C7" i="1"/>
  <c r="D7" i="1" s="1"/>
  <c r="B32" i="1" l="1"/>
  <c r="F9" i="1" s="1"/>
  <c r="C9" i="1"/>
  <c r="D9" i="1" s="1"/>
  <c r="B33" i="1" l="1"/>
  <c r="C10" i="1"/>
  <c r="D10" i="1" s="1"/>
  <c r="B34" i="1" l="1"/>
  <c r="C11" i="1"/>
  <c r="D11" i="1" s="1"/>
  <c r="F10" i="1"/>
  <c r="F11" i="1" s="1"/>
  <c r="B35" i="1" l="1"/>
  <c r="C12" i="1"/>
  <c r="D12" i="1" s="1"/>
  <c r="B36" i="1" l="1"/>
  <c r="F12" i="1"/>
  <c r="C13" i="1"/>
  <c r="D13" i="1" s="1"/>
  <c r="B37" i="1" l="1"/>
  <c r="C14" i="1"/>
  <c r="D14" i="1" s="1"/>
  <c r="F13" i="1"/>
  <c r="B38" i="1" l="1"/>
  <c r="C15" i="1"/>
  <c r="D15" i="1" s="1"/>
  <c r="F14" i="1"/>
  <c r="B39" i="1" l="1"/>
  <c r="C16" i="1"/>
  <c r="D16" i="1" s="1"/>
  <c r="F15" i="1"/>
  <c r="B40" i="1" l="1"/>
  <c r="C17" i="1"/>
  <c r="D17" i="1" s="1"/>
  <c r="F16" i="1"/>
  <c r="B41" i="1" l="1"/>
  <c r="C18" i="1"/>
  <c r="D18" i="1" s="1"/>
  <c r="F17" i="1"/>
  <c r="B42" i="1" l="1"/>
  <c r="C19" i="1"/>
  <c r="D19" i="1" s="1"/>
  <c r="F18" i="1"/>
  <c r="B43" i="1" l="1"/>
  <c r="B44" i="1" s="1"/>
  <c r="B45" i="1" s="1"/>
  <c r="B46" i="1" s="1"/>
  <c r="C20" i="1"/>
  <c r="D20" i="1" s="1"/>
  <c r="F19" i="1"/>
  <c r="F20" i="1" s="1"/>
</calcChain>
</file>

<file path=xl/sharedStrings.xml><?xml version="1.0" encoding="utf-8"?>
<sst xmlns="http://schemas.openxmlformats.org/spreadsheetml/2006/main" count="22" uniqueCount="22">
  <si>
    <t>FARMZONE INFORMATION</t>
  </si>
  <si>
    <t>Wheat</t>
  </si>
  <si>
    <t>Carrot</t>
  </si>
  <si>
    <t>Potato</t>
  </si>
  <si>
    <t>Beetroot</t>
  </si>
  <si>
    <t>Pumpkin</t>
  </si>
  <si>
    <t>Melon</t>
  </si>
  <si>
    <t>Netherwart</t>
  </si>
  <si>
    <t>Sugarcane</t>
  </si>
  <si>
    <t>XP RANGE:</t>
  </si>
  <si>
    <t>Chicken</t>
  </si>
  <si>
    <t>Pig</t>
  </si>
  <si>
    <t>Sheep</t>
  </si>
  <si>
    <t>Cow</t>
  </si>
  <si>
    <t>Mooshroom</t>
  </si>
  <si>
    <t>Crop Factor:</t>
  </si>
  <si>
    <t>Upgrade Factor</t>
  </si>
  <si>
    <t>Range Factor:</t>
  </si>
  <si>
    <t>SOURCE:</t>
  </si>
  <si>
    <t>Cactus</t>
  </si>
  <si>
    <t>Cocoa Beans</t>
  </si>
  <si>
    <t>UNLOCK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</si>
</sst>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rgb="FFFF33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8529-4D98-4A7F-BC56-4BA1E2CEC7EA}">
  <dimension ref="A2:F46"/>
  <sheetViews>
    <sheetView tabSelected="1" topLeftCell="A5" workbookViewId="0">
      <selection activeCell="F7" sqref="F7"/>
    </sheetView>
  </sheetViews>
  <sheetFormatPr defaultRowHeight="14.4" x14ac:dyDescent="0.3"/>
  <cols>
    <col min="2" max="2" width="9.77734375" customWidth="1"/>
    <col min="3" max="3" width="9.44140625" customWidth="1"/>
    <col min="4" max="4" width="9.5546875" bestFit="1" customWidth="1"/>
    <col min="6" max="6" width="11.5546875" bestFit="1" customWidth="1"/>
    <col min="7" max="7" width="11" customWidth="1"/>
    <col min="8" max="8" width="9.5546875" customWidth="1"/>
  </cols>
  <sheetData>
    <row r="2" spans="1:6" ht="33.6" customHeight="1" x14ac:dyDescent="0.65">
      <c r="A2" s="1"/>
      <c r="B2" s="2"/>
      <c r="C2" s="1"/>
      <c r="D2" s="3" t="s">
        <v>0</v>
      </c>
      <c r="E2" s="1"/>
    </row>
    <row r="5" spans="1:6" x14ac:dyDescent="0.3">
      <c r="B5" t="s">
        <v>18</v>
      </c>
      <c r="C5" t="s">
        <v>9</v>
      </c>
      <c r="F5" t="s">
        <v>21</v>
      </c>
    </row>
    <row r="6" spans="1:6" x14ac:dyDescent="0.3">
      <c r="B6" t="s">
        <v>1</v>
      </c>
      <c r="C6" s="4">
        <f>(EXP(0.28*B28)-1)*$B$24</f>
        <v>32.312981233743685</v>
      </c>
      <c r="D6" s="4">
        <f>C6*(1+$B$26)</f>
        <v>40.391226542179609</v>
      </c>
      <c r="E6" s="4"/>
      <c r="F6" s="4">
        <v>0</v>
      </c>
    </row>
    <row r="7" spans="1:6" x14ac:dyDescent="0.3">
      <c r="B7" t="s">
        <v>2</v>
      </c>
      <c r="C7" s="4">
        <f t="shared" ref="C7:C20" si="0">(EXP(0.28*B29)-1)*$B$24</f>
        <v>75.067250029610122</v>
      </c>
      <c r="D7" s="4">
        <f t="shared" ref="D7:D20" si="1">C7*(1+$B$26)</f>
        <v>93.834062537012656</v>
      </c>
      <c r="E7" s="4"/>
      <c r="F7" s="4">
        <f>((EXP(0.4+0.45*B29)-1)*$D$24) +F6</f>
        <v>2669.2966676192445</v>
      </c>
    </row>
    <row r="8" spans="1:6" x14ac:dyDescent="0.3">
      <c r="B8" t="s">
        <v>3</v>
      </c>
      <c r="C8" s="4">
        <f t="shared" si="0"/>
        <v>131.63669767810919</v>
      </c>
      <c r="D8" s="4">
        <f t="shared" si="1"/>
        <v>164.54587209763648</v>
      </c>
      <c r="E8" s="4"/>
      <c r="F8" s="4">
        <f t="shared" ref="F8:F20" si="2">((EXP(0.45*B31)-1)*$D$24) +F7</f>
        <v>7718.9441320321912</v>
      </c>
    </row>
    <row r="9" spans="1:6" x14ac:dyDescent="0.3">
      <c r="B9" t="s">
        <v>10</v>
      </c>
      <c r="C9" s="4">
        <f t="shared" si="0"/>
        <v>206.48542032930024</v>
      </c>
      <c r="D9" s="4">
        <f t="shared" si="1"/>
        <v>258.10677541162528</v>
      </c>
      <c r="E9" s="4"/>
      <c r="F9" s="4">
        <f t="shared" si="2"/>
        <v>16206.679968390717</v>
      </c>
    </row>
    <row r="10" spans="1:6" x14ac:dyDescent="0.3">
      <c r="B10" t="s">
        <v>4</v>
      </c>
      <c r="C10" s="4">
        <f t="shared" si="0"/>
        <v>305.51999668446751</v>
      </c>
      <c r="D10" s="4">
        <f t="shared" si="1"/>
        <v>381.89999585558439</v>
      </c>
      <c r="E10" s="4"/>
      <c r="F10" s="4">
        <f t="shared" si="2"/>
        <v>30086.411693263555</v>
      </c>
    </row>
    <row r="11" spans="1:6" x14ac:dyDescent="0.3">
      <c r="B11" t="s">
        <v>11</v>
      </c>
      <c r="C11" s="4">
        <f t="shared" si="0"/>
        <v>436.55559711219752</v>
      </c>
      <c r="D11" s="4">
        <f t="shared" si="1"/>
        <v>545.69449639024685</v>
      </c>
      <c r="E11" s="4"/>
      <c r="F11" s="4">
        <f>((EXP(0.45*B34)-1)*$D$24) +F10</f>
        <v>52422.476274206267</v>
      </c>
    </row>
    <row r="12" spans="1:6" x14ac:dyDescent="0.3">
      <c r="B12" t="s">
        <v>5</v>
      </c>
      <c r="C12" s="4">
        <f t="shared" si="0"/>
        <v>609.93270651566331</v>
      </c>
      <c r="D12" s="4">
        <f t="shared" si="1"/>
        <v>762.41588314457908</v>
      </c>
      <c r="E12" s="4"/>
      <c r="F12" s="4">
        <f t="shared" si="2"/>
        <v>88020.710717884256</v>
      </c>
    </row>
    <row r="13" spans="1:6" x14ac:dyDescent="0.3">
      <c r="B13" t="s">
        <v>6</v>
      </c>
      <c r="C13" s="4">
        <f t="shared" si="0"/>
        <v>839.33312874427838</v>
      </c>
      <c r="D13" s="4">
        <f t="shared" si="1"/>
        <v>1049.1664109303479</v>
      </c>
      <c r="E13" s="4"/>
      <c r="F13" s="4">
        <f>((EXP(0.45*B36)-1)*$D$24) +F12</f>
        <v>144418.16776333045</v>
      </c>
    </row>
    <row r="14" spans="1:6" x14ac:dyDescent="0.3">
      <c r="B14" t="s">
        <v>12</v>
      </c>
      <c r="C14" s="4">
        <f t="shared" si="0"/>
        <v>1142.8596663577548</v>
      </c>
      <c r="D14" s="4">
        <f t="shared" si="1"/>
        <v>1428.5745829471934</v>
      </c>
      <c r="E14" s="4"/>
      <c r="F14" s="4">
        <f t="shared" si="2"/>
        <v>233435.29906385226</v>
      </c>
    </row>
    <row r="15" spans="1:6" x14ac:dyDescent="0.3">
      <c r="B15" t="s">
        <v>7</v>
      </c>
      <c r="C15" s="4">
        <f t="shared" si="0"/>
        <v>1544.4646771097055</v>
      </c>
      <c r="D15" s="4">
        <f t="shared" si="1"/>
        <v>1930.5808463871317</v>
      </c>
      <c r="E15" s="4"/>
      <c r="F15" s="4">
        <f t="shared" si="2"/>
        <v>373610.26298532914</v>
      </c>
    </row>
    <row r="16" spans="1:6" x14ac:dyDescent="0.3">
      <c r="B16" t="s">
        <v>8</v>
      </c>
      <c r="C16" s="4">
        <f t="shared" si="0"/>
        <v>2075.840239619708</v>
      </c>
      <c r="D16" s="4">
        <f t="shared" si="1"/>
        <v>2594.8002995246352</v>
      </c>
      <c r="E16" s="4"/>
      <c r="F16" s="4">
        <f t="shared" si="2"/>
        <v>594016.67918951635</v>
      </c>
    </row>
    <row r="17" spans="2:6" x14ac:dyDescent="0.3">
      <c r="B17" t="s">
        <v>13</v>
      </c>
      <c r="C17" s="4">
        <f t="shared" si="0"/>
        <v>2778.9190879242688</v>
      </c>
      <c r="D17" s="4">
        <f t="shared" si="1"/>
        <v>3473.6488599053359</v>
      </c>
      <c r="E17" s="4"/>
      <c r="F17" s="4">
        <f t="shared" si="2"/>
        <v>940251.05966825108</v>
      </c>
    </row>
    <row r="18" spans="2:6" x14ac:dyDescent="0.3">
      <c r="B18" t="s">
        <v>19</v>
      </c>
      <c r="C18" s="4">
        <f t="shared" si="0"/>
        <v>3709.1836725399035</v>
      </c>
      <c r="D18" s="4">
        <f t="shared" si="1"/>
        <v>4636.4795906748795</v>
      </c>
      <c r="E18" s="4"/>
      <c r="F18" s="4">
        <f t="shared" si="2"/>
        <v>1483822.96979418</v>
      </c>
    </row>
    <row r="19" spans="2:6" x14ac:dyDescent="0.3">
      <c r="B19" t="s">
        <v>20</v>
      </c>
      <c r="C19" s="4">
        <f t="shared" si="0"/>
        <v>4940.0444778065503</v>
      </c>
      <c r="D19" s="4">
        <f t="shared" si="1"/>
        <v>6175.0555972581878</v>
      </c>
      <c r="E19" s="4"/>
      <c r="F19" s="4">
        <f t="shared" si="2"/>
        <v>2336881.7323203315</v>
      </c>
    </row>
    <row r="20" spans="2:6" x14ac:dyDescent="0.3">
      <c r="B20" t="s">
        <v>14</v>
      </c>
      <c r="C20" s="4">
        <f t="shared" si="0"/>
        <v>6568.6331040925152</v>
      </c>
      <c r="D20" s="4">
        <f t="shared" si="1"/>
        <v>8210.7913801156446</v>
      </c>
      <c r="E20" s="4"/>
      <c r="F20" s="4">
        <f t="shared" si="2"/>
        <v>3675312.4967147494</v>
      </c>
    </row>
    <row r="23" spans="2:6" x14ac:dyDescent="0.3">
      <c r="B23" t="s">
        <v>15</v>
      </c>
      <c r="D23" t="s">
        <v>16</v>
      </c>
    </row>
    <row r="24" spans="2:6" x14ac:dyDescent="0.3">
      <c r="B24">
        <v>100</v>
      </c>
      <c r="D24">
        <v>1000</v>
      </c>
    </row>
    <row r="25" spans="2:6" x14ac:dyDescent="0.3">
      <c r="B25" t="s">
        <v>17</v>
      </c>
    </row>
    <row r="26" spans="2:6" x14ac:dyDescent="0.3">
      <c r="B26">
        <v>0.25</v>
      </c>
    </row>
    <row r="28" spans="2:6" x14ac:dyDescent="0.3">
      <c r="B28">
        <v>1</v>
      </c>
    </row>
    <row r="29" spans="2:6" x14ac:dyDescent="0.3">
      <c r="B29">
        <f>B28+1</f>
        <v>2</v>
      </c>
    </row>
    <row r="30" spans="2:6" x14ac:dyDescent="0.3">
      <c r="B30">
        <f t="shared" ref="B30:B46" si="3">B29+1</f>
        <v>3</v>
      </c>
    </row>
    <row r="31" spans="2:6" x14ac:dyDescent="0.3">
      <c r="B31">
        <f t="shared" si="3"/>
        <v>4</v>
      </c>
    </row>
    <row r="32" spans="2:6" x14ac:dyDescent="0.3">
      <c r="B32">
        <f t="shared" si="3"/>
        <v>5</v>
      </c>
    </row>
    <row r="33" spans="2:2" x14ac:dyDescent="0.3">
      <c r="B33">
        <f t="shared" si="3"/>
        <v>6</v>
      </c>
    </row>
    <row r="34" spans="2:2" x14ac:dyDescent="0.3">
      <c r="B34">
        <f t="shared" si="3"/>
        <v>7</v>
      </c>
    </row>
    <row r="35" spans="2:2" x14ac:dyDescent="0.3">
      <c r="B35">
        <f t="shared" si="3"/>
        <v>8</v>
      </c>
    </row>
    <row r="36" spans="2:2" x14ac:dyDescent="0.3">
      <c r="B36">
        <f t="shared" si="3"/>
        <v>9</v>
      </c>
    </row>
    <row r="37" spans="2:2" x14ac:dyDescent="0.3">
      <c r="B37">
        <f t="shared" si="3"/>
        <v>10</v>
      </c>
    </row>
    <row r="38" spans="2:2" x14ac:dyDescent="0.3">
      <c r="B38">
        <f t="shared" si="3"/>
        <v>11</v>
      </c>
    </row>
    <row r="39" spans="2:2" x14ac:dyDescent="0.3">
      <c r="B39">
        <f t="shared" si="3"/>
        <v>12</v>
      </c>
    </row>
    <row r="40" spans="2:2" x14ac:dyDescent="0.3">
      <c r="B40">
        <f t="shared" si="3"/>
        <v>13</v>
      </c>
    </row>
    <row r="41" spans="2:2" x14ac:dyDescent="0.3">
      <c r="B41">
        <f t="shared" si="3"/>
        <v>14</v>
      </c>
    </row>
    <row r="42" spans="2:2" x14ac:dyDescent="0.3">
      <c r="B42">
        <f t="shared" si="3"/>
        <v>15</v>
      </c>
    </row>
    <row r="43" spans="2:2" x14ac:dyDescent="0.3">
      <c r="B43">
        <f t="shared" si="3"/>
        <v>16</v>
      </c>
    </row>
    <row r="44" spans="2:2" x14ac:dyDescent="0.3">
      <c r="B44">
        <f t="shared" si="3"/>
        <v>17</v>
      </c>
    </row>
    <row r="45" spans="2:2" x14ac:dyDescent="0.3">
      <c r="B45">
        <f t="shared" si="3"/>
        <v>18</v>
      </c>
    </row>
    <row r="46" spans="2:2" x14ac:dyDescent="0.3">
      <c r="B46">
        <f t="shared" si="3"/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Yarnes</dc:creator>
  <cp:lastModifiedBy>Lucas Yarnes</cp:lastModifiedBy>
  <dcterms:created xsi:type="dcterms:W3CDTF">2022-10-02T20:05:40Z</dcterms:created>
  <dcterms:modified xsi:type="dcterms:W3CDTF">2022-10-02T22:50:37Z</dcterms:modified>
</cp:coreProperties>
</file>