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60" tabRatio="500"/>
  </bookViews>
  <sheets>
    <sheet name="Sheet1" sheetId="1" r:id="rId1"/>
    <sheet name="Sheet2" sheetId="6" r:id="rId2"/>
    <sheet name="Chart1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B30" i="1"/>
  <c r="C19" i="1"/>
  <c r="D19" i="1"/>
  <c r="E19" i="1"/>
  <c r="F19" i="1"/>
  <c r="B19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<sst xmlns="http://schemas.openxmlformats.org/spreadsheetml/2006/main" count="45" uniqueCount="20">
  <si>
    <t>Quick sort</t>
  </si>
  <si>
    <t>avarage</t>
  </si>
  <si>
    <t>n=16</t>
  </si>
  <si>
    <t>n=256</t>
  </si>
  <si>
    <t>n=1024</t>
  </si>
  <si>
    <t>n=4096</t>
  </si>
  <si>
    <t>n=8192</t>
  </si>
  <si>
    <t>Quick Sort</t>
  </si>
  <si>
    <t>Merge Sort</t>
  </si>
  <si>
    <t>run 1</t>
  </si>
  <si>
    <t>run 2</t>
  </si>
  <si>
    <t>run 3</t>
  </si>
  <si>
    <t>run 4</t>
  </si>
  <si>
    <t>run 5</t>
  </si>
  <si>
    <t>Average</t>
  </si>
  <si>
    <t>Selection Sort</t>
  </si>
  <si>
    <t>Avarage</t>
  </si>
  <si>
    <t>trun 1</t>
  </si>
  <si>
    <t>trun 2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</si>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</sst>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89434776067004"/>
          <c:y val="0.0602160568664735"/>
          <c:w val="0.747097802073302"/>
          <c:h val="0.906013200555813"/>
        </c:manualLayout>
      </c:layout>
      <c:lineChart>
        <c:grouping val="stacked"/>
        <c:varyColors val="0"/>
        <c:ser>
          <c:idx val="0"/>
          <c:order val="0"/>
          <c:tx>
            <c:strRef>
              <c:f>Sheet1!$F$36</c:f>
              <c:strCache>
                <c:ptCount val="1"/>
                <c:pt idx="0">
                  <c:v>Quick sort</c:v>
                </c:pt>
              </c:strCache>
            </c:strRef>
          </c:tx>
          <c:cat>
            <c:strRef>
              <c:f>Sheet1!$G$35:$K$35</c:f>
              <c:strCache>
                <c:ptCount val="5"/>
                <c:pt idx="0">
                  <c:v>n=16</c:v>
                </c:pt>
                <c:pt idx="1">
                  <c:v>n=256</c:v>
                </c:pt>
                <c:pt idx="2">
                  <c:v>n=1024</c:v>
                </c:pt>
                <c:pt idx="3">
                  <c:v>n=4096</c:v>
                </c:pt>
                <c:pt idx="4">
                  <c:v>n=8192</c:v>
                </c:pt>
              </c:strCache>
            </c:strRef>
          </c:cat>
          <c:val>
            <c:numRef>
              <c:f>Sheet1!$G$36:$K$36</c:f>
              <c:numCache>
                <c:formatCode>General</c:formatCode>
                <c:ptCount val="5"/>
                <c:pt idx="0">
                  <c:v>1.4</c:v>
                </c:pt>
                <c:pt idx="1">
                  <c:v>3.8</c:v>
                </c:pt>
                <c:pt idx="2">
                  <c:v>6.4</c:v>
                </c:pt>
                <c:pt idx="3">
                  <c:v>15.2</c:v>
                </c:pt>
                <c:pt idx="4">
                  <c:v>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Sheet1!$F$37</c:f>
              <c:strCache>
                <c:ptCount val="1"/>
                <c:pt idx="0">
                  <c:v>merge Sort</c:v>
                </c:pt>
              </c:strCache>
            </c:strRef>
          </c:tx>
          <c:cat>
            <c:strRef>
              <c:f>Sheet1!$G$35:$K$35</c:f>
              <c:strCache>
                <c:ptCount val="5"/>
                <c:pt idx="0">
                  <c:v>n=16</c:v>
                </c:pt>
                <c:pt idx="1">
                  <c:v>n=256</c:v>
                </c:pt>
                <c:pt idx="2">
                  <c:v>n=1024</c:v>
                </c:pt>
                <c:pt idx="3">
                  <c:v>n=4096</c:v>
                </c:pt>
                <c:pt idx="4">
                  <c:v>n=8192</c:v>
                </c:pt>
              </c:strCache>
            </c:strRef>
          </c:cat>
          <c:val>
            <c:numRef>
              <c:f>Sheet1!$G$37:$K$37</c:f>
              <c:numCache>
                <c:formatCode>General</c:formatCode>
                <c:ptCount val="5"/>
                <c:pt idx="0">
                  <c:v>0.8</c:v>
                </c:pt>
                <c:pt idx="1">
                  <c:v>3.2</c:v>
                </c:pt>
                <c:pt idx="2">
                  <c:v>4.0</c:v>
                </c:pt>
                <c:pt idx="3">
                  <c:v>15.8</c:v>
                </c:pt>
                <c:pt idx="4">
                  <c:v>38.2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Sheet1!$F$38</c:f>
              <c:strCache>
                <c:ptCount val="1"/>
                <c:pt idx="0">
                  <c:v>Selection Sort</c:v>
                </c:pt>
              </c:strCache>
            </c:strRef>
          </c:tx>
          <c:cat>
            <c:strRef>
              <c:f>Sheet1!$G$35:$K$35</c:f>
              <c:strCache>
                <c:ptCount val="5"/>
                <c:pt idx="0">
                  <c:v>n=16</c:v>
                </c:pt>
                <c:pt idx="1">
                  <c:v>n=256</c:v>
                </c:pt>
                <c:pt idx="2">
                  <c:v>n=1024</c:v>
                </c:pt>
                <c:pt idx="3">
                  <c:v>n=4096</c:v>
                </c:pt>
                <c:pt idx="4">
                  <c:v>n=8192</c:v>
                </c:pt>
              </c:strCache>
            </c:strRef>
          </c:cat>
          <c:val>
            <c:numRef>
              <c:f>Sheet1!$G$38:$K$38</c:f>
              <c:numCache>
                <c:formatCode>General</c:formatCode>
                <c:ptCount val="5"/>
                <c:pt idx="0">
                  <c:v>0.2</c:v>
                </c:pt>
                <c:pt idx="1">
                  <c:v>4.2</c:v>
                </c:pt>
                <c:pt idx="2">
                  <c:v>18.2</c:v>
                </c:pt>
                <c:pt idx="3">
                  <c:v>51.8</c:v>
                </c:pt>
                <c:pt idx="4">
                  <c:v>324.0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79800"/>
        <c:axId val="2094084680"/>
      </c:lineChart>
      <c:catAx>
        <c:axId val="209417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aseline="0"/>
                  <a:t>Size of the array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81610271327549"/>
              <c:y val="0.965964343598055"/>
            </c:manualLayout>
          </c:layout>
          <c:overlay val="0"/>
          <c:spPr>
            <a:effectLst>
              <a:softEdge rad="431800"/>
            </a:effectLst>
          </c:spPr>
        </c:title>
        <c:numFmt formatCode="General" sourceLinked="1"/>
        <c:majorTickMark val="out"/>
        <c:minorTickMark val="none"/>
        <c:tickLblPos val="nextTo"/>
        <c:crossAx val="2094084680"/>
        <c:crosses val="autoZero"/>
        <c:auto val="1"/>
        <c:lblAlgn val="ctr"/>
        <c:lblOffset val="100"/>
        <c:noMultiLvlLbl val="0"/>
      </c:catAx>
      <c:valAx>
        <c:axId val="20940846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TIME</a:t>
                </a:r>
                <a:r>
                  <a:rPr lang="en-US" sz="1400" baseline="0"/>
                  <a:t> </a:t>
                </a:r>
                <a:r>
                  <a:rPr lang="en-US" sz="1400"/>
                  <a:t>(millis</a:t>
                </a:r>
                <a:r>
                  <a:rPr lang="en-US" sz="1400" baseline="0"/>
                  <a:t> seconds)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0127388535031847"/>
              <c:y val="0.02132633137227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4179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246852901349"/>
          <c:y val="0.363415561709567"/>
          <c:w val="0.157543006168815"/>
          <c:h val="0.355138018606669"/>
        </c:manualLayout>
      </c:layout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Sheet1!$F$36</c:f>
              <c:strCache>
                <c:ptCount val="1"/>
                <c:pt idx="0">
                  <c:v>Quick sort</c:v>
                </c:pt>
              </c:strCache>
            </c:strRef>
          </c:tx>
          <c:invertIfNegative val="0"/>
          <c:cat>
            <c:strRef>
              <c:f>Sheet1!$G$35:$K$35</c:f>
              <c:strCache>
                <c:ptCount val="5"/>
                <c:pt idx="0">
                  <c:v>n=16</c:v>
                </c:pt>
                <c:pt idx="1">
                  <c:v>n=256</c:v>
                </c:pt>
                <c:pt idx="2">
                  <c:v>n=1024</c:v>
                </c:pt>
                <c:pt idx="3">
                  <c:v>n=4096</c:v>
                </c:pt>
                <c:pt idx="4">
                  <c:v>n=8192</c:v>
                </c:pt>
              </c:strCache>
            </c:strRef>
          </c:cat>
          <c:val>
            <c:numRef>
              <c:f>Sheet1!$G$36:$K$36</c:f>
              <c:numCache>
                <c:formatCode>General</c:formatCode>
                <c:ptCount val="5"/>
                <c:pt idx="0">
                  <c:v>1.4</c:v>
                </c:pt>
                <c:pt idx="1">
                  <c:v>3.8</c:v>
                </c:pt>
                <c:pt idx="2">
                  <c:v>6.4</c:v>
                </c:pt>
                <c:pt idx="3">
                  <c:v>15.2</c:v>
                </c:pt>
                <c:pt idx="4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Sheet1!$F$37</c:f>
              <c:strCache>
                <c:ptCount val="1"/>
                <c:pt idx="0">
                  <c:v>merge Sort</c:v>
                </c:pt>
              </c:strCache>
            </c:strRef>
          </c:tx>
          <c:invertIfNegative val="0"/>
          <c:cat>
            <c:strRef>
              <c:f>Sheet1!$G$35:$K$35</c:f>
              <c:strCache>
                <c:ptCount val="5"/>
                <c:pt idx="0">
                  <c:v>n=16</c:v>
                </c:pt>
                <c:pt idx="1">
                  <c:v>n=256</c:v>
                </c:pt>
                <c:pt idx="2">
                  <c:v>n=1024</c:v>
                </c:pt>
                <c:pt idx="3">
                  <c:v>n=4096</c:v>
                </c:pt>
                <c:pt idx="4">
                  <c:v>n=8192</c:v>
                </c:pt>
              </c:strCache>
            </c:strRef>
          </c:cat>
          <c:val>
            <c:numRef>
              <c:f>Sheet1!$G$37:$K$37</c:f>
              <c:numCache>
                <c:formatCode>General</c:formatCode>
                <c:ptCount val="5"/>
                <c:pt idx="0">
                  <c:v>0.8</c:v>
                </c:pt>
                <c:pt idx="1">
                  <c:v>3.2</c:v>
                </c:pt>
                <c:pt idx="2">
                  <c:v>4.0</c:v>
                </c:pt>
                <c:pt idx="3">
                  <c:v>15.8</c:v>
                </c:pt>
                <c:pt idx="4">
                  <c:v>38.2</c:v>
                </c:pt>
              </c:numCache>
            </c:numRef>
          </c:val>
        </c:ser>
        <c:ser>
          <c:idx val="2"/>
          <c:order val="2"/>
          <c:tx>
            <c:strRef>
              <c:f>Sheet1!$F$38</c:f>
              <c:strCache>
                <c:ptCount val="1"/>
                <c:pt idx="0">
                  <c:v>Selection Sort</c:v>
                </c:pt>
              </c:strCache>
            </c:strRef>
          </c:tx>
          <c:invertIfNegative val="0"/>
          <c:cat>
            <c:strRef>
              <c:f>Sheet1!$G$35:$K$35</c:f>
              <c:strCache>
                <c:ptCount val="5"/>
                <c:pt idx="0">
                  <c:v>n=16</c:v>
                </c:pt>
                <c:pt idx="1">
                  <c:v>n=256</c:v>
                </c:pt>
                <c:pt idx="2">
                  <c:v>n=1024</c:v>
                </c:pt>
                <c:pt idx="3">
                  <c:v>n=4096</c:v>
                </c:pt>
                <c:pt idx="4">
                  <c:v>n=8192</c:v>
                </c:pt>
              </c:strCache>
            </c:strRef>
          </c:cat>
          <c:val>
            <c:numRef>
              <c:f>Sheet1!$G$38:$K$38</c:f>
              <c:numCache>
                <c:formatCode>General</c:formatCode>
                <c:ptCount val="5"/>
                <c:pt idx="0">
                  <c:v>0.2</c:v>
                </c:pt>
                <c:pt idx="1">
                  <c:v>4.2</c:v>
                </c:pt>
                <c:pt idx="2">
                  <c:v>18.2</c:v>
                </c:pt>
                <c:pt idx="3">
                  <c:v>51.8</c:v>
                </c:pt>
                <c:pt idx="4">
                  <c:v>324.0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361064"/>
        <c:axId val="2134854648"/>
      </c:barChart>
      <c:catAx>
        <c:axId val="213236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854648"/>
        <c:crosses val="autoZero"/>
        <c:auto val="1"/>
        <c:lblAlgn val="ctr"/>
        <c:lblOffset val="100"/>
        <c:noMultiLvlLbl val="0"/>
      </c:catAx>
      <c:valAx>
        <c:axId val="213485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6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44</xdr:row>
      <xdr:rowOff>76200</xdr:rowOff>
    </xdr:from>
    <xdr:to>
      <xdr:col>15</xdr:col>
      <xdr:colOff>254000</xdr:colOff>
      <xdr:row>85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88</xdr:row>
      <xdr:rowOff>63500</xdr:rowOff>
    </xdr:from>
    <xdr:to>
      <xdr:col>12</xdr:col>
      <xdr:colOff>774700</xdr:colOff>
      <xdr:row>99</xdr:row>
      <xdr:rowOff>114300</xdr:rowOff>
    </xdr:to>
    <xdr:sp macro="" textlink="">
      <xdr:nvSpPr>
        <xdr:cNvPr id="27" name="TextBox 26"/>
        <xdr:cNvSpPr txBox="1"/>
      </xdr:nvSpPr>
      <xdr:spPr>
        <a:xfrm>
          <a:off x="4267200" y="16827500"/>
          <a:ext cx="6413500" cy="214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According</a:t>
          </a:r>
          <a:r>
            <a:rPr lang="en-US" sz="1400" baseline="0"/>
            <a:t> to the graph and the result we can say:</a:t>
          </a:r>
        </a:p>
        <a:p>
          <a:r>
            <a:rPr lang="en-US" sz="1400" baseline="0"/>
            <a:t>1) For small sizes of arrays,such as n=16, selection sort is the fastest.</a:t>
          </a:r>
        </a:p>
        <a:p>
          <a:r>
            <a:rPr lang="en-US" sz="1400" baseline="0"/>
            <a:t>2) For meduim sizes of arrays, such as n=256,1024 merge sort is the the fastest.</a:t>
          </a:r>
        </a:p>
        <a:p>
          <a:r>
            <a:rPr lang="en-US" sz="1400" baseline="0"/>
            <a:t>3) For big sizes of arrays, such as n=4096,8192 and higher quick sort is the fastest.</a:t>
          </a:r>
        </a:p>
        <a:p>
          <a:endParaRPr lang="en-US" sz="1400" baseline="0"/>
        </a:p>
        <a:p>
          <a:r>
            <a:rPr lang="en-US" sz="1400" baseline="0"/>
            <a:t>Notice that as the size of the array get bigger, The running time of SelectionSort increases significantly comparing to MergeSort and QuickSort.</a:t>
          </a:r>
        </a:p>
        <a:p>
          <a:r>
            <a:rPr lang="en-US" sz="1400" baseline="0"/>
            <a:t>The reason for that is that the running time of Selection is in 0(n^2), while MergeSort and QuickSort (in its average case) are in O(log n).</a:t>
          </a:r>
          <a:endParaRPr lang="en-US" sz="14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0.49074</cdr:x>
      <cdr:y>0.44108</cdr:y>
    </cdr:from>
    <cdr:to>
      <cdr:x>0.50926</cdr:x>
      <cdr:y>0.55892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892414" y="3456285"/>
          <a:ext cx="184666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CA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showRuler="0" topLeftCell="A26" workbookViewId="0">
      <selection activeCell="K29" sqref="K29"/>
    </sheetView>
  </sheetViews>
  <sheetFormatPr baseColWidth="10" defaultRowHeight="15" x14ac:dyDescent="0"/>
  <sheetData>
    <row r="2" spans="1:6">
      <c r="A2" t="s">
        <v>7</v>
      </c>
    </row>
    <row r="3" spans="1:6"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t="s">
        <v>9</v>
      </c>
      <c r="B4">
        <v>2</v>
      </c>
      <c r="C4">
        <v>3</v>
      </c>
      <c r="D4">
        <v>6</v>
      </c>
      <c r="E4">
        <v>14</v>
      </c>
      <c r="F4">
        <v>31</v>
      </c>
    </row>
    <row r="5" spans="1:6">
      <c r="A5" t="s">
        <v>10</v>
      </c>
      <c r="B5">
        <v>1</v>
      </c>
      <c r="C5">
        <v>3</v>
      </c>
      <c r="D5">
        <v>5</v>
      </c>
      <c r="E5">
        <v>17</v>
      </c>
      <c r="F5">
        <v>35</v>
      </c>
    </row>
    <row r="6" spans="1:6">
      <c r="A6" t="s">
        <v>11</v>
      </c>
      <c r="B6">
        <v>2</v>
      </c>
      <c r="C6">
        <v>7</v>
      </c>
      <c r="D6">
        <v>7</v>
      </c>
      <c r="E6">
        <v>13</v>
      </c>
      <c r="F6">
        <v>35</v>
      </c>
    </row>
    <row r="7" spans="1:6">
      <c r="A7" t="s">
        <v>12</v>
      </c>
      <c r="B7">
        <v>1</v>
      </c>
      <c r="C7">
        <v>3</v>
      </c>
      <c r="D7">
        <v>7</v>
      </c>
      <c r="E7">
        <v>16</v>
      </c>
      <c r="F7">
        <v>37</v>
      </c>
    </row>
    <row r="8" spans="1:6">
      <c r="A8" t="s">
        <v>13</v>
      </c>
      <c r="B8">
        <v>1</v>
      </c>
      <c r="C8">
        <v>4</v>
      </c>
      <c r="D8">
        <v>8</v>
      </c>
      <c r="E8">
        <v>16</v>
      </c>
      <c r="F8">
        <v>33</v>
      </c>
    </row>
    <row r="9" spans="1:6">
      <c r="A9" t="s">
        <v>1</v>
      </c>
      <c r="B9">
        <f>AVERAGE(B4,B5,B6,B7,B7)</f>
        <v>1.4</v>
      </c>
      <c r="C9">
        <f t="shared" ref="C9:F9" si="0">AVERAGE(C4,C5,C6,C7,C7)</f>
        <v>3.8</v>
      </c>
      <c r="D9">
        <f t="shared" si="0"/>
        <v>6.4</v>
      </c>
      <c r="E9">
        <f t="shared" si="0"/>
        <v>15.2</v>
      </c>
      <c r="F9">
        <f t="shared" si="0"/>
        <v>35</v>
      </c>
    </row>
    <row r="12" spans="1:6">
      <c r="A12" t="s">
        <v>8</v>
      </c>
    </row>
    <row r="13" spans="1:6">
      <c r="B13" t="s">
        <v>2</v>
      </c>
      <c r="C13" t="s">
        <v>3</v>
      </c>
      <c r="D13" t="s">
        <v>4</v>
      </c>
      <c r="E13" t="s">
        <v>5</v>
      </c>
      <c r="F13" t="s">
        <v>6</v>
      </c>
    </row>
    <row r="14" spans="1:6">
      <c r="A14" t="s">
        <v>17</v>
      </c>
      <c r="B14">
        <v>1</v>
      </c>
      <c r="C14">
        <v>8</v>
      </c>
      <c r="D14">
        <v>4</v>
      </c>
      <c r="E14">
        <v>17</v>
      </c>
      <c r="F14">
        <v>37</v>
      </c>
    </row>
    <row r="15" spans="1:6">
      <c r="A15" t="s">
        <v>18</v>
      </c>
      <c r="B15">
        <v>1</v>
      </c>
      <c r="C15">
        <v>1</v>
      </c>
      <c r="D15">
        <v>3</v>
      </c>
      <c r="E15">
        <v>13</v>
      </c>
      <c r="F15">
        <v>38</v>
      </c>
    </row>
    <row r="16" spans="1:6">
      <c r="A16" t="s">
        <v>9</v>
      </c>
      <c r="B16">
        <v>1</v>
      </c>
      <c r="C16">
        <v>2</v>
      </c>
      <c r="D16">
        <v>5</v>
      </c>
      <c r="E16">
        <v>16</v>
      </c>
      <c r="F16">
        <v>40</v>
      </c>
    </row>
    <row r="17" spans="1:6">
      <c r="A17" t="s">
        <v>12</v>
      </c>
      <c r="B17">
        <v>1</v>
      </c>
      <c r="C17">
        <v>2</v>
      </c>
      <c r="D17">
        <v>3</v>
      </c>
      <c r="E17">
        <v>15</v>
      </c>
      <c r="F17">
        <v>40</v>
      </c>
    </row>
    <row r="18" spans="1:6">
      <c r="A18" t="s">
        <v>13</v>
      </c>
      <c r="B18">
        <v>0</v>
      </c>
      <c r="C18">
        <v>3</v>
      </c>
      <c r="D18">
        <v>5</v>
      </c>
      <c r="E18">
        <v>18</v>
      </c>
      <c r="F18">
        <v>36</v>
      </c>
    </row>
    <row r="19" spans="1:6">
      <c r="A19" t="s">
        <v>14</v>
      </c>
      <c r="B19">
        <f>AVERAGE(B14:B18)</f>
        <v>0.8</v>
      </c>
      <c r="C19">
        <f t="shared" ref="C19:F19" si="1">AVERAGE(C14:C18)</f>
        <v>3.2</v>
      </c>
      <c r="D19">
        <f t="shared" si="1"/>
        <v>4</v>
      </c>
      <c r="E19">
        <f t="shared" si="1"/>
        <v>15.8</v>
      </c>
      <c r="F19">
        <f t="shared" si="1"/>
        <v>38.200000000000003</v>
      </c>
    </row>
    <row r="23" spans="1:6">
      <c r="A23" t="s">
        <v>15</v>
      </c>
    </row>
    <row r="24" spans="1:6"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</row>
    <row r="25" spans="1:6">
      <c r="A25" t="s">
        <v>9</v>
      </c>
      <c r="B25">
        <v>0</v>
      </c>
      <c r="C25">
        <v>3</v>
      </c>
      <c r="D25">
        <v>16</v>
      </c>
      <c r="E25">
        <v>51</v>
      </c>
      <c r="F25">
        <v>296</v>
      </c>
    </row>
    <row r="26" spans="1:6">
      <c r="A26" t="s">
        <v>10</v>
      </c>
      <c r="B26">
        <v>1</v>
      </c>
      <c r="C26">
        <v>4</v>
      </c>
      <c r="D26">
        <v>17</v>
      </c>
      <c r="E26">
        <v>51</v>
      </c>
      <c r="F26">
        <v>337</v>
      </c>
    </row>
    <row r="27" spans="1:6">
      <c r="A27" t="s">
        <v>11</v>
      </c>
      <c r="B27">
        <v>0</v>
      </c>
      <c r="C27">
        <v>5</v>
      </c>
      <c r="D27">
        <v>17</v>
      </c>
      <c r="E27">
        <v>52</v>
      </c>
      <c r="F27">
        <v>316</v>
      </c>
    </row>
    <row r="28" spans="1:6">
      <c r="A28" t="s">
        <v>12</v>
      </c>
      <c r="B28">
        <v>0</v>
      </c>
      <c r="C28">
        <v>5</v>
      </c>
      <c r="D28">
        <v>19</v>
      </c>
      <c r="E28">
        <v>53</v>
      </c>
      <c r="F28">
        <v>330</v>
      </c>
    </row>
    <row r="29" spans="1:6">
      <c r="A29" t="s">
        <v>13</v>
      </c>
      <c r="B29">
        <v>0</v>
      </c>
      <c r="C29">
        <v>4</v>
      </c>
      <c r="D29">
        <v>22</v>
      </c>
      <c r="E29">
        <v>52</v>
      </c>
      <c r="F29">
        <v>341</v>
      </c>
    </row>
    <row r="30" spans="1:6">
      <c r="A30" t="s">
        <v>16</v>
      </c>
      <c r="B30">
        <f>AVERAGE(B25:B29)</f>
        <v>0.2</v>
      </c>
      <c r="C30">
        <f t="shared" ref="C30:F30" si="2">AVERAGE(C25:C29)</f>
        <v>4.2</v>
      </c>
      <c r="D30">
        <f t="shared" si="2"/>
        <v>18.2</v>
      </c>
      <c r="E30">
        <f t="shared" si="2"/>
        <v>51.8</v>
      </c>
      <c r="F30">
        <f t="shared" si="2"/>
        <v>324</v>
      </c>
    </row>
    <row r="34" spans="6:11">
      <c r="F34" t="s">
        <v>16</v>
      </c>
    </row>
    <row r="35" spans="6:11">
      <c r="G35" t="s">
        <v>2</v>
      </c>
      <c r="H35" t="s">
        <v>3</v>
      </c>
      <c r="I35" t="s">
        <v>4</v>
      </c>
      <c r="J35" t="s">
        <v>5</v>
      </c>
      <c r="K35" t="s">
        <v>6</v>
      </c>
    </row>
    <row r="36" spans="6:11">
      <c r="F36" t="s">
        <v>0</v>
      </c>
      <c r="G36">
        <v>1.4</v>
      </c>
      <c r="H36">
        <v>3.8</v>
      </c>
      <c r="I36">
        <v>6.4</v>
      </c>
      <c r="J36">
        <v>15.2</v>
      </c>
      <c r="K36">
        <v>35</v>
      </c>
    </row>
    <row r="37" spans="6:11">
      <c r="F37" t="s">
        <v>19</v>
      </c>
      <c r="G37">
        <v>0.8</v>
      </c>
      <c r="H37">
        <v>3.2</v>
      </c>
      <c r="I37">
        <v>4</v>
      </c>
      <c r="J37">
        <v>15.8</v>
      </c>
      <c r="K37">
        <v>38.200000000000003</v>
      </c>
    </row>
    <row r="38" spans="6:11">
      <c r="F38" t="s">
        <v>15</v>
      </c>
      <c r="G38">
        <v>0.2</v>
      </c>
      <c r="H38">
        <v>4.2</v>
      </c>
      <c r="I38">
        <v>18.2</v>
      </c>
      <c r="J38">
        <v>51.8</v>
      </c>
      <c r="K38">
        <v>324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Bachrach</dc:creator>
  <cp:lastModifiedBy>Yaron Bachrach</cp:lastModifiedBy>
  <dcterms:created xsi:type="dcterms:W3CDTF">2014-03-18T03:34:49Z</dcterms:created>
  <dcterms:modified xsi:type="dcterms:W3CDTF">2014-03-19T00:31:55Z</dcterms:modified>
</cp:coreProperties>
</file>