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I\Corona_apocalypse\"/>
    </mc:Choice>
  </mc:AlternateContent>
  <xr:revisionPtr revIDLastSave="0" documentId="13_ncr:1_{8E4633F5-EA8E-4076-9FD5-69D84C16A594}" xr6:coauthVersionLast="45" xr6:coauthVersionMax="45" xr10:uidLastSave="{00000000-0000-0000-0000-000000000000}"/>
  <bookViews>
    <workbookView xWindow="-120" yWindow="-120" windowWidth="29040" windowHeight="15840" xr2:uid="{1FDE22CE-743D-4F96-A4A0-2F86E0DBBBC4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6" i="1" l="1"/>
  <c r="AI26" i="1"/>
  <c r="AH25" i="1"/>
  <c r="AI25" i="1"/>
  <c r="AH18" i="1"/>
  <c r="AI18" i="1"/>
  <c r="AH17" i="1"/>
  <c r="AI17" i="1"/>
  <c r="AH10" i="1"/>
  <c r="AI10" i="1"/>
  <c r="AH9" i="1"/>
  <c r="AI9" i="1"/>
  <c r="Z106" i="1"/>
  <c r="AA106" i="1" s="1"/>
  <c r="U106" i="1"/>
  <c r="V106" i="1" s="1"/>
  <c r="AD105" i="1"/>
  <c r="AC105" i="1"/>
  <c r="Y105" i="1"/>
  <c r="X105" i="1"/>
  <c r="AD104" i="1"/>
  <c r="AC104" i="1"/>
  <c r="Y104" i="1"/>
  <c r="X104" i="1"/>
  <c r="AD103" i="1"/>
  <c r="AC103" i="1"/>
  <c r="Y103" i="1"/>
  <c r="X103" i="1"/>
  <c r="AD102" i="1"/>
  <c r="AC102" i="1"/>
  <c r="Y102" i="1"/>
  <c r="X102" i="1"/>
  <c r="AD101" i="1"/>
  <c r="AC101" i="1"/>
  <c r="Y101" i="1"/>
  <c r="X101" i="1"/>
  <c r="AD100" i="1"/>
  <c r="AC100" i="1"/>
  <c r="Y100" i="1"/>
  <c r="X100" i="1"/>
  <c r="AD99" i="1"/>
  <c r="AC99" i="1"/>
  <c r="Y99" i="1"/>
  <c r="X99" i="1"/>
  <c r="AD98" i="1"/>
  <c r="AC98" i="1"/>
  <c r="Y98" i="1"/>
  <c r="X98" i="1"/>
  <c r="AD97" i="1"/>
  <c r="AC97" i="1"/>
  <c r="Y97" i="1"/>
  <c r="X97" i="1"/>
  <c r="AD96" i="1"/>
  <c r="AC96" i="1"/>
  <c r="Y96" i="1"/>
  <c r="X96" i="1"/>
  <c r="AD95" i="1"/>
  <c r="AC95" i="1"/>
  <c r="Y95" i="1"/>
  <c r="X95" i="1"/>
  <c r="AD94" i="1"/>
  <c r="AC94" i="1"/>
  <c r="Y94" i="1"/>
  <c r="X94" i="1"/>
  <c r="AD93" i="1"/>
  <c r="AC93" i="1"/>
  <c r="Y93" i="1"/>
  <c r="X93" i="1"/>
  <c r="AD92" i="1"/>
  <c r="AC92" i="1"/>
  <c r="Y92" i="1"/>
  <c r="X92" i="1"/>
  <c r="AD91" i="1"/>
  <c r="AC91" i="1"/>
  <c r="Y91" i="1"/>
  <c r="X91" i="1"/>
  <c r="AD90" i="1"/>
  <c r="AC90" i="1"/>
  <c r="Y90" i="1"/>
  <c r="X90" i="1"/>
  <c r="AD89" i="1"/>
  <c r="AC89" i="1"/>
  <c r="Y89" i="1"/>
  <c r="X89" i="1"/>
  <c r="AD88" i="1"/>
  <c r="AC88" i="1"/>
  <c r="Y88" i="1"/>
  <c r="X88" i="1"/>
  <c r="AD87" i="1"/>
  <c r="AC87" i="1"/>
  <c r="Y87" i="1"/>
  <c r="X87" i="1"/>
  <c r="AD86" i="1"/>
  <c r="AC86" i="1"/>
  <c r="Y86" i="1"/>
  <c r="X86" i="1"/>
  <c r="AD85" i="1"/>
  <c r="AC85" i="1"/>
  <c r="Y85" i="1"/>
  <c r="X85" i="1"/>
  <c r="AD84" i="1"/>
  <c r="AC84" i="1"/>
  <c r="Y84" i="1"/>
  <c r="X84" i="1"/>
  <c r="AD83" i="1"/>
  <c r="AC83" i="1"/>
  <c r="Y83" i="1"/>
  <c r="X83" i="1"/>
  <c r="AD82" i="1"/>
  <c r="AC82" i="1"/>
  <c r="Y82" i="1"/>
  <c r="X82" i="1"/>
  <c r="AD81" i="1"/>
  <c r="AC81" i="1"/>
  <c r="Y81" i="1"/>
  <c r="X81" i="1"/>
  <c r="AD80" i="1"/>
  <c r="AC80" i="1"/>
  <c r="Y80" i="1"/>
  <c r="X80" i="1"/>
  <c r="AD79" i="1"/>
  <c r="AC79" i="1"/>
  <c r="Y79" i="1"/>
  <c r="X79" i="1"/>
  <c r="AD78" i="1"/>
  <c r="AC78" i="1"/>
  <c r="Y78" i="1"/>
  <c r="X78" i="1"/>
  <c r="AD77" i="1"/>
  <c r="AC77" i="1"/>
  <c r="Y77" i="1"/>
  <c r="X77" i="1"/>
  <c r="AD76" i="1"/>
  <c r="AC76" i="1"/>
  <c r="Y76" i="1"/>
  <c r="X76" i="1"/>
  <c r="AD75" i="1"/>
  <c r="AC75" i="1"/>
  <c r="Y75" i="1"/>
  <c r="X75" i="1"/>
  <c r="AD74" i="1"/>
  <c r="AC74" i="1"/>
  <c r="Y74" i="1"/>
  <c r="X74" i="1"/>
  <c r="AD73" i="1"/>
  <c r="AC73" i="1"/>
  <c r="Y73" i="1"/>
  <c r="X73" i="1"/>
  <c r="AD72" i="1"/>
  <c r="AC72" i="1"/>
  <c r="Y72" i="1"/>
  <c r="X72" i="1"/>
  <c r="AD71" i="1"/>
  <c r="AC71" i="1"/>
  <c r="Y71" i="1"/>
  <c r="X71" i="1"/>
  <c r="AD70" i="1"/>
  <c r="AC70" i="1"/>
  <c r="Y70" i="1"/>
  <c r="X70" i="1"/>
  <c r="AD69" i="1"/>
  <c r="AC69" i="1"/>
  <c r="Y69" i="1"/>
  <c r="X69" i="1"/>
  <c r="AD68" i="1"/>
  <c r="AC68" i="1"/>
  <c r="Y68" i="1"/>
  <c r="X68" i="1"/>
  <c r="AD67" i="1"/>
  <c r="AC67" i="1"/>
  <c r="Y67" i="1"/>
  <c r="X67" i="1"/>
  <c r="AD66" i="1"/>
  <c r="AC66" i="1"/>
  <c r="Y66" i="1"/>
  <c r="X66" i="1"/>
  <c r="AD65" i="1"/>
  <c r="AC65" i="1"/>
  <c r="Y65" i="1"/>
  <c r="X65" i="1"/>
  <c r="AD64" i="1"/>
  <c r="AC64" i="1"/>
  <c r="Y64" i="1"/>
  <c r="X64" i="1"/>
  <c r="AD63" i="1"/>
  <c r="AC63" i="1"/>
  <c r="Y63" i="1"/>
  <c r="X63" i="1"/>
  <c r="AD62" i="1"/>
  <c r="AC62" i="1"/>
  <c r="Y62" i="1"/>
  <c r="X62" i="1"/>
  <c r="AD61" i="1"/>
  <c r="AC61" i="1"/>
  <c r="Y61" i="1"/>
  <c r="X61" i="1"/>
  <c r="AD60" i="1"/>
  <c r="AC60" i="1"/>
  <c r="Y60" i="1"/>
  <c r="X60" i="1"/>
  <c r="AD59" i="1"/>
  <c r="AC59" i="1"/>
  <c r="Y59" i="1"/>
  <c r="X59" i="1"/>
  <c r="AD58" i="1"/>
  <c r="AC58" i="1"/>
  <c r="Y58" i="1"/>
  <c r="X58" i="1"/>
  <c r="AD57" i="1"/>
  <c r="AC57" i="1"/>
  <c r="Y57" i="1"/>
  <c r="X57" i="1"/>
  <c r="AD56" i="1"/>
  <c r="AC56" i="1"/>
  <c r="Y56" i="1"/>
  <c r="X56" i="1"/>
  <c r="Z54" i="1"/>
  <c r="AA54" i="1" s="1"/>
  <c r="U54" i="1"/>
  <c r="V54" i="1" s="1"/>
  <c r="AD53" i="1"/>
  <c r="AC53" i="1"/>
  <c r="Y53" i="1"/>
  <c r="X53" i="1"/>
  <c r="AD52" i="1"/>
  <c r="AC52" i="1"/>
  <c r="Y52" i="1"/>
  <c r="X52" i="1"/>
  <c r="AD51" i="1"/>
  <c r="AC51" i="1"/>
  <c r="Y51" i="1"/>
  <c r="X51" i="1"/>
  <c r="AD50" i="1"/>
  <c r="AC50" i="1"/>
  <c r="Y50" i="1"/>
  <c r="X50" i="1"/>
  <c r="AD49" i="1"/>
  <c r="AC49" i="1"/>
  <c r="Y49" i="1"/>
  <c r="X49" i="1"/>
  <c r="AD48" i="1"/>
  <c r="AC48" i="1"/>
  <c r="Y48" i="1"/>
  <c r="X48" i="1"/>
  <c r="AD47" i="1"/>
  <c r="AC47" i="1"/>
  <c r="Y47" i="1"/>
  <c r="X47" i="1"/>
  <c r="AD46" i="1"/>
  <c r="AC46" i="1"/>
  <c r="Y46" i="1"/>
  <c r="X46" i="1"/>
  <c r="AD45" i="1"/>
  <c r="AC45" i="1"/>
  <c r="Y45" i="1"/>
  <c r="X45" i="1"/>
  <c r="AD44" i="1"/>
  <c r="AC44" i="1"/>
  <c r="Y44" i="1"/>
  <c r="X44" i="1"/>
  <c r="AD43" i="1"/>
  <c r="AC43" i="1"/>
  <c r="Y43" i="1"/>
  <c r="X43" i="1"/>
  <c r="AD42" i="1"/>
  <c r="AC42" i="1"/>
  <c r="Y42" i="1"/>
  <c r="X42" i="1"/>
  <c r="AD41" i="1"/>
  <c r="AC41" i="1"/>
  <c r="Y41" i="1"/>
  <c r="X41" i="1"/>
  <c r="AD40" i="1"/>
  <c r="AC40" i="1"/>
  <c r="Y40" i="1"/>
  <c r="X40" i="1"/>
  <c r="AD39" i="1"/>
  <c r="AC39" i="1"/>
  <c r="Y39" i="1"/>
  <c r="X39" i="1"/>
  <c r="AD38" i="1"/>
  <c r="AC38" i="1"/>
  <c r="Y38" i="1"/>
  <c r="X38" i="1"/>
  <c r="AD37" i="1"/>
  <c r="AC37" i="1"/>
  <c r="Y37" i="1"/>
  <c r="X37" i="1"/>
  <c r="AD36" i="1"/>
  <c r="AC36" i="1"/>
  <c r="Y36" i="1"/>
  <c r="X36" i="1"/>
  <c r="AD35" i="1"/>
  <c r="AC35" i="1"/>
  <c r="Y35" i="1"/>
  <c r="X35" i="1"/>
  <c r="AD34" i="1"/>
  <c r="AC34" i="1"/>
  <c r="Y34" i="1"/>
  <c r="X34" i="1"/>
  <c r="AD33" i="1"/>
  <c r="AC33" i="1"/>
  <c r="Y33" i="1"/>
  <c r="X33" i="1"/>
  <c r="AD32" i="1"/>
  <c r="AC32" i="1"/>
  <c r="Y32" i="1"/>
  <c r="X32" i="1"/>
  <c r="AD31" i="1"/>
  <c r="AC31" i="1"/>
  <c r="Y31" i="1"/>
  <c r="X31" i="1"/>
  <c r="AD30" i="1"/>
  <c r="AC30" i="1"/>
  <c r="Y30" i="1"/>
  <c r="X30" i="1"/>
  <c r="AD29" i="1"/>
  <c r="AC29" i="1"/>
  <c r="Y29" i="1"/>
  <c r="X29" i="1"/>
  <c r="AD28" i="1"/>
  <c r="AC28" i="1"/>
  <c r="Y28" i="1"/>
  <c r="X28" i="1"/>
  <c r="AD27" i="1"/>
  <c r="AC27" i="1"/>
  <c r="Y27" i="1"/>
  <c r="X27" i="1"/>
  <c r="AD26" i="1"/>
  <c r="AC26" i="1"/>
  <c r="Y26" i="1"/>
  <c r="X26" i="1"/>
  <c r="AD25" i="1"/>
  <c r="AC25" i="1"/>
  <c r="Y25" i="1"/>
  <c r="X25" i="1"/>
  <c r="AD24" i="1"/>
  <c r="AC24" i="1"/>
  <c r="Y24" i="1"/>
  <c r="X24" i="1"/>
  <c r="AD23" i="1"/>
  <c r="AC23" i="1"/>
  <c r="Y23" i="1"/>
  <c r="X23" i="1"/>
  <c r="AD22" i="1"/>
  <c r="AC22" i="1"/>
  <c r="Y22" i="1"/>
  <c r="X22" i="1"/>
  <c r="AD21" i="1"/>
  <c r="AC21" i="1"/>
  <c r="Y21" i="1"/>
  <c r="X21" i="1"/>
  <c r="AD20" i="1"/>
  <c r="AC20" i="1"/>
  <c r="Y20" i="1"/>
  <c r="X20" i="1"/>
  <c r="AD19" i="1"/>
  <c r="AC19" i="1"/>
  <c r="Y19" i="1"/>
  <c r="X19" i="1"/>
  <c r="AD18" i="1"/>
  <c r="AC18" i="1"/>
  <c r="Y18" i="1"/>
  <c r="X18" i="1"/>
  <c r="AD17" i="1"/>
  <c r="AC17" i="1"/>
  <c r="Y17" i="1"/>
  <c r="X17" i="1"/>
  <c r="AD16" i="1"/>
  <c r="AC16" i="1"/>
  <c r="Y16" i="1"/>
  <c r="X16" i="1"/>
  <c r="AD15" i="1"/>
  <c r="AC15" i="1"/>
  <c r="Y15" i="1"/>
  <c r="X15" i="1"/>
  <c r="AD14" i="1"/>
  <c r="AC14" i="1"/>
  <c r="Y14" i="1"/>
  <c r="X14" i="1"/>
  <c r="AD13" i="1"/>
  <c r="AC13" i="1"/>
  <c r="Y13" i="1"/>
  <c r="X13" i="1"/>
  <c r="AD12" i="1"/>
  <c r="AC12" i="1"/>
  <c r="Y12" i="1"/>
  <c r="X12" i="1"/>
  <c r="AD11" i="1"/>
  <c r="AC11" i="1"/>
  <c r="Y11" i="1"/>
  <c r="X11" i="1"/>
  <c r="AD10" i="1"/>
  <c r="AC10" i="1"/>
  <c r="Y10" i="1"/>
  <c r="X10" i="1"/>
  <c r="AD9" i="1"/>
  <c r="AC9" i="1"/>
  <c r="Y9" i="1"/>
  <c r="X9" i="1"/>
  <c r="AD8" i="1"/>
  <c r="AC8" i="1"/>
  <c r="Y8" i="1"/>
  <c r="X8" i="1"/>
  <c r="AD7" i="1"/>
  <c r="AC7" i="1"/>
  <c r="Y7" i="1"/>
  <c r="X7" i="1"/>
  <c r="AD6" i="1"/>
  <c r="AC6" i="1"/>
  <c r="Y6" i="1"/>
  <c r="X6" i="1"/>
  <c r="AD5" i="1"/>
  <c r="AC5" i="1"/>
  <c r="Y5" i="1"/>
  <c r="X5" i="1"/>
  <c r="AD4" i="1"/>
  <c r="AC4" i="1"/>
  <c r="Y4" i="1"/>
  <c r="X4" i="1"/>
  <c r="P106" i="1"/>
  <c r="AH8" i="1" s="1"/>
  <c r="K106" i="1"/>
  <c r="L106" i="1" s="1"/>
  <c r="F106" i="1"/>
  <c r="AH6" i="1" s="1"/>
  <c r="A106" i="1"/>
  <c r="B106" i="1" s="1"/>
  <c r="T105" i="1"/>
  <c r="S105" i="1"/>
  <c r="O105" i="1"/>
  <c r="N105" i="1"/>
  <c r="J105" i="1"/>
  <c r="I105" i="1"/>
  <c r="E105" i="1"/>
  <c r="D105" i="1"/>
  <c r="T104" i="1"/>
  <c r="S104" i="1"/>
  <c r="O104" i="1"/>
  <c r="N104" i="1"/>
  <c r="J104" i="1"/>
  <c r="I104" i="1"/>
  <c r="E104" i="1"/>
  <c r="D104" i="1"/>
  <c r="T103" i="1"/>
  <c r="S103" i="1"/>
  <c r="O103" i="1"/>
  <c r="N103" i="1"/>
  <c r="J103" i="1"/>
  <c r="I103" i="1"/>
  <c r="E103" i="1"/>
  <c r="D103" i="1"/>
  <c r="T102" i="1"/>
  <c r="S102" i="1"/>
  <c r="O102" i="1"/>
  <c r="N102" i="1"/>
  <c r="J102" i="1"/>
  <c r="I102" i="1"/>
  <c r="E102" i="1"/>
  <c r="D102" i="1"/>
  <c r="T101" i="1"/>
  <c r="S101" i="1"/>
  <c r="O101" i="1"/>
  <c r="N101" i="1"/>
  <c r="J101" i="1"/>
  <c r="I101" i="1"/>
  <c r="E101" i="1"/>
  <c r="D101" i="1"/>
  <c r="T100" i="1"/>
  <c r="S100" i="1"/>
  <c r="O100" i="1"/>
  <c r="N100" i="1"/>
  <c r="J100" i="1"/>
  <c r="I100" i="1"/>
  <c r="E100" i="1"/>
  <c r="D100" i="1"/>
  <c r="T99" i="1"/>
  <c r="S99" i="1"/>
  <c r="O99" i="1"/>
  <c r="N99" i="1"/>
  <c r="J99" i="1"/>
  <c r="I99" i="1"/>
  <c r="E99" i="1"/>
  <c r="D99" i="1"/>
  <c r="T98" i="1"/>
  <c r="S98" i="1"/>
  <c r="O98" i="1"/>
  <c r="N98" i="1"/>
  <c r="J98" i="1"/>
  <c r="I98" i="1"/>
  <c r="E98" i="1"/>
  <c r="D98" i="1"/>
  <c r="T97" i="1"/>
  <c r="S97" i="1"/>
  <c r="O97" i="1"/>
  <c r="N97" i="1"/>
  <c r="J97" i="1"/>
  <c r="I97" i="1"/>
  <c r="E97" i="1"/>
  <c r="D97" i="1"/>
  <c r="T96" i="1"/>
  <c r="S96" i="1"/>
  <c r="O96" i="1"/>
  <c r="N96" i="1"/>
  <c r="J96" i="1"/>
  <c r="I96" i="1"/>
  <c r="E96" i="1"/>
  <c r="D96" i="1"/>
  <c r="T95" i="1"/>
  <c r="S95" i="1"/>
  <c r="O95" i="1"/>
  <c r="N95" i="1"/>
  <c r="J95" i="1"/>
  <c r="I95" i="1"/>
  <c r="E95" i="1"/>
  <c r="D95" i="1"/>
  <c r="T94" i="1"/>
  <c r="S94" i="1"/>
  <c r="O94" i="1"/>
  <c r="N94" i="1"/>
  <c r="J94" i="1"/>
  <c r="I94" i="1"/>
  <c r="E94" i="1"/>
  <c r="D94" i="1"/>
  <c r="T93" i="1"/>
  <c r="S93" i="1"/>
  <c r="O93" i="1"/>
  <c r="N93" i="1"/>
  <c r="J93" i="1"/>
  <c r="I93" i="1"/>
  <c r="E93" i="1"/>
  <c r="D93" i="1"/>
  <c r="T92" i="1"/>
  <c r="S92" i="1"/>
  <c r="O92" i="1"/>
  <c r="N92" i="1"/>
  <c r="J92" i="1"/>
  <c r="I92" i="1"/>
  <c r="E92" i="1"/>
  <c r="D92" i="1"/>
  <c r="T91" i="1"/>
  <c r="S91" i="1"/>
  <c r="O91" i="1"/>
  <c r="N91" i="1"/>
  <c r="J91" i="1"/>
  <c r="I91" i="1"/>
  <c r="E91" i="1"/>
  <c r="D91" i="1"/>
  <c r="T90" i="1"/>
  <c r="S90" i="1"/>
  <c r="O90" i="1"/>
  <c r="N90" i="1"/>
  <c r="J90" i="1"/>
  <c r="I90" i="1"/>
  <c r="E90" i="1"/>
  <c r="D90" i="1"/>
  <c r="T89" i="1"/>
  <c r="S89" i="1"/>
  <c r="O89" i="1"/>
  <c r="N89" i="1"/>
  <c r="J89" i="1"/>
  <c r="I89" i="1"/>
  <c r="E89" i="1"/>
  <c r="D89" i="1"/>
  <c r="T88" i="1"/>
  <c r="S88" i="1"/>
  <c r="O88" i="1"/>
  <c r="N88" i="1"/>
  <c r="J88" i="1"/>
  <c r="I88" i="1"/>
  <c r="E88" i="1"/>
  <c r="D88" i="1"/>
  <c r="T87" i="1"/>
  <c r="S87" i="1"/>
  <c r="O87" i="1"/>
  <c r="N87" i="1"/>
  <c r="J87" i="1"/>
  <c r="I87" i="1"/>
  <c r="E87" i="1"/>
  <c r="D87" i="1"/>
  <c r="T86" i="1"/>
  <c r="S86" i="1"/>
  <c r="O86" i="1"/>
  <c r="N86" i="1"/>
  <c r="J86" i="1"/>
  <c r="I86" i="1"/>
  <c r="E86" i="1"/>
  <c r="D86" i="1"/>
  <c r="T85" i="1"/>
  <c r="S85" i="1"/>
  <c r="O85" i="1"/>
  <c r="N85" i="1"/>
  <c r="J85" i="1"/>
  <c r="I85" i="1"/>
  <c r="E85" i="1"/>
  <c r="D85" i="1"/>
  <c r="T84" i="1"/>
  <c r="S84" i="1"/>
  <c r="O84" i="1"/>
  <c r="N84" i="1"/>
  <c r="J84" i="1"/>
  <c r="I84" i="1"/>
  <c r="E84" i="1"/>
  <c r="D84" i="1"/>
  <c r="T83" i="1"/>
  <c r="S83" i="1"/>
  <c r="O83" i="1"/>
  <c r="N83" i="1"/>
  <c r="J83" i="1"/>
  <c r="I83" i="1"/>
  <c r="E83" i="1"/>
  <c r="D83" i="1"/>
  <c r="T82" i="1"/>
  <c r="S82" i="1"/>
  <c r="O82" i="1"/>
  <c r="N82" i="1"/>
  <c r="J82" i="1"/>
  <c r="I82" i="1"/>
  <c r="E82" i="1"/>
  <c r="D82" i="1"/>
  <c r="T81" i="1"/>
  <c r="S81" i="1"/>
  <c r="O81" i="1"/>
  <c r="N81" i="1"/>
  <c r="J81" i="1"/>
  <c r="I81" i="1"/>
  <c r="E81" i="1"/>
  <c r="D81" i="1"/>
  <c r="T80" i="1"/>
  <c r="S80" i="1"/>
  <c r="O80" i="1"/>
  <c r="N80" i="1"/>
  <c r="J80" i="1"/>
  <c r="I80" i="1"/>
  <c r="E80" i="1"/>
  <c r="D80" i="1"/>
  <c r="T79" i="1"/>
  <c r="S79" i="1"/>
  <c r="O79" i="1"/>
  <c r="N79" i="1"/>
  <c r="J79" i="1"/>
  <c r="I79" i="1"/>
  <c r="E79" i="1"/>
  <c r="D79" i="1"/>
  <c r="T78" i="1"/>
  <c r="S78" i="1"/>
  <c r="O78" i="1"/>
  <c r="N78" i="1"/>
  <c r="J78" i="1"/>
  <c r="I78" i="1"/>
  <c r="E78" i="1"/>
  <c r="D78" i="1"/>
  <c r="T77" i="1"/>
  <c r="S77" i="1"/>
  <c r="O77" i="1"/>
  <c r="N77" i="1"/>
  <c r="J77" i="1"/>
  <c r="I77" i="1"/>
  <c r="E77" i="1"/>
  <c r="D77" i="1"/>
  <c r="T76" i="1"/>
  <c r="S76" i="1"/>
  <c r="O76" i="1"/>
  <c r="N76" i="1"/>
  <c r="J76" i="1"/>
  <c r="I76" i="1"/>
  <c r="E76" i="1"/>
  <c r="D76" i="1"/>
  <c r="T75" i="1"/>
  <c r="S75" i="1"/>
  <c r="O75" i="1"/>
  <c r="N75" i="1"/>
  <c r="J75" i="1"/>
  <c r="I75" i="1"/>
  <c r="E75" i="1"/>
  <c r="D75" i="1"/>
  <c r="T74" i="1"/>
  <c r="S74" i="1"/>
  <c r="O74" i="1"/>
  <c r="N74" i="1"/>
  <c r="J74" i="1"/>
  <c r="I74" i="1"/>
  <c r="E74" i="1"/>
  <c r="D74" i="1"/>
  <c r="T73" i="1"/>
  <c r="S73" i="1"/>
  <c r="O73" i="1"/>
  <c r="N73" i="1"/>
  <c r="J73" i="1"/>
  <c r="I73" i="1"/>
  <c r="E73" i="1"/>
  <c r="D73" i="1"/>
  <c r="T72" i="1"/>
  <c r="S72" i="1"/>
  <c r="O72" i="1"/>
  <c r="N72" i="1"/>
  <c r="J72" i="1"/>
  <c r="I72" i="1"/>
  <c r="E72" i="1"/>
  <c r="D72" i="1"/>
  <c r="T71" i="1"/>
  <c r="S71" i="1"/>
  <c r="O71" i="1"/>
  <c r="N71" i="1"/>
  <c r="J71" i="1"/>
  <c r="I71" i="1"/>
  <c r="E71" i="1"/>
  <c r="D71" i="1"/>
  <c r="T70" i="1"/>
  <c r="S70" i="1"/>
  <c r="O70" i="1"/>
  <c r="N70" i="1"/>
  <c r="J70" i="1"/>
  <c r="I70" i="1"/>
  <c r="E70" i="1"/>
  <c r="D70" i="1"/>
  <c r="T69" i="1"/>
  <c r="S69" i="1"/>
  <c r="O69" i="1"/>
  <c r="N69" i="1"/>
  <c r="J69" i="1"/>
  <c r="I69" i="1"/>
  <c r="E69" i="1"/>
  <c r="D69" i="1"/>
  <c r="T68" i="1"/>
  <c r="S68" i="1"/>
  <c r="O68" i="1"/>
  <c r="N68" i="1"/>
  <c r="J68" i="1"/>
  <c r="I68" i="1"/>
  <c r="E68" i="1"/>
  <c r="D68" i="1"/>
  <c r="T67" i="1"/>
  <c r="S67" i="1"/>
  <c r="O67" i="1"/>
  <c r="N67" i="1"/>
  <c r="J67" i="1"/>
  <c r="I67" i="1"/>
  <c r="E67" i="1"/>
  <c r="D67" i="1"/>
  <c r="T66" i="1"/>
  <c r="S66" i="1"/>
  <c r="O66" i="1"/>
  <c r="N66" i="1"/>
  <c r="J66" i="1"/>
  <c r="I66" i="1"/>
  <c r="E66" i="1"/>
  <c r="D66" i="1"/>
  <c r="T65" i="1"/>
  <c r="S65" i="1"/>
  <c r="O65" i="1"/>
  <c r="N65" i="1"/>
  <c r="J65" i="1"/>
  <c r="I65" i="1"/>
  <c r="E65" i="1"/>
  <c r="D65" i="1"/>
  <c r="T64" i="1"/>
  <c r="S64" i="1"/>
  <c r="O64" i="1"/>
  <c r="N64" i="1"/>
  <c r="J64" i="1"/>
  <c r="I64" i="1"/>
  <c r="E64" i="1"/>
  <c r="D64" i="1"/>
  <c r="T63" i="1"/>
  <c r="S63" i="1"/>
  <c r="O63" i="1"/>
  <c r="N63" i="1"/>
  <c r="J63" i="1"/>
  <c r="I63" i="1"/>
  <c r="E63" i="1"/>
  <c r="D63" i="1"/>
  <c r="T62" i="1"/>
  <c r="S62" i="1"/>
  <c r="O62" i="1"/>
  <c r="N62" i="1"/>
  <c r="J62" i="1"/>
  <c r="I62" i="1"/>
  <c r="E62" i="1"/>
  <c r="D62" i="1"/>
  <c r="T61" i="1"/>
  <c r="S61" i="1"/>
  <c r="O61" i="1"/>
  <c r="N61" i="1"/>
  <c r="J61" i="1"/>
  <c r="I61" i="1"/>
  <c r="E61" i="1"/>
  <c r="D61" i="1"/>
  <c r="T60" i="1"/>
  <c r="S60" i="1"/>
  <c r="O60" i="1"/>
  <c r="N60" i="1"/>
  <c r="J60" i="1"/>
  <c r="I60" i="1"/>
  <c r="E60" i="1"/>
  <c r="D60" i="1"/>
  <c r="T59" i="1"/>
  <c r="S59" i="1"/>
  <c r="O59" i="1"/>
  <c r="N59" i="1"/>
  <c r="J59" i="1"/>
  <c r="I59" i="1"/>
  <c r="E59" i="1"/>
  <c r="D59" i="1"/>
  <c r="T58" i="1"/>
  <c r="S58" i="1"/>
  <c r="O58" i="1"/>
  <c r="N58" i="1"/>
  <c r="J58" i="1"/>
  <c r="I58" i="1"/>
  <c r="E58" i="1"/>
  <c r="D58" i="1"/>
  <c r="T57" i="1"/>
  <c r="S57" i="1"/>
  <c r="O57" i="1"/>
  <c r="N57" i="1"/>
  <c r="J57" i="1"/>
  <c r="I57" i="1"/>
  <c r="E57" i="1"/>
  <c r="D57" i="1"/>
  <c r="T56" i="1"/>
  <c r="S56" i="1"/>
  <c r="O56" i="1"/>
  <c r="N56" i="1"/>
  <c r="J56" i="1"/>
  <c r="I56" i="1"/>
  <c r="E56" i="1"/>
  <c r="D56" i="1"/>
  <c r="P54" i="1"/>
  <c r="AI8" i="1" s="1"/>
  <c r="K54" i="1"/>
  <c r="L54" i="1" s="1"/>
  <c r="F54" i="1"/>
  <c r="AI6" i="1" s="1"/>
  <c r="A54" i="1"/>
  <c r="B54" i="1" s="1"/>
  <c r="T53" i="1"/>
  <c r="S53" i="1"/>
  <c r="O53" i="1"/>
  <c r="N53" i="1"/>
  <c r="J53" i="1"/>
  <c r="I53" i="1"/>
  <c r="E53" i="1"/>
  <c r="D53" i="1"/>
  <c r="T52" i="1"/>
  <c r="S52" i="1"/>
  <c r="O52" i="1"/>
  <c r="N52" i="1"/>
  <c r="J52" i="1"/>
  <c r="I52" i="1"/>
  <c r="E52" i="1"/>
  <c r="D52" i="1"/>
  <c r="T51" i="1"/>
  <c r="S51" i="1"/>
  <c r="O51" i="1"/>
  <c r="N51" i="1"/>
  <c r="J51" i="1"/>
  <c r="I51" i="1"/>
  <c r="E51" i="1"/>
  <c r="D51" i="1"/>
  <c r="T50" i="1"/>
  <c r="S50" i="1"/>
  <c r="O50" i="1"/>
  <c r="N50" i="1"/>
  <c r="J50" i="1"/>
  <c r="I50" i="1"/>
  <c r="E50" i="1"/>
  <c r="D50" i="1"/>
  <c r="T49" i="1"/>
  <c r="S49" i="1"/>
  <c r="O49" i="1"/>
  <c r="N49" i="1"/>
  <c r="J49" i="1"/>
  <c r="I49" i="1"/>
  <c r="E49" i="1"/>
  <c r="D49" i="1"/>
  <c r="T48" i="1"/>
  <c r="S48" i="1"/>
  <c r="O48" i="1"/>
  <c r="N48" i="1"/>
  <c r="J48" i="1"/>
  <c r="I48" i="1"/>
  <c r="E48" i="1"/>
  <c r="D48" i="1"/>
  <c r="T47" i="1"/>
  <c r="S47" i="1"/>
  <c r="O47" i="1"/>
  <c r="N47" i="1"/>
  <c r="J47" i="1"/>
  <c r="I47" i="1"/>
  <c r="E47" i="1"/>
  <c r="D47" i="1"/>
  <c r="T46" i="1"/>
  <c r="S46" i="1"/>
  <c r="O46" i="1"/>
  <c r="N46" i="1"/>
  <c r="J46" i="1"/>
  <c r="I46" i="1"/>
  <c r="E46" i="1"/>
  <c r="D46" i="1"/>
  <c r="T45" i="1"/>
  <c r="S45" i="1"/>
  <c r="O45" i="1"/>
  <c r="N45" i="1"/>
  <c r="J45" i="1"/>
  <c r="I45" i="1"/>
  <c r="E45" i="1"/>
  <c r="D45" i="1"/>
  <c r="T44" i="1"/>
  <c r="S44" i="1"/>
  <c r="O44" i="1"/>
  <c r="N44" i="1"/>
  <c r="J44" i="1"/>
  <c r="I44" i="1"/>
  <c r="E44" i="1"/>
  <c r="D44" i="1"/>
  <c r="T43" i="1"/>
  <c r="S43" i="1"/>
  <c r="O43" i="1"/>
  <c r="N43" i="1"/>
  <c r="J43" i="1"/>
  <c r="I43" i="1"/>
  <c r="E43" i="1"/>
  <c r="D43" i="1"/>
  <c r="T42" i="1"/>
  <c r="S42" i="1"/>
  <c r="O42" i="1"/>
  <c r="N42" i="1"/>
  <c r="J42" i="1"/>
  <c r="I42" i="1"/>
  <c r="E42" i="1"/>
  <c r="D42" i="1"/>
  <c r="T41" i="1"/>
  <c r="S41" i="1"/>
  <c r="O41" i="1"/>
  <c r="N41" i="1"/>
  <c r="J41" i="1"/>
  <c r="I41" i="1"/>
  <c r="E41" i="1"/>
  <c r="D41" i="1"/>
  <c r="T40" i="1"/>
  <c r="S40" i="1"/>
  <c r="O40" i="1"/>
  <c r="N40" i="1"/>
  <c r="J40" i="1"/>
  <c r="I40" i="1"/>
  <c r="E40" i="1"/>
  <c r="D40" i="1"/>
  <c r="T39" i="1"/>
  <c r="S39" i="1"/>
  <c r="O39" i="1"/>
  <c r="N39" i="1"/>
  <c r="J39" i="1"/>
  <c r="I39" i="1"/>
  <c r="E39" i="1"/>
  <c r="D39" i="1"/>
  <c r="T38" i="1"/>
  <c r="S38" i="1"/>
  <c r="O38" i="1"/>
  <c r="N38" i="1"/>
  <c r="J38" i="1"/>
  <c r="I38" i="1"/>
  <c r="E38" i="1"/>
  <c r="D38" i="1"/>
  <c r="T37" i="1"/>
  <c r="S37" i="1"/>
  <c r="O37" i="1"/>
  <c r="N37" i="1"/>
  <c r="J37" i="1"/>
  <c r="I37" i="1"/>
  <c r="E37" i="1"/>
  <c r="D37" i="1"/>
  <c r="T36" i="1"/>
  <c r="S36" i="1"/>
  <c r="O36" i="1"/>
  <c r="N36" i="1"/>
  <c r="J36" i="1"/>
  <c r="I36" i="1"/>
  <c r="E36" i="1"/>
  <c r="D36" i="1"/>
  <c r="T35" i="1"/>
  <c r="S35" i="1"/>
  <c r="O35" i="1"/>
  <c r="N35" i="1"/>
  <c r="J35" i="1"/>
  <c r="I35" i="1"/>
  <c r="E35" i="1"/>
  <c r="D35" i="1"/>
  <c r="T34" i="1"/>
  <c r="S34" i="1"/>
  <c r="O34" i="1"/>
  <c r="N34" i="1"/>
  <c r="J34" i="1"/>
  <c r="I34" i="1"/>
  <c r="E34" i="1"/>
  <c r="D34" i="1"/>
  <c r="T33" i="1"/>
  <c r="S33" i="1"/>
  <c r="O33" i="1"/>
  <c r="N33" i="1"/>
  <c r="J33" i="1"/>
  <c r="I33" i="1"/>
  <c r="E33" i="1"/>
  <c r="D33" i="1"/>
  <c r="T32" i="1"/>
  <c r="S32" i="1"/>
  <c r="O32" i="1"/>
  <c r="N32" i="1"/>
  <c r="J32" i="1"/>
  <c r="I32" i="1"/>
  <c r="E32" i="1"/>
  <c r="D32" i="1"/>
  <c r="T31" i="1"/>
  <c r="S31" i="1"/>
  <c r="O31" i="1"/>
  <c r="N31" i="1"/>
  <c r="J31" i="1"/>
  <c r="I31" i="1"/>
  <c r="E31" i="1"/>
  <c r="D31" i="1"/>
  <c r="T30" i="1"/>
  <c r="S30" i="1"/>
  <c r="O30" i="1"/>
  <c r="N30" i="1"/>
  <c r="J30" i="1"/>
  <c r="I30" i="1"/>
  <c r="E30" i="1"/>
  <c r="D30" i="1"/>
  <c r="T29" i="1"/>
  <c r="S29" i="1"/>
  <c r="O29" i="1"/>
  <c r="N29" i="1"/>
  <c r="J29" i="1"/>
  <c r="I29" i="1"/>
  <c r="E29" i="1"/>
  <c r="D29" i="1"/>
  <c r="T28" i="1"/>
  <c r="S28" i="1"/>
  <c r="O28" i="1"/>
  <c r="N28" i="1"/>
  <c r="J28" i="1"/>
  <c r="I28" i="1"/>
  <c r="E28" i="1"/>
  <c r="D28" i="1"/>
  <c r="T27" i="1"/>
  <c r="S27" i="1"/>
  <c r="O27" i="1"/>
  <c r="N27" i="1"/>
  <c r="J27" i="1"/>
  <c r="I27" i="1"/>
  <c r="E27" i="1"/>
  <c r="D27" i="1"/>
  <c r="T26" i="1"/>
  <c r="S26" i="1"/>
  <c r="O26" i="1"/>
  <c r="N26" i="1"/>
  <c r="J26" i="1"/>
  <c r="I26" i="1"/>
  <c r="E26" i="1"/>
  <c r="D26" i="1"/>
  <c r="T25" i="1"/>
  <c r="S25" i="1"/>
  <c r="O25" i="1"/>
  <c r="N25" i="1"/>
  <c r="J25" i="1"/>
  <c r="I25" i="1"/>
  <c r="E25" i="1"/>
  <c r="D25" i="1"/>
  <c r="T24" i="1"/>
  <c r="S24" i="1"/>
  <c r="O24" i="1"/>
  <c r="N24" i="1"/>
  <c r="J24" i="1"/>
  <c r="I24" i="1"/>
  <c r="E24" i="1"/>
  <c r="D24" i="1"/>
  <c r="T23" i="1"/>
  <c r="S23" i="1"/>
  <c r="O23" i="1"/>
  <c r="N23" i="1"/>
  <c r="J23" i="1"/>
  <c r="I23" i="1"/>
  <c r="E23" i="1"/>
  <c r="D23" i="1"/>
  <c r="T22" i="1"/>
  <c r="S22" i="1"/>
  <c r="O22" i="1"/>
  <c r="N22" i="1"/>
  <c r="J22" i="1"/>
  <c r="I22" i="1"/>
  <c r="E22" i="1"/>
  <c r="D22" i="1"/>
  <c r="T21" i="1"/>
  <c r="S21" i="1"/>
  <c r="O21" i="1"/>
  <c r="N21" i="1"/>
  <c r="J21" i="1"/>
  <c r="I21" i="1"/>
  <c r="E21" i="1"/>
  <c r="D21" i="1"/>
  <c r="T20" i="1"/>
  <c r="S20" i="1"/>
  <c r="O20" i="1"/>
  <c r="N20" i="1"/>
  <c r="J20" i="1"/>
  <c r="I20" i="1"/>
  <c r="E20" i="1"/>
  <c r="D20" i="1"/>
  <c r="T19" i="1"/>
  <c r="S19" i="1"/>
  <c r="O19" i="1"/>
  <c r="N19" i="1"/>
  <c r="J19" i="1"/>
  <c r="I19" i="1"/>
  <c r="E19" i="1"/>
  <c r="D19" i="1"/>
  <c r="T18" i="1"/>
  <c r="S18" i="1"/>
  <c r="O18" i="1"/>
  <c r="N18" i="1"/>
  <c r="J18" i="1"/>
  <c r="I18" i="1"/>
  <c r="E18" i="1"/>
  <c r="D18" i="1"/>
  <c r="T17" i="1"/>
  <c r="S17" i="1"/>
  <c r="O17" i="1"/>
  <c r="N17" i="1"/>
  <c r="J17" i="1"/>
  <c r="I17" i="1"/>
  <c r="E17" i="1"/>
  <c r="D17" i="1"/>
  <c r="T16" i="1"/>
  <c r="S16" i="1"/>
  <c r="O16" i="1"/>
  <c r="N16" i="1"/>
  <c r="J16" i="1"/>
  <c r="I16" i="1"/>
  <c r="E16" i="1"/>
  <c r="D16" i="1"/>
  <c r="T15" i="1"/>
  <c r="S15" i="1"/>
  <c r="O15" i="1"/>
  <c r="N15" i="1"/>
  <c r="J15" i="1"/>
  <c r="I15" i="1"/>
  <c r="E15" i="1"/>
  <c r="D15" i="1"/>
  <c r="T14" i="1"/>
  <c r="S14" i="1"/>
  <c r="O14" i="1"/>
  <c r="N14" i="1"/>
  <c r="J14" i="1"/>
  <c r="I14" i="1"/>
  <c r="E14" i="1"/>
  <c r="D14" i="1"/>
  <c r="T13" i="1"/>
  <c r="S13" i="1"/>
  <c r="O13" i="1"/>
  <c r="N13" i="1"/>
  <c r="J13" i="1"/>
  <c r="I13" i="1"/>
  <c r="E13" i="1"/>
  <c r="D13" i="1"/>
  <c r="T12" i="1"/>
  <c r="S12" i="1"/>
  <c r="O12" i="1"/>
  <c r="N12" i="1"/>
  <c r="J12" i="1"/>
  <c r="I12" i="1"/>
  <c r="E12" i="1"/>
  <c r="D12" i="1"/>
  <c r="T11" i="1"/>
  <c r="S11" i="1"/>
  <c r="O11" i="1"/>
  <c r="N11" i="1"/>
  <c r="J11" i="1"/>
  <c r="I11" i="1"/>
  <c r="E11" i="1"/>
  <c r="D11" i="1"/>
  <c r="T10" i="1"/>
  <c r="S10" i="1"/>
  <c r="O10" i="1"/>
  <c r="N10" i="1"/>
  <c r="J10" i="1"/>
  <c r="I10" i="1"/>
  <c r="E10" i="1"/>
  <c r="D10" i="1"/>
  <c r="T9" i="1"/>
  <c r="S9" i="1"/>
  <c r="O9" i="1"/>
  <c r="N9" i="1"/>
  <c r="J9" i="1"/>
  <c r="I9" i="1"/>
  <c r="E9" i="1"/>
  <c r="D9" i="1"/>
  <c r="T8" i="1"/>
  <c r="S8" i="1"/>
  <c r="O8" i="1"/>
  <c r="N8" i="1"/>
  <c r="J8" i="1"/>
  <c r="I8" i="1"/>
  <c r="E8" i="1"/>
  <c r="D8" i="1"/>
  <c r="T7" i="1"/>
  <c r="S7" i="1"/>
  <c r="O7" i="1"/>
  <c r="N7" i="1"/>
  <c r="J7" i="1"/>
  <c r="I7" i="1"/>
  <c r="E7" i="1"/>
  <c r="D7" i="1"/>
  <c r="T6" i="1"/>
  <c r="S6" i="1"/>
  <c r="O6" i="1"/>
  <c r="N6" i="1"/>
  <c r="J6" i="1"/>
  <c r="I6" i="1"/>
  <c r="E6" i="1"/>
  <c r="D6" i="1"/>
  <c r="T5" i="1"/>
  <c r="S5" i="1"/>
  <c r="O5" i="1"/>
  <c r="N5" i="1"/>
  <c r="J5" i="1"/>
  <c r="I5" i="1"/>
  <c r="E5" i="1"/>
  <c r="D5" i="1"/>
  <c r="T4" i="1"/>
  <c r="S4" i="1"/>
  <c r="O4" i="1"/>
  <c r="N4" i="1"/>
  <c r="J4" i="1"/>
  <c r="I4" i="1"/>
  <c r="E4" i="1"/>
  <c r="D4" i="1"/>
  <c r="AH7" i="1" l="1"/>
  <c r="AH5" i="1"/>
  <c r="Y54" i="1"/>
  <c r="X54" i="1"/>
  <c r="AD54" i="1"/>
  <c r="AC54" i="1"/>
  <c r="Y106" i="1"/>
  <c r="X106" i="1"/>
  <c r="AD106" i="1"/>
  <c r="AC106" i="1"/>
  <c r="O54" i="1"/>
  <c r="AI23" i="1" s="1"/>
  <c r="N54" i="1"/>
  <c r="AI15" i="1" s="1"/>
  <c r="O106" i="1"/>
  <c r="AH23" i="1" s="1"/>
  <c r="N106" i="1"/>
  <c r="AH15" i="1" s="1"/>
  <c r="E54" i="1"/>
  <c r="AI21" i="1" s="1"/>
  <c r="D54" i="1"/>
  <c r="AI13" i="1" s="1"/>
  <c r="E106" i="1"/>
  <c r="AH21" i="1" s="1"/>
  <c r="D106" i="1"/>
  <c r="AH13" i="1" s="1"/>
  <c r="AI5" i="1"/>
  <c r="AI7" i="1"/>
  <c r="G54" i="1"/>
  <c r="G106" i="1"/>
  <c r="Q106" i="1"/>
  <c r="Q54" i="1"/>
  <c r="J106" i="1" l="1"/>
  <c r="AH22" i="1" s="1"/>
  <c r="I106" i="1"/>
  <c r="AH14" i="1" s="1"/>
  <c r="T54" i="1"/>
  <c r="AI24" i="1" s="1"/>
  <c r="S54" i="1"/>
  <c r="AI16" i="1" s="1"/>
  <c r="J54" i="1"/>
  <c r="AI22" i="1" s="1"/>
  <c r="I54" i="1"/>
  <c r="AI14" i="1" s="1"/>
  <c r="T106" i="1"/>
  <c r="AH24" i="1" s="1"/>
  <c r="S106" i="1"/>
  <c r="AH16" i="1" s="1"/>
</calcChain>
</file>

<file path=xl/sharedStrings.xml><?xml version="1.0" encoding="utf-8"?>
<sst xmlns="http://schemas.openxmlformats.org/spreadsheetml/2006/main" count="49" uniqueCount="14">
  <si>
    <t>wins</t>
  </si>
  <si>
    <t>AVG</t>
  </si>
  <si>
    <t>state1</t>
  </si>
  <si>
    <t>state2</t>
  </si>
  <si>
    <t>state3</t>
  </si>
  <si>
    <t>state4</t>
  </si>
  <si>
    <t>Expectimax</t>
  </si>
  <si>
    <t>not finished</t>
  </si>
  <si>
    <t>Monte Carlo</t>
  </si>
  <si>
    <t>Time</t>
  </si>
  <si>
    <t>MonteCarlo</t>
  </si>
  <si>
    <t>state5</t>
  </si>
  <si>
    <t>state6</t>
  </si>
  <si>
    <t>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</si>
</sst>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win ratio for different</a:t>
            </a:r>
            <a:r>
              <a:rPr lang="en-US" baseline="0"/>
              <a:t> states in board 16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גיליון1!$AI$5:$AI$10</c:f>
              <c:numCache>
                <c:formatCode>General</c:formatCode>
                <c:ptCount val="6"/>
                <c:pt idx="0">
                  <c:v>0.92</c:v>
                </c:pt>
                <c:pt idx="1">
                  <c:v>0.96</c:v>
                </c:pt>
                <c:pt idx="2">
                  <c:v>0.96</c:v>
                </c:pt>
                <c:pt idx="3">
                  <c:v>0.66</c:v>
                </c:pt>
                <c:pt idx="4">
                  <c:v>0.84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6-4CD8-BD75-02357EFBDE4F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גיליון1!$AH$5:$AH$10</c:f>
              <c:numCache>
                <c:formatCode>General</c:formatCode>
                <c:ptCount val="6"/>
                <c:pt idx="0">
                  <c:v>0.98</c:v>
                </c:pt>
                <c:pt idx="1">
                  <c:v>0.88</c:v>
                </c:pt>
                <c:pt idx="2">
                  <c:v>0.04</c:v>
                </c:pt>
                <c:pt idx="3">
                  <c:v>0.88</c:v>
                </c:pt>
                <c:pt idx="4">
                  <c:v>0.64</c:v>
                </c:pt>
                <c:pt idx="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6-4CD8-BD75-02357EFBD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005824"/>
        <c:axId val="170327632"/>
        <c:axId val="0"/>
      </c:bar3DChart>
      <c:catAx>
        <c:axId val="15500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0327632"/>
        <c:crosses val="autoZero"/>
        <c:auto val="1"/>
        <c:lblAlgn val="ctr"/>
        <c:lblOffset val="100"/>
        <c:noMultiLvlLbl val="0"/>
      </c:catAx>
      <c:valAx>
        <c:axId val="170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win ratio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5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to win game for different states in board 16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גיליון1!$AI$13:$AI$18</c:f>
              <c:numCache>
                <c:formatCode>General</c:formatCode>
                <c:ptCount val="6"/>
                <c:pt idx="0">
                  <c:v>31.844887324001448</c:v>
                </c:pt>
                <c:pt idx="1">
                  <c:v>30.173337057232818</c:v>
                </c:pt>
                <c:pt idx="2">
                  <c:v>50.107393284638675</c:v>
                </c:pt>
                <c:pt idx="3">
                  <c:v>25.9823725801525</c:v>
                </c:pt>
                <c:pt idx="4">
                  <c:v>37.582697590192126</c:v>
                </c:pt>
                <c:pt idx="5">
                  <c:v>21.466490439746625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2-4A92-BA32-6C87200E23D5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גיליון1!$AH$13:$AH$18</c:f>
              <c:numCache>
                <c:formatCode>General</c:formatCode>
                <c:ptCount val="6"/>
                <c:pt idx="0">
                  <c:v>47.079744898543041</c:v>
                </c:pt>
                <c:pt idx="1">
                  <c:v>65.344640823927648</c:v>
                </c:pt>
                <c:pt idx="2">
                  <c:v>26.335529923438951</c:v>
                </c:pt>
                <c:pt idx="3">
                  <c:v>74.998970421877658</c:v>
                </c:pt>
                <c:pt idx="4">
                  <c:v>32.956172704696613</c:v>
                </c:pt>
                <c:pt idx="5">
                  <c:v>45.066741943359297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2-4A92-BA32-6C87200E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0206560"/>
        <c:axId val="154636928"/>
        <c:axId val="0"/>
      </c:bar3DChart>
      <c:catAx>
        <c:axId val="34020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4636928"/>
        <c:crosses val="autoZero"/>
        <c:auto val="1"/>
        <c:lblAlgn val="ctr"/>
        <c:lblOffset val="100"/>
        <c:noMultiLvlLbl val="0"/>
      </c:catAx>
      <c:valAx>
        <c:axId val="1546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seconds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402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moves to win game for different states in board 16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Expectimax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גיליון1!$AI$21:$AI$26</c:f>
              <c:numCache>
                <c:formatCode>General</c:formatCode>
                <c:ptCount val="6"/>
                <c:pt idx="0">
                  <c:v>49.086956521739133</c:v>
                </c:pt>
                <c:pt idx="1">
                  <c:v>66.458333333333329</c:v>
                </c:pt>
                <c:pt idx="2">
                  <c:v>69.625</c:v>
                </c:pt>
                <c:pt idx="3">
                  <c:v>53.787878787878789</c:v>
                </c:pt>
                <c:pt idx="4">
                  <c:v>74.928571428571431</c:v>
                </c:pt>
                <c:pt idx="5">
                  <c:v>47.086956521739133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9-4F41-AE9C-00484DD081BD}"/>
            </c:ext>
          </c:extLst>
        </c:ser>
        <c:ser>
          <c:idx val="1"/>
          <c:order val="1"/>
          <c:tx>
            <c:v>Monte Carlo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גיליון1!$AH$21:$AH$26</c:f>
              <c:numCache>
                <c:formatCode>General</c:formatCode>
                <c:ptCount val="6"/>
                <c:pt idx="0">
                  <c:v>109.08163265306122</c:v>
                </c:pt>
                <c:pt idx="1">
                  <c:v>100.84090909090909</c:v>
                </c:pt>
                <c:pt idx="2">
                  <c:v>61</c:v>
                </c:pt>
                <c:pt idx="3">
                  <c:v>174.36363636363637</c:v>
                </c:pt>
                <c:pt idx="4">
                  <c:v>76.46875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9-4F41-AE9C-00484DD0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534496"/>
        <c:axId val="71674640"/>
        <c:axId val="0"/>
      </c:bar3DChart>
      <c:catAx>
        <c:axId val="3135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1674640"/>
        <c:crosses val="autoZero"/>
        <c:auto val="1"/>
        <c:lblAlgn val="ctr"/>
        <c:lblOffset val="100"/>
        <c:noMultiLvlLbl val="0"/>
      </c:catAx>
      <c:valAx>
        <c:axId val="716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 of moves</a:t>
                </a:r>
                <a:endParaRPr lang="he-I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135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376237</xdr:colOff>
      <xdr:row>2</xdr:row>
      <xdr:rowOff>14286</xdr:rowOff>
    </xdr:from>
    <xdr:to>
      <xdr:col>24</xdr:col>
      <xdr:colOff>495300</xdr:colOff>
      <xdr:row>21</xdr:row>
      <xdr:rowOff>1904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501568F-63D2-4F77-80AA-A37D5601D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728663</xdr:colOff>
      <xdr:row>20</xdr:row>
      <xdr:rowOff>171450</xdr:rowOff>
    </xdr:from>
    <xdr:to>
      <xdr:col>24</xdr:col>
      <xdr:colOff>403225</xdr:colOff>
      <xdr:row>41</xdr:row>
      <xdr:rowOff>4762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FF7E677-157A-4285-A0CD-27870493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204788</xdr:colOff>
      <xdr:row>14</xdr:row>
      <xdr:rowOff>109536</xdr:rowOff>
    </xdr:from>
    <xdr:to>
      <xdr:col>31</xdr:col>
      <xdr:colOff>390525</xdr:colOff>
      <xdr:row>36</xdr:row>
      <xdr:rowOff>5713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D7FE2199-406F-4924-B3F2-5E167CF84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49DA-F442-4365-B05F-B16E08D6E93D}">
  <dimension ref="A1:AJ106"/>
  <sheetViews>
    <sheetView rightToLeft="1" tabSelected="1" topLeftCell="P1" workbookViewId="0">
      <selection activeCell="AJ1" sqref="AF1:AJ26"/>
    </sheetView>
  </sheetViews>
  <sheetFormatPr defaultRowHeight="14.25" x14ac:dyDescent="0.2"/>
  <cols>
    <col min="1" max="1" width="10.375" bestFit="1" customWidth="1"/>
    <col min="6" max="6" width="10.375" bestFit="1" customWidth="1"/>
    <col min="10" max="10" width="11.875" bestFit="1" customWidth="1"/>
    <col min="11" max="11" width="10.375" bestFit="1" customWidth="1"/>
    <col min="16" max="16" width="10.375" bestFit="1" customWidth="1"/>
    <col min="21" max="21" width="10.375" bestFit="1" customWidth="1"/>
    <col min="26" max="26" width="10.375" bestFit="1" customWidth="1"/>
    <col min="32" max="32" width="10.625" bestFit="1" customWidth="1"/>
    <col min="33" max="33" width="10.375" bestFit="1" customWidth="1"/>
    <col min="34" max="34" width="10.625" bestFit="1" customWidth="1"/>
    <col min="36" max="36" width="10.125" bestFit="1" customWidth="1"/>
    <col min="37" max="37" width="10.625" bestFit="1" customWidth="1"/>
    <col min="38" max="38" width="10.375" bestFit="1" customWidth="1"/>
    <col min="39" max="39" width="10.125" bestFit="1" customWidth="1"/>
  </cols>
  <sheetData>
    <row r="1" spans="1:36" x14ac:dyDescent="0.2">
      <c r="AI1" t="s">
        <v>1</v>
      </c>
    </row>
    <row r="2" spans="1:36" x14ac:dyDescent="0.2">
      <c r="A2" t="s">
        <v>2</v>
      </c>
      <c r="F2" t="s">
        <v>3</v>
      </c>
      <c r="K2" t="s">
        <v>4</v>
      </c>
      <c r="P2" t="s">
        <v>5</v>
      </c>
      <c r="U2" t="s">
        <v>11</v>
      </c>
      <c r="Z2" t="s">
        <v>12</v>
      </c>
    </row>
    <row r="3" spans="1:36" x14ac:dyDescent="0.2">
      <c r="A3" t="s">
        <v>6</v>
      </c>
      <c r="F3" t="s">
        <v>6</v>
      </c>
      <c r="K3" t="s">
        <v>6</v>
      </c>
      <c r="P3" t="s">
        <v>6</v>
      </c>
      <c r="U3" t="s">
        <v>6</v>
      </c>
      <c r="Z3" t="s">
        <v>6</v>
      </c>
      <c r="AG3" t="s">
        <v>7</v>
      </c>
    </row>
    <row r="4" spans="1:36" x14ac:dyDescent="0.2">
      <c r="A4">
        <v>1</v>
      </c>
      <c r="B4">
        <v>29.176746845245301</v>
      </c>
      <c r="C4">
        <v>41</v>
      </c>
      <c r="D4">
        <f>B4*A4</f>
        <v>29.176746845245301</v>
      </c>
      <c r="E4">
        <f>A4*C4</f>
        <v>41</v>
      </c>
      <c r="F4">
        <v>1</v>
      </c>
      <c r="G4">
        <v>17.998648881912199</v>
      </c>
      <c r="H4">
        <v>42</v>
      </c>
      <c r="I4">
        <f>G4*F4</f>
        <v>17.998648881912199</v>
      </c>
      <c r="J4">
        <f>H4*F4</f>
        <v>42</v>
      </c>
      <c r="K4">
        <v>1</v>
      </c>
      <c r="L4">
        <v>24.993360280990601</v>
      </c>
      <c r="M4">
        <v>46</v>
      </c>
      <c r="N4">
        <f>L4*K4</f>
        <v>24.993360280990601</v>
      </c>
      <c r="O4">
        <f>M4*K4</f>
        <v>46</v>
      </c>
      <c r="P4">
        <v>1</v>
      </c>
      <c r="Q4">
        <v>9.2534885406494105</v>
      </c>
      <c r="R4">
        <v>31</v>
      </c>
      <c r="S4">
        <f>Q4*P4</f>
        <v>9.2534885406494105</v>
      </c>
      <c r="T4">
        <f>R4*P4</f>
        <v>31</v>
      </c>
      <c r="U4">
        <v>1</v>
      </c>
      <c r="V4">
        <v>50.370338201522799</v>
      </c>
      <c r="W4">
        <v>108</v>
      </c>
      <c r="X4">
        <f>V4*U4</f>
        <v>50.370338201522799</v>
      </c>
      <c r="Y4">
        <f>W4*U4</f>
        <v>108</v>
      </c>
      <c r="Z4">
        <v>1</v>
      </c>
      <c r="AA4">
        <v>16.747726678848199</v>
      </c>
      <c r="AB4">
        <v>36</v>
      </c>
      <c r="AC4">
        <f>AA4*Z4</f>
        <v>16.747726678848199</v>
      </c>
      <c r="AD4">
        <f>AB4*Z4</f>
        <v>36</v>
      </c>
      <c r="AF4" t="s">
        <v>8</v>
      </c>
      <c r="AG4" t="s">
        <v>6</v>
      </c>
      <c r="AH4" t="s">
        <v>8</v>
      </c>
      <c r="AI4" t="s">
        <v>6</v>
      </c>
      <c r="AJ4" t="s">
        <v>0</v>
      </c>
    </row>
    <row r="5" spans="1:36" x14ac:dyDescent="0.2">
      <c r="A5">
        <v>1</v>
      </c>
      <c r="B5">
        <v>42.1219351291656</v>
      </c>
      <c r="C5">
        <v>76</v>
      </c>
      <c r="D5">
        <f t="shared" ref="D5:D53" si="0">B5*A5</f>
        <v>42.1219351291656</v>
      </c>
      <c r="E5">
        <f t="shared" ref="E5:E53" si="1">A5*C5</f>
        <v>76</v>
      </c>
      <c r="F5">
        <v>1</v>
      </c>
      <c r="G5">
        <v>30.283435583114599</v>
      </c>
      <c r="H5">
        <v>46</v>
      </c>
      <c r="I5">
        <f t="shared" ref="I5:I53" si="2">G5*F5</f>
        <v>30.283435583114599</v>
      </c>
      <c r="J5">
        <f t="shared" ref="J5:J53" si="3">H5*F5</f>
        <v>46</v>
      </c>
      <c r="K5">
        <v>1</v>
      </c>
      <c r="L5">
        <v>40.181313753128002</v>
      </c>
      <c r="M5">
        <v>95</v>
      </c>
      <c r="N5">
        <f t="shared" ref="N5:N53" si="4">L5*K5</f>
        <v>40.181313753128002</v>
      </c>
      <c r="O5">
        <f t="shared" ref="O5:O53" si="5">M5*K5</f>
        <v>95</v>
      </c>
      <c r="P5">
        <v>0</v>
      </c>
      <c r="Q5">
        <v>180.29796910285901</v>
      </c>
      <c r="R5">
        <v>0</v>
      </c>
      <c r="S5">
        <f t="shared" ref="S5:S53" si="6">Q5*P5</f>
        <v>0</v>
      </c>
      <c r="T5">
        <f t="shared" ref="T5:T53" si="7">R5*P5</f>
        <v>0</v>
      </c>
      <c r="U5">
        <v>1</v>
      </c>
      <c r="V5">
        <v>31.764012575149501</v>
      </c>
      <c r="W5">
        <v>58</v>
      </c>
      <c r="X5">
        <f t="shared" ref="X5:X53" si="8">V5*U5</f>
        <v>31.764012575149501</v>
      </c>
      <c r="Y5">
        <f t="shared" ref="Y5:Y53" si="9">W5*U5</f>
        <v>58</v>
      </c>
      <c r="Z5">
        <v>1</v>
      </c>
      <c r="AA5">
        <v>13.6870965957641</v>
      </c>
      <c r="AB5">
        <v>32</v>
      </c>
      <c r="AC5">
        <f t="shared" ref="AC5:AC53" si="10">AA5*Z5</f>
        <v>13.6870965957641</v>
      </c>
      <c r="AD5">
        <f t="shared" ref="AD5:AD53" si="11">AB5*Z5</f>
        <v>32</v>
      </c>
      <c r="AF5">
        <v>1</v>
      </c>
      <c r="AG5">
        <v>4</v>
      </c>
      <c r="AH5">
        <f>A106</f>
        <v>0.98</v>
      </c>
      <c r="AI5">
        <f>A54</f>
        <v>0.92</v>
      </c>
      <c r="AJ5" t="s">
        <v>2</v>
      </c>
    </row>
    <row r="6" spans="1:36" x14ac:dyDescent="0.2">
      <c r="A6">
        <v>1</v>
      </c>
      <c r="B6">
        <v>31.5885827541351</v>
      </c>
      <c r="C6">
        <v>58</v>
      </c>
      <c r="D6">
        <f t="shared" si="0"/>
        <v>31.5885827541351</v>
      </c>
      <c r="E6">
        <f t="shared" si="1"/>
        <v>58</v>
      </c>
      <c r="F6">
        <v>1</v>
      </c>
      <c r="G6">
        <v>15.7342729568481</v>
      </c>
      <c r="H6">
        <v>48</v>
      </c>
      <c r="I6">
        <f t="shared" si="2"/>
        <v>15.7342729568481</v>
      </c>
      <c r="J6">
        <f t="shared" si="3"/>
        <v>48</v>
      </c>
      <c r="K6">
        <v>1</v>
      </c>
      <c r="L6">
        <v>85.554104566574097</v>
      </c>
      <c r="M6">
        <v>66</v>
      </c>
      <c r="N6">
        <f t="shared" si="4"/>
        <v>85.554104566574097</v>
      </c>
      <c r="O6">
        <f t="shared" si="5"/>
        <v>66</v>
      </c>
      <c r="P6">
        <v>1</v>
      </c>
      <c r="Q6">
        <v>93.375069379806504</v>
      </c>
      <c r="R6">
        <v>207</v>
      </c>
      <c r="S6">
        <f t="shared" si="6"/>
        <v>93.375069379806504</v>
      </c>
      <c r="T6">
        <f t="shared" si="7"/>
        <v>207</v>
      </c>
      <c r="U6">
        <v>1</v>
      </c>
      <c r="V6">
        <v>31.964854001998901</v>
      </c>
      <c r="W6">
        <v>34</v>
      </c>
      <c r="X6">
        <f t="shared" si="8"/>
        <v>31.964854001998901</v>
      </c>
      <c r="Y6">
        <f t="shared" si="9"/>
        <v>34</v>
      </c>
      <c r="Z6">
        <v>1</v>
      </c>
      <c r="AA6">
        <v>9.4826025962829501</v>
      </c>
      <c r="AB6">
        <v>36</v>
      </c>
      <c r="AC6">
        <f t="shared" si="10"/>
        <v>9.4826025962829501</v>
      </c>
      <c r="AD6">
        <f t="shared" si="11"/>
        <v>36</v>
      </c>
      <c r="AF6">
        <v>1</v>
      </c>
      <c r="AG6">
        <v>0</v>
      </c>
      <c r="AH6">
        <f>F106</f>
        <v>0.88</v>
      </c>
      <c r="AI6">
        <f>F54</f>
        <v>0.96</v>
      </c>
      <c r="AJ6" t="s">
        <v>3</v>
      </c>
    </row>
    <row r="7" spans="1:36" x14ac:dyDescent="0.2">
      <c r="A7">
        <v>1</v>
      </c>
      <c r="B7">
        <v>46.253229856490996</v>
      </c>
      <c r="C7">
        <v>57</v>
      </c>
      <c r="D7">
        <f t="shared" si="0"/>
        <v>46.253229856490996</v>
      </c>
      <c r="E7">
        <f t="shared" si="1"/>
        <v>57</v>
      </c>
      <c r="F7">
        <v>1</v>
      </c>
      <c r="G7">
        <v>32.239091396331702</v>
      </c>
      <c r="H7">
        <v>74</v>
      </c>
      <c r="I7">
        <f t="shared" si="2"/>
        <v>32.239091396331702</v>
      </c>
      <c r="J7">
        <f t="shared" si="3"/>
        <v>74</v>
      </c>
      <c r="K7">
        <v>1</v>
      </c>
      <c r="L7">
        <v>71.191246032714801</v>
      </c>
      <c r="M7">
        <v>54</v>
      </c>
      <c r="N7">
        <f t="shared" si="4"/>
        <v>71.191246032714801</v>
      </c>
      <c r="O7">
        <f t="shared" si="5"/>
        <v>54</v>
      </c>
      <c r="P7">
        <v>1</v>
      </c>
      <c r="Q7">
        <v>18.370254278182902</v>
      </c>
      <c r="R7">
        <v>39</v>
      </c>
      <c r="S7">
        <f t="shared" si="6"/>
        <v>18.370254278182902</v>
      </c>
      <c r="T7">
        <f t="shared" si="7"/>
        <v>39</v>
      </c>
      <c r="U7">
        <v>0</v>
      </c>
      <c r="V7">
        <v>34.848913192749002</v>
      </c>
      <c r="W7">
        <v>65</v>
      </c>
      <c r="X7">
        <f t="shared" si="8"/>
        <v>0</v>
      </c>
      <c r="Y7">
        <f t="shared" si="9"/>
        <v>0</v>
      </c>
      <c r="Z7">
        <v>1</v>
      </c>
      <c r="AA7">
        <v>14.2895681858062</v>
      </c>
      <c r="AB7">
        <v>36</v>
      </c>
      <c r="AC7">
        <f t="shared" si="10"/>
        <v>14.2895681858062</v>
      </c>
      <c r="AD7">
        <f t="shared" si="11"/>
        <v>36</v>
      </c>
      <c r="AF7">
        <v>13</v>
      </c>
      <c r="AG7">
        <v>2</v>
      </c>
      <c r="AH7">
        <f>K106</f>
        <v>0.04</v>
      </c>
      <c r="AI7">
        <f>K54</f>
        <v>0.96</v>
      </c>
      <c r="AJ7" t="s">
        <v>4</v>
      </c>
    </row>
    <row r="8" spans="1:36" x14ac:dyDescent="0.2">
      <c r="A8">
        <v>1</v>
      </c>
      <c r="B8">
        <v>23.024570226669301</v>
      </c>
      <c r="C8">
        <v>35</v>
      </c>
      <c r="D8">
        <f t="shared" si="0"/>
        <v>23.024570226669301</v>
      </c>
      <c r="E8">
        <f t="shared" si="1"/>
        <v>35</v>
      </c>
      <c r="F8">
        <v>1</v>
      </c>
      <c r="G8">
        <v>55.365060567855799</v>
      </c>
      <c r="H8">
        <v>160</v>
      </c>
      <c r="I8">
        <f t="shared" si="2"/>
        <v>55.365060567855799</v>
      </c>
      <c r="J8">
        <f t="shared" si="3"/>
        <v>160</v>
      </c>
      <c r="K8">
        <v>1</v>
      </c>
      <c r="L8">
        <v>144.18232536315901</v>
      </c>
      <c r="M8">
        <v>126</v>
      </c>
      <c r="N8">
        <f t="shared" si="4"/>
        <v>144.18232536315901</v>
      </c>
      <c r="O8">
        <f t="shared" si="5"/>
        <v>126</v>
      </c>
      <c r="P8">
        <v>0</v>
      </c>
      <c r="Q8">
        <v>180.20386242866499</v>
      </c>
      <c r="R8">
        <v>0</v>
      </c>
      <c r="S8">
        <f t="shared" si="6"/>
        <v>0</v>
      </c>
      <c r="T8">
        <f t="shared" si="7"/>
        <v>0</v>
      </c>
      <c r="U8">
        <v>1</v>
      </c>
      <c r="V8">
        <v>28.2031812667846</v>
      </c>
      <c r="W8">
        <v>34</v>
      </c>
      <c r="X8">
        <f t="shared" si="8"/>
        <v>28.2031812667846</v>
      </c>
      <c r="Y8">
        <f t="shared" si="9"/>
        <v>34</v>
      </c>
      <c r="Z8">
        <v>1</v>
      </c>
      <c r="AA8">
        <v>22.820292949676499</v>
      </c>
      <c r="AB8">
        <v>40</v>
      </c>
      <c r="AC8">
        <f t="shared" si="10"/>
        <v>22.820292949676499</v>
      </c>
      <c r="AD8">
        <f t="shared" si="11"/>
        <v>40</v>
      </c>
      <c r="AF8">
        <v>3</v>
      </c>
      <c r="AG8">
        <v>13</v>
      </c>
      <c r="AH8">
        <f>P106</f>
        <v>0.88</v>
      </c>
      <c r="AI8">
        <f>P54</f>
        <v>0.66</v>
      </c>
      <c r="AJ8" t="s">
        <v>5</v>
      </c>
    </row>
    <row r="9" spans="1:36" x14ac:dyDescent="0.2">
      <c r="A9">
        <v>1</v>
      </c>
      <c r="B9">
        <v>31.7651190757751</v>
      </c>
      <c r="C9">
        <v>40</v>
      </c>
      <c r="D9">
        <f t="shared" si="0"/>
        <v>31.7651190757751</v>
      </c>
      <c r="E9">
        <f t="shared" si="1"/>
        <v>40</v>
      </c>
      <c r="F9">
        <v>1</v>
      </c>
      <c r="G9">
        <v>29.759470462799001</v>
      </c>
      <c r="H9">
        <v>52</v>
      </c>
      <c r="I9">
        <f t="shared" si="2"/>
        <v>29.759470462799001</v>
      </c>
      <c r="J9">
        <f t="shared" si="3"/>
        <v>52</v>
      </c>
      <c r="K9">
        <v>1</v>
      </c>
      <c r="L9">
        <v>71.634173870086599</v>
      </c>
      <c r="M9">
        <v>38</v>
      </c>
      <c r="N9">
        <f t="shared" si="4"/>
        <v>71.634173870086599</v>
      </c>
      <c r="O9">
        <f t="shared" si="5"/>
        <v>38</v>
      </c>
      <c r="P9">
        <v>1</v>
      </c>
      <c r="Q9">
        <v>14.956508398056</v>
      </c>
      <c r="R9">
        <v>35</v>
      </c>
      <c r="S9">
        <f t="shared" si="6"/>
        <v>14.956508398056</v>
      </c>
      <c r="T9">
        <f t="shared" si="7"/>
        <v>35</v>
      </c>
      <c r="U9">
        <v>1</v>
      </c>
      <c r="V9">
        <v>46.740061283111501</v>
      </c>
      <c r="W9">
        <v>86</v>
      </c>
      <c r="X9">
        <f t="shared" si="8"/>
        <v>46.740061283111501</v>
      </c>
      <c r="Y9">
        <f t="shared" si="9"/>
        <v>86</v>
      </c>
      <c r="Z9">
        <v>1</v>
      </c>
      <c r="AA9">
        <v>15.549791336059499</v>
      </c>
      <c r="AB9">
        <v>38</v>
      </c>
      <c r="AC9">
        <f t="shared" si="10"/>
        <v>15.549791336059499</v>
      </c>
      <c r="AD9">
        <f t="shared" si="11"/>
        <v>38</v>
      </c>
      <c r="AF9">
        <v>7</v>
      </c>
      <c r="AG9">
        <v>0</v>
      </c>
      <c r="AH9">
        <f>U106</f>
        <v>0.64</v>
      </c>
      <c r="AI9">
        <f>U54</f>
        <v>0.84</v>
      </c>
      <c r="AJ9" t="s">
        <v>11</v>
      </c>
    </row>
    <row r="10" spans="1:36" x14ac:dyDescent="0.2">
      <c r="A10">
        <v>1</v>
      </c>
      <c r="B10">
        <v>33.637369871139498</v>
      </c>
      <c r="C10">
        <v>48</v>
      </c>
      <c r="D10">
        <f t="shared" si="0"/>
        <v>33.637369871139498</v>
      </c>
      <c r="E10">
        <f t="shared" si="1"/>
        <v>48</v>
      </c>
      <c r="F10">
        <v>1</v>
      </c>
      <c r="G10">
        <v>41.6503646373748</v>
      </c>
      <c r="H10">
        <v>118</v>
      </c>
      <c r="I10">
        <f t="shared" si="2"/>
        <v>41.6503646373748</v>
      </c>
      <c r="J10">
        <f t="shared" si="3"/>
        <v>118</v>
      </c>
      <c r="K10">
        <v>1</v>
      </c>
      <c r="L10">
        <v>51.194718837738002</v>
      </c>
      <c r="M10">
        <v>42</v>
      </c>
      <c r="N10">
        <f t="shared" si="4"/>
        <v>51.194718837738002</v>
      </c>
      <c r="O10">
        <f t="shared" si="5"/>
        <v>42</v>
      </c>
      <c r="P10">
        <v>0</v>
      </c>
      <c r="Q10">
        <v>180.15849399566599</v>
      </c>
      <c r="R10">
        <v>0</v>
      </c>
      <c r="S10">
        <f t="shared" si="6"/>
        <v>0</v>
      </c>
      <c r="T10">
        <f t="shared" si="7"/>
        <v>0</v>
      </c>
      <c r="U10">
        <v>1</v>
      </c>
      <c r="V10">
        <v>33.977145910262998</v>
      </c>
      <c r="W10">
        <v>84</v>
      </c>
      <c r="X10">
        <f t="shared" si="8"/>
        <v>33.977145910262998</v>
      </c>
      <c r="Y10">
        <f t="shared" si="9"/>
        <v>84</v>
      </c>
      <c r="Z10">
        <v>1</v>
      </c>
      <c r="AA10">
        <v>22.799753427505401</v>
      </c>
      <c r="AB10">
        <v>76</v>
      </c>
      <c r="AC10">
        <f t="shared" si="10"/>
        <v>22.799753427505401</v>
      </c>
      <c r="AD10">
        <f t="shared" si="11"/>
        <v>76</v>
      </c>
      <c r="AF10">
        <v>16</v>
      </c>
      <c r="AG10">
        <v>2</v>
      </c>
      <c r="AH10">
        <f>Z106</f>
        <v>0.02</v>
      </c>
      <c r="AI10">
        <f>Z54</f>
        <v>0.92</v>
      </c>
      <c r="AJ10" t="s">
        <v>12</v>
      </c>
    </row>
    <row r="11" spans="1:36" x14ac:dyDescent="0.2">
      <c r="A11">
        <v>1</v>
      </c>
      <c r="B11">
        <v>26.821021556854198</v>
      </c>
      <c r="C11">
        <v>37</v>
      </c>
      <c r="D11">
        <f t="shared" si="0"/>
        <v>26.821021556854198</v>
      </c>
      <c r="E11">
        <f t="shared" si="1"/>
        <v>37</v>
      </c>
      <c r="F11">
        <v>1</v>
      </c>
      <c r="G11">
        <v>13.454867362976</v>
      </c>
      <c r="H11">
        <v>34</v>
      </c>
      <c r="I11">
        <f t="shared" si="2"/>
        <v>13.454867362976</v>
      </c>
      <c r="J11">
        <f t="shared" si="3"/>
        <v>34</v>
      </c>
      <c r="K11">
        <v>1</v>
      </c>
      <c r="L11">
        <v>74.273992061614905</v>
      </c>
      <c r="M11">
        <v>64</v>
      </c>
      <c r="N11">
        <f t="shared" si="4"/>
        <v>74.273992061614905</v>
      </c>
      <c r="O11">
        <f t="shared" si="5"/>
        <v>64</v>
      </c>
      <c r="P11">
        <v>1</v>
      </c>
      <c r="Q11">
        <v>46.119084596633897</v>
      </c>
      <c r="R11">
        <v>61</v>
      </c>
      <c r="S11">
        <f t="shared" si="6"/>
        <v>46.119084596633897</v>
      </c>
      <c r="T11">
        <f t="shared" si="7"/>
        <v>61</v>
      </c>
      <c r="U11">
        <v>0</v>
      </c>
      <c r="V11">
        <v>54.393114328384399</v>
      </c>
      <c r="W11">
        <v>119</v>
      </c>
      <c r="X11">
        <f t="shared" si="8"/>
        <v>0</v>
      </c>
      <c r="Y11">
        <f t="shared" si="9"/>
        <v>0</v>
      </c>
      <c r="Z11">
        <v>1</v>
      </c>
      <c r="AA11">
        <v>17.845195293426499</v>
      </c>
      <c r="AB11">
        <v>46</v>
      </c>
      <c r="AC11">
        <f t="shared" si="10"/>
        <v>17.845195293426499</v>
      </c>
      <c r="AD11">
        <f t="shared" si="11"/>
        <v>46</v>
      </c>
    </row>
    <row r="12" spans="1:36" x14ac:dyDescent="0.2">
      <c r="A12">
        <v>1</v>
      </c>
      <c r="B12">
        <v>27.343063354492099</v>
      </c>
      <c r="C12">
        <v>57</v>
      </c>
      <c r="D12">
        <f t="shared" si="0"/>
        <v>27.343063354492099</v>
      </c>
      <c r="E12">
        <f t="shared" si="1"/>
        <v>57</v>
      </c>
      <c r="F12">
        <v>1</v>
      </c>
      <c r="G12">
        <v>64.401228666305499</v>
      </c>
      <c r="H12">
        <v>92</v>
      </c>
      <c r="I12">
        <f t="shared" si="2"/>
        <v>64.401228666305499</v>
      </c>
      <c r="J12">
        <f t="shared" si="3"/>
        <v>92</v>
      </c>
      <c r="K12">
        <v>0</v>
      </c>
      <c r="L12">
        <v>180.94189667701701</v>
      </c>
      <c r="M12">
        <v>0</v>
      </c>
      <c r="N12">
        <f t="shared" si="4"/>
        <v>0</v>
      </c>
      <c r="O12">
        <f t="shared" si="5"/>
        <v>0</v>
      </c>
      <c r="P12">
        <v>0</v>
      </c>
      <c r="Q12">
        <v>180.25470948219299</v>
      </c>
      <c r="R12">
        <v>0</v>
      </c>
      <c r="S12">
        <f t="shared" si="6"/>
        <v>0</v>
      </c>
      <c r="T12">
        <f t="shared" si="7"/>
        <v>0</v>
      </c>
      <c r="U12">
        <v>1</v>
      </c>
      <c r="V12">
        <v>29.778955459594702</v>
      </c>
      <c r="W12">
        <v>72</v>
      </c>
      <c r="X12">
        <f t="shared" si="8"/>
        <v>29.778955459594702</v>
      </c>
      <c r="Y12">
        <f t="shared" si="9"/>
        <v>72</v>
      </c>
      <c r="Z12">
        <v>1</v>
      </c>
      <c r="AA12">
        <v>22.3173248767852</v>
      </c>
      <c r="AB12">
        <v>44</v>
      </c>
      <c r="AC12">
        <f t="shared" si="10"/>
        <v>22.3173248767852</v>
      </c>
      <c r="AD12">
        <f t="shared" si="11"/>
        <v>44</v>
      </c>
      <c r="AH12" t="s">
        <v>8</v>
      </c>
      <c r="AI12" t="s">
        <v>6</v>
      </c>
      <c r="AJ12" t="s">
        <v>9</v>
      </c>
    </row>
    <row r="13" spans="1:36" x14ac:dyDescent="0.2">
      <c r="A13">
        <v>1</v>
      </c>
      <c r="B13">
        <v>25.136456251144399</v>
      </c>
      <c r="C13">
        <v>77</v>
      </c>
      <c r="D13">
        <f t="shared" si="0"/>
        <v>25.136456251144399</v>
      </c>
      <c r="E13">
        <f t="shared" si="1"/>
        <v>77</v>
      </c>
      <c r="F13">
        <v>0</v>
      </c>
      <c r="G13">
        <v>52.870932102203298</v>
      </c>
      <c r="H13">
        <v>183</v>
      </c>
      <c r="I13">
        <f t="shared" si="2"/>
        <v>0</v>
      </c>
      <c r="J13">
        <f t="shared" si="3"/>
        <v>0</v>
      </c>
      <c r="K13">
        <v>1</v>
      </c>
      <c r="L13">
        <v>75.118954658508301</v>
      </c>
      <c r="M13">
        <v>48</v>
      </c>
      <c r="N13">
        <f t="shared" si="4"/>
        <v>75.118954658508301</v>
      </c>
      <c r="O13">
        <f t="shared" si="5"/>
        <v>48</v>
      </c>
      <c r="P13">
        <v>1</v>
      </c>
      <c r="Q13">
        <v>28.051941633224398</v>
      </c>
      <c r="R13">
        <v>43</v>
      </c>
      <c r="S13">
        <f t="shared" si="6"/>
        <v>28.051941633224398</v>
      </c>
      <c r="T13">
        <f t="shared" si="7"/>
        <v>43</v>
      </c>
      <c r="U13">
        <v>1</v>
      </c>
      <c r="V13">
        <v>59.3060140609741</v>
      </c>
      <c r="W13">
        <v>120</v>
      </c>
      <c r="X13">
        <f t="shared" si="8"/>
        <v>59.3060140609741</v>
      </c>
      <c r="Y13">
        <f t="shared" si="9"/>
        <v>120</v>
      </c>
      <c r="Z13">
        <v>1</v>
      </c>
      <c r="AA13">
        <v>21.465447902679401</v>
      </c>
      <c r="AB13">
        <v>36</v>
      </c>
      <c r="AC13">
        <f t="shared" si="10"/>
        <v>21.465447902679401</v>
      </c>
      <c r="AD13">
        <f t="shared" si="11"/>
        <v>36</v>
      </c>
      <c r="AH13">
        <f>D106</f>
        <v>47.079744898543041</v>
      </c>
      <c r="AI13">
        <f>D54</f>
        <v>31.844887324001448</v>
      </c>
      <c r="AJ13" t="s">
        <v>2</v>
      </c>
    </row>
    <row r="14" spans="1:36" x14ac:dyDescent="0.2">
      <c r="A14">
        <v>1</v>
      </c>
      <c r="B14">
        <v>22.954804420471099</v>
      </c>
      <c r="C14">
        <v>60</v>
      </c>
      <c r="D14">
        <f t="shared" si="0"/>
        <v>22.954804420471099</v>
      </c>
      <c r="E14">
        <f t="shared" si="1"/>
        <v>60</v>
      </c>
      <c r="F14">
        <v>1</v>
      </c>
      <c r="G14">
        <v>16.915591955184901</v>
      </c>
      <c r="H14">
        <v>48</v>
      </c>
      <c r="I14">
        <f t="shared" si="2"/>
        <v>16.915591955184901</v>
      </c>
      <c r="J14">
        <f t="shared" si="3"/>
        <v>48</v>
      </c>
      <c r="K14">
        <v>1</v>
      </c>
      <c r="L14">
        <v>133.78543066978401</v>
      </c>
      <c r="M14">
        <v>70</v>
      </c>
      <c r="N14">
        <f t="shared" si="4"/>
        <v>133.78543066978401</v>
      </c>
      <c r="O14">
        <f t="shared" si="5"/>
        <v>70</v>
      </c>
      <c r="P14">
        <v>0</v>
      </c>
      <c r="Q14">
        <v>180.267902135849</v>
      </c>
      <c r="R14">
        <v>0</v>
      </c>
      <c r="S14">
        <f t="shared" si="6"/>
        <v>0</v>
      </c>
      <c r="T14">
        <f t="shared" si="7"/>
        <v>0</v>
      </c>
      <c r="U14">
        <v>1</v>
      </c>
      <c r="V14">
        <v>24.5674355030059</v>
      </c>
      <c r="W14">
        <v>36</v>
      </c>
      <c r="X14">
        <f t="shared" si="8"/>
        <v>24.5674355030059</v>
      </c>
      <c r="Y14">
        <f t="shared" si="9"/>
        <v>36</v>
      </c>
      <c r="Z14">
        <v>1</v>
      </c>
      <c r="AA14">
        <v>8.8211040496826101</v>
      </c>
      <c r="AB14">
        <v>36</v>
      </c>
      <c r="AC14">
        <f t="shared" si="10"/>
        <v>8.8211040496826101</v>
      </c>
      <c r="AD14">
        <f t="shared" si="11"/>
        <v>36</v>
      </c>
      <c r="AH14">
        <f>I106</f>
        <v>65.344640823927648</v>
      </c>
      <c r="AI14">
        <f>I54</f>
        <v>30.173337057232818</v>
      </c>
      <c r="AJ14" t="s">
        <v>3</v>
      </c>
    </row>
    <row r="15" spans="1:36" x14ac:dyDescent="0.2">
      <c r="A15">
        <v>1</v>
      </c>
      <c r="B15">
        <v>54.255699396133402</v>
      </c>
      <c r="C15">
        <v>68</v>
      </c>
      <c r="D15">
        <f t="shared" si="0"/>
        <v>54.255699396133402</v>
      </c>
      <c r="E15">
        <f t="shared" si="1"/>
        <v>68</v>
      </c>
      <c r="F15">
        <v>1</v>
      </c>
      <c r="G15">
        <v>16.668734550476</v>
      </c>
      <c r="H15">
        <v>48</v>
      </c>
      <c r="I15">
        <f t="shared" si="2"/>
        <v>16.668734550476</v>
      </c>
      <c r="J15">
        <f t="shared" si="3"/>
        <v>48</v>
      </c>
      <c r="K15">
        <v>1</v>
      </c>
      <c r="L15">
        <v>87.244058609008704</v>
      </c>
      <c r="M15">
        <v>44</v>
      </c>
      <c r="N15">
        <f t="shared" si="4"/>
        <v>87.244058609008704</v>
      </c>
      <c r="O15">
        <f t="shared" si="5"/>
        <v>44</v>
      </c>
      <c r="P15">
        <v>1</v>
      </c>
      <c r="Q15">
        <v>18.118063211441001</v>
      </c>
      <c r="R15">
        <v>37</v>
      </c>
      <c r="S15">
        <f t="shared" si="6"/>
        <v>18.118063211441001</v>
      </c>
      <c r="T15">
        <f t="shared" si="7"/>
        <v>37</v>
      </c>
      <c r="U15">
        <v>1</v>
      </c>
      <c r="V15">
        <v>30.1641619205474</v>
      </c>
      <c r="W15">
        <v>38</v>
      </c>
      <c r="X15">
        <f t="shared" si="8"/>
        <v>30.1641619205474</v>
      </c>
      <c r="Y15">
        <f t="shared" si="9"/>
        <v>38</v>
      </c>
      <c r="Z15">
        <v>1</v>
      </c>
      <c r="AA15">
        <v>9.4951040744781494</v>
      </c>
      <c r="AB15">
        <v>36</v>
      </c>
      <c r="AC15">
        <f t="shared" si="10"/>
        <v>9.4951040744781494</v>
      </c>
      <c r="AD15">
        <f t="shared" si="11"/>
        <v>36</v>
      </c>
      <c r="AH15">
        <f>N106</f>
        <v>26.335529923438951</v>
      </c>
      <c r="AI15">
        <f>N54</f>
        <v>50.107393284638675</v>
      </c>
      <c r="AJ15" t="s">
        <v>4</v>
      </c>
    </row>
    <row r="16" spans="1:36" x14ac:dyDescent="0.2">
      <c r="A16">
        <v>1</v>
      </c>
      <c r="B16">
        <v>28.731540203094401</v>
      </c>
      <c r="C16">
        <v>39</v>
      </c>
      <c r="D16">
        <f t="shared" si="0"/>
        <v>28.731540203094401</v>
      </c>
      <c r="E16">
        <f t="shared" si="1"/>
        <v>39</v>
      </c>
      <c r="F16">
        <v>1</v>
      </c>
      <c r="G16">
        <v>49.0926930904388</v>
      </c>
      <c r="H16">
        <v>112</v>
      </c>
      <c r="I16">
        <f t="shared" si="2"/>
        <v>49.0926930904388</v>
      </c>
      <c r="J16">
        <f t="shared" si="3"/>
        <v>112</v>
      </c>
      <c r="K16">
        <v>0</v>
      </c>
      <c r="L16">
        <v>182.66349840164099</v>
      </c>
      <c r="M16">
        <v>0</v>
      </c>
      <c r="N16">
        <f t="shared" si="4"/>
        <v>0</v>
      </c>
      <c r="O16">
        <f t="shared" si="5"/>
        <v>0</v>
      </c>
      <c r="P16">
        <v>1</v>
      </c>
      <c r="Q16">
        <v>25.6610779762268</v>
      </c>
      <c r="R16">
        <v>39</v>
      </c>
      <c r="S16">
        <f t="shared" si="6"/>
        <v>25.6610779762268</v>
      </c>
      <c r="T16">
        <f t="shared" si="7"/>
        <v>39</v>
      </c>
      <c r="U16">
        <v>1</v>
      </c>
      <c r="V16">
        <v>25.293393135070801</v>
      </c>
      <c r="W16">
        <v>34</v>
      </c>
      <c r="X16">
        <f t="shared" si="8"/>
        <v>25.293393135070801</v>
      </c>
      <c r="Y16">
        <f t="shared" si="9"/>
        <v>34</v>
      </c>
      <c r="Z16">
        <v>1</v>
      </c>
      <c r="AA16">
        <v>12.718143939971901</v>
      </c>
      <c r="AB16">
        <v>56</v>
      </c>
      <c r="AC16">
        <f t="shared" si="10"/>
        <v>12.718143939971901</v>
      </c>
      <c r="AD16">
        <f t="shared" si="11"/>
        <v>56</v>
      </c>
      <c r="AH16">
        <f>S106</f>
        <v>74.998970421877658</v>
      </c>
      <c r="AI16">
        <f>S54</f>
        <v>25.9823725801525</v>
      </c>
      <c r="AJ16" t="s">
        <v>5</v>
      </c>
    </row>
    <row r="17" spans="1:36" x14ac:dyDescent="0.2">
      <c r="A17">
        <v>1</v>
      </c>
      <c r="B17">
        <v>25.284670829772899</v>
      </c>
      <c r="C17">
        <v>39</v>
      </c>
      <c r="D17">
        <f t="shared" si="0"/>
        <v>25.284670829772899</v>
      </c>
      <c r="E17">
        <f t="shared" si="1"/>
        <v>39</v>
      </c>
      <c r="F17">
        <v>1</v>
      </c>
      <c r="G17">
        <v>36.947728395462001</v>
      </c>
      <c r="H17">
        <v>66</v>
      </c>
      <c r="I17">
        <f t="shared" si="2"/>
        <v>36.947728395462001</v>
      </c>
      <c r="J17">
        <f t="shared" si="3"/>
        <v>66</v>
      </c>
      <c r="K17">
        <v>1</v>
      </c>
      <c r="L17">
        <v>100.670413970947</v>
      </c>
      <c r="M17">
        <v>62</v>
      </c>
      <c r="N17">
        <f t="shared" si="4"/>
        <v>100.670413970947</v>
      </c>
      <c r="O17">
        <f t="shared" si="5"/>
        <v>62</v>
      </c>
      <c r="P17">
        <v>1</v>
      </c>
      <c r="Q17">
        <v>16.534668684005698</v>
      </c>
      <c r="R17">
        <v>39</v>
      </c>
      <c r="S17">
        <f t="shared" si="6"/>
        <v>16.534668684005698</v>
      </c>
      <c r="T17">
        <f t="shared" si="7"/>
        <v>39</v>
      </c>
      <c r="U17">
        <v>1</v>
      </c>
      <c r="V17">
        <v>55.603119373321498</v>
      </c>
      <c r="W17">
        <v>128</v>
      </c>
      <c r="X17">
        <f t="shared" si="8"/>
        <v>55.603119373321498</v>
      </c>
      <c r="Y17">
        <f t="shared" si="9"/>
        <v>128</v>
      </c>
      <c r="Z17">
        <v>1</v>
      </c>
      <c r="AA17">
        <v>18.487006187438901</v>
      </c>
      <c r="AB17">
        <v>40</v>
      </c>
      <c r="AC17">
        <f t="shared" si="10"/>
        <v>18.487006187438901</v>
      </c>
      <c r="AD17">
        <f t="shared" si="11"/>
        <v>40</v>
      </c>
      <c r="AH17">
        <f>X106</f>
        <v>32.956172704696613</v>
      </c>
      <c r="AI17">
        <f>X54</f>
        <v>37.582697590192126</v>
      </c>
      <c r="AJ17" t="s">
        <v>11</v>
      </c>
    </row>
    <row r="18" spans="1:36" x14ac:dyDescent="0.2">
      <c r="A18">
        <v>1</v>
      </c>
      <c r="B18">
        <v>30.208520412445001</v>
      </c>
      <c r="C18">
        <v>46</v>
      </c>
      <c r="D18">
        <f t="shared" si="0"/>
        <v>30.208520412445001</v>
      </c>
      <c r="E18">
        <f t="shared" si="1"/>
        <v>46</v>
      </c>
      <c r="F18">
        <v>1</v>
      </c>
      <c r="G18">
        <v>26.7477269172668</v>
      </c>
      <c r="H18">
        <v>58</v>
      </c>
      <c r="I18">
        <f t="shared" si="2"/>
        <v>26.7477269172668</v>
      </c>
      <c r="J18">
        <f t="shared" si="3"/>
        <v>58</v>
      </c>
      <c r="K18">
        <v>1</v>
      </c>
      <c r="L18">
        <v>142.21249151229799</v>
      </c>
      <c r="M18">
        <v>104</v>
      </c>
      <c r="N18">
        <f t="shared" si="4"/>
        <v>142.21249151229799</v>
      </c>
      <c r="O18">
        <f t="shared" si="5"/>
        <v>104</v>
      </c>
      <c r="P18">
        <v>1</v>
      </c>
      <c r="Q18">
        <v>155.507105827331</v>
      </c>
      <c r="R18">
        <v>337</v>
      </c>
      <c r="S18">
        <f t="shared" si="6"/>
        <v>155.507105827331</v>
      </c>
      <c r="T18">
        <f t="shared" si="7"/>
        <v>337</v>
      </c>
      <c r="U18">
        <v>1</v>
      </c>
      <c r="V18">
        <v>20.094084501266401</v>
      </c>
      <c r="W18">
        <v>34</v>
      </c>
      <c r="X18">
        <f t="shared" si="8"/>
        <v>20.094084501266401</v>
      </c>
      <c r="Y18">
        <f t="shared" si="9"/>
        <v>34</v>
      </c>
      <c r="Z18">
        <v>1</v>
      </c>
      <c r="AA18">
        <v>10.3544661998748</v>
      </c>
      <c r="AB18">
        <v>40</v>
      </c>
      <c r="AC18">
        <f t="shared" si="10"/>
        <v>10.3544661998748</v>
      </c>
      <c r="AD18">
        <f t="shared" si="11"/>
        <v>40</v>
      </c>
      <c r="AH18">
        <f>AC106</f>
        <v>45.066741943359297</v>
      </c>
      <c r="AI18">
        <f>AC54</f>
        <v>21.466490439746625</v>
      </c>
      <c r="AJ18" t="s">
        <v>12</v>
      </c>
    </row>
    <row r="19" spans="1:36" x14ac:dyDescent="0.2">
      <c r="A19">
        <v>1</v>
      </c>
      <c r="B19">
        <v>42.084043025970402</v>
      </c>
      <c r="C19">
        <v>48</v>
      </c>
      <c r="D19">
        <f t="shared" si="0"/>
        <v>42.084043025970402</v>
      </c>
      <c r="E19">
        <f t="shared" si="1"/>
        <v>48</v>
      </c>
      <c r="F19">
        <v>1</v>
      </c>
      <c r="G19">
        <v>40.201114892959502</v>
      </c>
      <c r="H19">
        <v>40</v>
      </c>
      <c r="I19">
        <f t="shared" si="2"/>
        <v>40.201114892959502</v>
      </c>
      <c r="J19">
        <f t="shared" si="3"/>
        <v>40</v>
      </c>
      <c r="K19">
        <v>1</v>
      </c>
      <c r="L19">
        <v>24.726032972335801</v>
      </c>
      <c r="M19">
        <v>40</v>
      </c>
      <c r="N19">
        <f t="shared" si="4"/>
        <v>24.726032972335801</v>
      </c>
      <c r="O19">
        <f t="shared" si="5"/>
        <v>40</v>
      </c>
      <c r="P19">
        <v>1</v>
      </c>
      <c r="Q19">
        <v>22.707287311553898</v>
      </c>
      <c r="R19">
        <v>37</v>
      </c>
      <c r="S19">
        <f t="shared" si="6"/>
        <v>22.707287311553898</v>
      </c>
      <c r="T19">
        <f t="shared" si="7"/>
        <v>37</v>
      </c>
      <c r="U19">
        <v>1</v>
      </c>
      <c r="V19">
        <v>32.429273366928101</v>
      </c>
      <c r="W19">
        <v>48</v>
      </c>
      <c r="X19">
        <f t="shared" si="8"/>
        <v>32.429273366928101</v>
      </c>
      <c r="Y19">
        <f t="shared" si="9"/>
        <v>48</v>
      </c>
      <c r="Z19">
        <v>0</v>
      </c>
      <c r="AA19">
        <v>4347.0717940330496</v>
      </c>
      <c r="AB19">
        <v>0</v>
      </c>
      <c r="AC19">
        <f t="shared" si="10"/>
        <v>0</v>
      </c>
      <c r="AD19">
        <f t="shared" si="11"/>
        <v>0</v>
      </c>
    </row>
    <row r="20" spans="1:36" x14ac:dyDescent="0.2">
      <c r="A20">
        <v>1</v>
      </c>
      <c r="B20">
        <v>24.678249359130799</v>
      </c>
      <c r="C20">
        <v>33</v>
      </c>
      <c r="D20">
        <f t="shared" si="0"/>
        <v>24.678249359130799</v>
      </c>
      <c r="E20">
        <f t="shared" si="1"/>
        <v>33</v>
      </c>
      <c r="F20">
        <v>1</v>
      </c>
      <c r="G20">
        <v>25.951627492904599</v>
      </c>
      <c r="H20">
        <v>68</v>
      </c>
      <c r="I20">
        <f t="shared" si="2"/>
        <v>25.951627492904599</v>
      </c>
      <c r="J20">
        <f t="shared" si="3"/>
        <v>68</v>
      </c>
      <c r="K20">
        <v>1</v>
      </c>
      <c r="L20">
        <v>22.894432306289598</v>
      </c>
      <c r="M20">
        <v>40</v>
      </c>
      <c r="N20">
        <f t="shared" si="4"/>
        <v>22.894432306289598</v>
      </c>
      <c r="O20">
        <f t="shared" si="5"/>
        <v>40</v>
      </c>
      <c r="P20">
        <v>1</v>
      </c>
      <c r="Q20">
        <v>10.323819875717099</v>
      </c>
      <c r="R20">
        <v>31</v>
      </c>
      <c r="S20">
        <f t="shared" si="6"/>
        <v>10.323819875717099</v>
      </c>
      <c r="T20">
        <f t="shared" si="7"/>
        <v>31</v>
      </c>
      <c r="U20">
        <v>0</v>
      </c>
      <c r="V20">
        <v>29.6947276592254</v>
      </c>
      <c r="W20">
        <v>61</v>
      </c>
      <c r="X20">
        <f t="shared" si="8"/>
        <v>0</v>
      </c>
      <c r="Y20">
        <f t="shared" si="9"/>
        <v>0</v>
      </c>
      <c r="Z20">
        <v>0</v>
      </c>
      <c r="AA20">
        <v>11.623474597930899</v>
      </c>
      <c r="AB20">
        <v>41</v>
      </c>
      <c r="AC20">
        <f t="shared" si="10"/>
        <v>0</v>
      </c>
      <c r="AD20">
        <f t="shared" si="11"/>
        <v>0</v>
      </c>
      <c r="AH20" t="s">
        <v>8</v>
      </c>
      <c r="AI20" t="s">
        <v>6</v>
      </c>
      <c r="AJ20" t="s">
        <v>13</v>
      </c>
    </row>
    <row r="21" spans="1:36" x14ac:dyDescent="0.2">
      <c r="A21">
        <v>1</v>
      </c>
      <c r="B21">
        <v>33.859077930450397</v>
      </c>
      <c r="C21">
        <v>50</v>
      </c>
      <c r="D21">
        <f t="shared" si="0"/>
        <v>33.859077930450397</v>
      </c>
      <c r="E21">
        <f t="shared" si="1"/>
        <v>50</v>
      </c>
      <c r="F21">
        <v>1</v>
      </c>
      <c r="G21">
        <v>16.632438659667901</v>
      </c>
      <c r="H21">
        <v>36</v>
      </c>
      <c r="I21">
        <f t="shared" si="2"/>
        <v>16.632438659667901</v>
      </c>
      <c r="J21">
        <f t="shared" si="3"/>
        <v>36</v>
      </c>
      <c r="K21">
        <v>1</v>
      </c>
      <c r="L21">
        <v>86.234234571456895</v>
      </c>
      <c r="M21">
        <v>110</v>
      </c>
      <c r="N21">
        <f t="shared" si="4"/>
        <v>86.234234571456895</v>
      </c>
      <c r="O21">
        <f t="shared" si="5"/>
        <v>110</v>
      </c>
      <c r="P21">
        <v>0</v>
      </c>
      <c r="Q21">
        <v>180.278275966644</v>
      </c>
      <c r="R21">
        <v>0</v>
      </c>
      <c r="S21">
        <f t="shared" si="6"/>
        <v>0</v>
      </c>
      <c r="T21">
        <f t="shared" si="7"/>
        <v>0</v>
      </c>
      <c r="U21">
        <v>1</v>
      </c>
      <c r="V21">
        <v>73.746657371520996</v>
      </c>
      <c r="W21">
        <v>198</v>
      </c>
      <c r="X21">
        <f t="shared" si="8"/>
        <v>73.746657371520996</v>
      </c>
      <c r="Y21">
        <f t="shared" si="9"/>
        <v>198</v>
      </c>
      <c r="Z21">
        <v>1</v>
      </c>
      <c r="AA21">
        <v>24.049756526947</v>
      </c>
      <c r="AB21">
        <v>48</v>
      </c>
      <c r="AC21">
        <f t="shared" si="10"/>
        <v>24.049756526947</v>
      </c>
      <c r="AD21">
        <f t="shared" si="11"/>
        <v>48</v>
      </c>
      <c r="AH21">
        <f>E106</f>
        <v>109.08163265306122</v>
      </c>
      <c r="AI21">
        <f>E54</f>
        <v>49.086956521739133</v>
      </c>
      <c r="AJ21" t="s">
        <v>2</v>
      </c>
    </row>
    <row r="22" spans="1:36" x14ac:dyDescent="0.2">
      <c r="A22">
        <v>1</v>
      </c>
      <c r="B22">
        <v>37.767984628677297</v>
      </c>
      <c r="C22">
        <v>47</v>
      </c>
      <c r="D22">
        <f t="shared" si="0"/>
        <v>37.767984628677297</v>
      </c>
      <c r="E22">
        <f t="shared" si="1"/>
        <v>47</v>
      </c>
      <c r="F22">
        <v>1</v>
      </c>
      <c r="G22">
        <v>16.706159591674801</v>
      </c>
      <c r="H22">
        <v>46</v>
      </c>
      <c r="I22">
        <f t="shared" si="2"/>
        <v>16.706159591674801</v>
      </c>
      <c r="J22">
        <f t="shared" si="3"/>
        <v>46</v>
      </c>
      <c r="K22">
        <v>1</v>
      </c>
      <c r="L22">
        <v>85.038331985473604</v>
      </c>
      <c r="M22">
        <v>120</v>
      </c>
      <c r="N22">
        <f t="shared" si="4"/>
        <v>85.038331985473604</v>
      </c>
      <c r="O22">
        <f t="shared" si="5"/>
        <v>120</v>
      </c>
      <c r="P22">
        <v>1</v>
      </c>
      <c r="Q22">
        <v>59.592183113098102</v>
      </c>
      <c r="R22">
        <v>111</v>
      </c>
      <c r="S22">
        <f t="shared" si="6"/>
        <v>59.592183113098102</v>
      </c>
      <c r="T22">
        <f t="shared" si="7"/>
        <v>111</v>
      </c>
      <c r="U22">
        <v>1</v>
      </c>
      <c r="V22">
        <v>23.476572275161701</v>
      </c>
      <c r="W22">
        <v>50</v>
      </c>
      <c r="X22">
        <f t="shared" si="8"/>
        <v>23.476572275161701</v>
      </c>
      <c r="Y22">
        <f t="shared" si="9"/>
        <v>50</v>
      </c>
      <c r="Z22">
        <v>1</v>
      </c>
      <c r="AA22">
        <v>29.527934551238999</v>
      </c>
      <c r="AB22">
        <v>66</v>
      </c>
      <c r="AC22">
        <f t="shared" si="10"/>
        <v>29.527934551238999</v>
      </c>
      <c r="AD22">
        <f t="shared" si="11"/>
        <v>66</v>
      </c>
      <c r="AH22">
        <f>J106</f>
        <v>100.84090909090909</v>
      </c>
      <c r="AI22">
        <f>J54</f>
        <v>66.458333333333329</v>
      </c>
      <c r="AJ22" t="s">
        <v>3</v>
      </c>
    </row>
    <row r="23" spans="1:36" x14ac:dyDescent="0.2">
      <c r="A23">
        <v>1</v>
      </c>
      <c r="B23">
        <v>24.822722673416099</v>
      </c>
      <c r="C23">
        <v>48</v>
      </c>
      <c r="D23">
        <f t="shared" si="0"/>
        <v>24.822722673416099</v>
      </c>
      <c r="E23">
        <f t="shared" si="1"/>
        <v>48</v>
      </c>
      <c r="F23">
        <v>1</v>
      </c>
      <c r="G23">
        <v>61.3112952709198</v>
      </c>
      <c r="H23">
        <v>74</v>
      </c>
      <c r="I23">
        <f t="shared" si="2"/>
        <v>61.3112952709198</v>
      </c>
      <c r="J23">
        <f t="shared" si="3"/>
        <v>74</v>
      </c>
      <c r="K23">
        <v>1</v>
      </c>
      <c r="L23">
        <v>101.924654960632</v>
      </c>
      <c r="M23">
        <v>148</v>
      </c>
      <c r="N23">
        <f t="shared" si="4"/>
        <v>101.924654960632</v>
      </c>
      <c r="O23">
        <f t="shared" si="5"/>
        <v>148</v>
      </c>
      <c r="P23">
        <v>0</v>
      </c>
      <c r="Q23">
        <v>180.38334608078</v>
      </c>
      <c r="R23">
        <v>0</v>
      </c>
      <c r="S23">
        <f t="shared" si="6"/>
        <v>0</v>
      </c>
      <c r="T23">
        <f t="shared" si="7"/>
        <v>0</v>
      </c>
      <c r="U23">
        <v>1</v>
      </c>
      <c r="V23">
        <v>42.326598644256499</v>
      </c>
      <c r="W23">
        <v>114</v>
      </c>
      <c r="X23">
        <f t="shared" si="8"/>
        <v>42.326598644256499</v>
      </c>
      <c r="Y23">
        <f t="shared" si="9"/>
        <v>114</v>
      </c>
      <c r="Z23">
        <v>1</v>
      </c>
      <c r="AA23">
        <v>19.884496688842699</v>
      </c>
      <c r="AB23">
        <v>38</v>
      </c>
      <c r="AC23">
        <f t="shared" si="10"/>
        <v>19.884496688842699</v>
      </c>
      <c r="AD23">
        <f t="shared" si="11"/>
        <v>38</v>
      </c>
      <c r="AH23">
        <f>O106</f>
        <v>61</v>
      </c>
      <c r="AI23">
        <f>O54</f>
        <v>69.625</v>
      </c>
      <c r="AJ23" t="s">
        <v>4</v>
      </c>
    </row>
    <row r="24" spans="1:36" x14ac:dyDescent="0.2">
      <c r="A24">
        <v>1</v>
      </c>
      <c r="B24">
        <v>24.2306067943573</v>
      </c>
      <c r="C24">
        <v>35</v>
      </c>
      <c r="D24">
        <f t="shared" si="0"/>
        <v>24.2306067943573</v>
      </c>
      <c r="E24">
        <f t="shared" si="1"/>
        <v>35</v>
      </c>
      <c r="F24">
        <v>1</v>
      </c>
      <c r="G24">
        <v>25.215379238128602</v>
      </c>
      <c r="H24">
        <v>54</v>
      </c>
      <c r="I24">
        <f t="shared" si="2"/>
        <v>25.215379238128602</v>
      </c>
      <c r="J24">
        <f t="shared" si="3"/>
        <v>54</v>
      </c>
      <c r="K24">
        <v>1</v>
      </c>
      <c r="L24">
        <v>30.766906261443999</v>
      </c>
      <c r="M24">
        <v>54</v>
      </c>
      <c r="N24">
        <f t="shared" si="4"/>
        <v>30.766906261443999</v>
      </c>
      <c r="O24">
        <f t="shared" si="5"/>
        <v>54</v>
      </c>
      <c r="P24">
        <v>0</v>
      </c>
      <c r="Q24">
        <v>181.14747881889301</v>
      </c>
      <c r="R24">
        <v>0</v>
      </c>
      <c r="S24">
        <f t="shared" si="6"/>
        <v>0</v>
      </c>
      <c r="T24">
        <f t="shared" si="7"/>
        <v>0</v>
      </c>
      <c r="U24">
        <v>1</v>
      </c>
      <c r="V24">
        <v>32.638699531555098</v>
      </c>
      <c r="W24">
        <v>62</v>
      </c>
      <c r="X24">
        <f t="shared" si="8"/>
        <v>32.638699531555098</v>
      </c>
      <c r="Y24">
        <f t="shared" si="9"/>
        <v>62</v>
      </c>
      <c r="Z24">
        <v>1</v>
      </c>
      <c r="AA24">
        <v>30.452097177505401</v>
      </c>
      <c r="AB24">
        <v>72</v>
      </c>
      <c r="AC24">
        <f t="shared" si="10"/>
        <v>30.452097177505401</v>
      </c>
      <c r="AD24">
        <f t="shared" si="11"/>
        <v>72</v>
      </c>
      <c r="AH24">
        <f>T106</f>
        <v>174.36363636363637</v>
      </c>
      <c r="AI24">
        <f>T54</f>
        <v>53.787878787878789</v>
      </c>
      <c r="AJ24" t="s">
        <v>5</v>
      </c>
    </row>
    <row r="25" spans="1:36" x14ac:dyDescent="0.2">
      <c r="A25">
        <v>1</v>
      </c>
      <c r="B25">
        <v>31.8320696353912</v>
      </c>
      <c r="C25">
        <v>57</v>
      </c>
      <c r="D25">
        <f t="shared" si="0"/>
        <v>31.8320696353912</v>
      </c>
      <c r="E25">
        <f t="shared" si="1"/>
        <v>57</v>
      </c>
      <c r="F25">
        <v>1</v>
      </c>
      <c r="G25">
        <v>25.174614667892399</v>
      </c>
      <c r="H25">
        <v>38</v>
      </c>
      <c r="I25">
        <f t="shared" si="2"/>
        <v>25.174614667892399</v>
      </c>
      <c r="J25">
        <f t="shared" si="3"/>
        <v>38</v>
      </c>
      <c r="K25">
        <v>1</v>
      </c>
      <c r="L25">
        <v>54.2148566246032</v>
      </c>
      <c r="M25">
        <v>118</v>
      </c>
      <c r="N25">
        <f t="shared" si="4"/>
        <v>54.2148566246032</v>
      </c>
      <c r="O25">
        <f t="shared" si="5"/>
        <v>118</v>
      </c>
      <c r="P25">
        <v>1</v>
      </c>
      <c r="Q25">
        <v>35.536832571029599</v>
      </c>
      <c r="R25">
        <v>47</v>
      </c>
      <c r="S25">
        <f t="shared" si="6"/>
        <v>35.536832571029599</v>
      </c>
      <c r="T25">
        <f t="shared" si="7"/>
        <v>47</v>
      </c>
      <c r="U25">
        <v>0</v>
      </c>
      <c r="V25">
        <v>106.305401563644</v>
      </c>
      <c r="W25">
        <v>277</v>
      </c>
      <c r="X25">
        <f t="shared" si="8"/>
        <v>0</v>
      </c>
      <c r="Y25">
        <f t="shared" si="9"/>
        <v>0</v>
      </c>
      <c r="Z25">
        <v>1</v>
      </c>
      <c r="AA25">
        <v>12.7017176151275</v>
      </c>
      <c r="AB25">
        <v>40</v>
      </c>
      <c r="AC25">
        <f t="shared" si="10"/>
        <v>12.7017176151275</v>
      </c>
      <c r="AD25">
        <f t="shared" si="11"/>
        <v>40</v>
      </c>
      <c r="AH25">
        <f>Y106</f>
        <v>76.46875</v>
      </c>
      <c r="AI25">
        <f>Y54</f>
        <v>74.928571428571431</v>
      </c>
      <c r="AJ25" t="s">
        <v>11</v>
      </c>
    </row>
    <row r="26" spans="1:36" x14ac:dyDescent="0.2">
      <c r="A26">
        <v>1</v>
      </c>
      <c r="B26">
        <v>32.685488700866699</v>
      </c>
      <c r="C26">
        <v>42</v>
      </c>
      <c r="D26">
        <f t="shared" si="0"/>
        <v>32.685488700866699</v>
      </c>
      <c r="E26">
        <f t="shared" si="1"/>
        <v>42</v>
      </c>
      <c r="F26">
        <v>1</v>
      </c>
      <c r="G26">
        <v>95.387324333190904</v>
      </c>
      <c r="H26">
        <v>152</v>
      </c>
      <c r="I26">
        <f t="shared" si="2"/>
        <v>95.387324333190904</v>
      </c>
      <c r="J26">
        <f t="shared" si="3"/>
        <v>152</v>
      </c>
      <c r="K26">
        <v>1</v>
      </c>
      <c r="L26">
        <v>37.908396720886202</v>
      </c>
      <c r="M26">
        <v>88</v>
      </c>
      <c r="N26">
        <f t="shared" si="4"/>
        <v>37.908396720886202</v>
      </c>
      <c r="O26">
        <f t="shared" si="5"/>
        <v>88</v>
      </c>
      <c r="P26">
        <v>1</v>
      </c>
      <c r="Q26">
        <v>13.2110905647277</v>
      </c>
      <c r="R26">
        <v>37</v>
      </c>
      <c r="S26">
        <f t="shared" si="6"/>
        <v>13.2110905647277</v>
      </c>
      <c r="T26">
        <f t="shared" si="7"/>
        <v>37</v>
      </c>
      <c r="U26">
        <v>1</v>
      </c>
      <c r="V26">
        <v>38.3731429576873</v>
      </c>
      <c r="W26">
        <v>76</v>
      </c>
      <c r="X26">
        <f t="shared" si="8"/>
        <v>38.3731429576873</v>
      </c>
      <c r="Y26">
        <f t="shared" si="9"/>
        <v>76</v>
      </c>
      <c r="Z26">
        <v>1</v>
      </c>
      <c r="AA26">
        <v>17.5420644283294</v>
      </c>
      <c r="AB26">
        <v>56</v>
      </c>
      <c r="AC26">
        <f t="shared" si="10"/>
        <v>17.5420644283294</v>
      </c>
      <c r="AD26">
        <f t="shared" si="11"/>
        <v>56</v>
      </c>
      <c r="AH26">
        <f>AD106</f>
        <v>102</v>
      </c>
      <c r="AI26">
        <f>AD54</f>
        <v>47.086956521739133</v>
      </c>
      <c r="AJ26" t="s">
        <v>12</v>
      </c>
    </row>
    <row r="27" spans="1:36" x14ac:dyDescent="0.2">
      <c r="A27">
        <v>1</v>
      </c>
      <c r="B27">
        <v>23.108285427093499</v>
      </c>
      <c r="C27">
        <v>41</v>
      </c>
      <c r="D27">
        <f t="shared" si="0"/>
        <v>23.108285427093499</v>
      </c>
      <c r="E27">
        <f t="shared" si="1"/>
        <v>41</v>
      </c>
      <c r="F27">
        <v>1</v>
      </c>
      <c r="G27">
        <v>12.606493711471501</v>
      </c>
      <c r="H27">
        <v>38</v>
      </c>
      <c r="I27">
        <f t="shared" si="2"/>
        <v>12.606493711471501</v>
      </c>
      <c r="J27">
        <f t="shared" si="3"/>
        <v>38</v>
      </c>
      <c r="K27">
        <v>1</v>
      </c>
      <c r="L27">
        <v>22.381231069564802</v>
      </c>
      <c r="M27">
        <v>64</v>
      </c>
      <c r="N27">
        <f t="shared" si="4"/>
        <v>22.381231069564802</v>
      </c>
      <c r="O27">
        <f t="shared" si="5"/>
        <v>64</v>
      </c>
      <c r="P27">
        <v>1</v>
      </c>
      <c r="Q27">
        <v>12.080806016921899</v>
      </c>
      <c r="R27">
        <v>31</v>
      </c>
      <c r="S27">
        <f t="shared" si="6"/>
        <v>12.080806016921899</v>
      </c>
      <c r="T27">
        <f t="shared" si="7"/>
        <v>31</v>
      </c>
      <c r="U27">
        <v>0</v>
      </c>
      <c r="V27">
        <v>36.859396219253497</v>
      </c>
      <c r="W27">
        <v>89</v>
      </c>
      <c r="X27">
        <f t="shared" si="8"/>
        <v>0</v>
      </c>
      <c r="Y27">
        <f t="shared" si="9"/>
        <v>0</v>
      </c>
      <c r="Z27">
        <v>1</v>
      </c>
      <c r="AA27">
        <v>45.1636641025543</v>
      </c>
      <c r="AB27">
        <v>58</v>
      </c>
      <c r="AC27">
        <f t="shared" si="10"/>
        <v>45.1636641025543</v>
      </c>
      <c r="AD27">
        <f t="shared" si="11"/>
        <v>58</v>
      </c>
    </row>
    <row r="28" spans="1:36" x14ac:dyDescent="0.2">
      <c r="A28">
        <v>1</v>
      </c>
      <c r="B28">
        <v>18.722707986831601</v>
      </c>
      <c r="C28">
        <v>63</v>
      </c>
      <c r="D28">
        <f t="shared" si="0"/>
        <v>18.722707986831601</v>
      </c>
      <c r="E28">
        <f t="shared" si="1"/>
        <v>63</v>
      </c>
      <c r="F28">
        <v>1</v>
      </c>
      <c r="G28">
        <v>17.07493185997</v>
      </c>
      <c r="H28">
        <v>40</v>
      </c>
      <c r="I28">
        <f t="shared" si="2"/>
        <v>17.07493185997</v>
      </c>
      <c r="J28">
        <f t="shared" si="3"/>
        <v>40</v>
      </c>
      <c r="K28">
        <v>1</v>
      </c>
      <c r="L28">
        <v>51.090089082717803</v>
      </c>
      <c r="M28">
        <v>102</v>
      </c>
      <c r="N28">
        <f t="shared" si="4"/>
        <v>51.090089082717803</v>
      </c>
      <c r="O28">
        <f t="shared" si="5"/>
        <v>102</v>
      </c>
      <c r="P28">
        <v>1</v>
      </c>
      <c r="Q28">
        <v>11.430925369262599</v>
      </c>
      <c r="R28">
        <v>31</v>
      </c>
      <c r="S28">
        <f t="shared" si="6"/>
        <v>11.430925369262599</v>
      </c>
      <c r="T28">
        <f t="shared" si="7"/>
        <v>31</v>
      </c>
      <c r="U28">
        <v>1</v>
      </c>
      <c r="V28">
        <v>41.378397464752197</v>
      </c>
      <c r="W28">
        <v>48</v>
      </c>
      <c r="X28">
        <f t="shared" si="8"/>
        <v>41.378397464752197</v>
      </c>
      <c r="Y28">
        <f t="shared" si="9"/>
        <v>48</v>
      </c>
      <c r="Z28">
        <v>1</v>
      </c>
      <c r="AA28">
        <v>25.8706021308898</v>
      </c>
      <c r="AB28">
        <v>60</v>
      </c>
      <c r="AC28">
        <f t="shared" si="10"/>
        <v>25.8706021308898</v>
      </c>
      <c r="AD28">
        <f t="shared" si="11"/>
        <v>60</v>
      </c>
    </row>
    <row r="29" spans="1:36" x14ac:dyDescent="0.2">
      <c r="A29">
        <v>0</v>
      </c>
      <c r="B29">
        <v>180.05366277694699</v>
      </c>
      <c r="C29">
        <v>0</v>
      </c>
      <c r="D29">
        <f t="shared" si="0"/>
        <v>0</v>
      </c>
      <c r="E29">
        <f t="shared" si="1"/>
        <v>0</v>
      </c>
      <c r="F29">
        <v>1</v>
      </c>
      <c r="G29">
        <v>16.519761800765899</v>
      </c>
      <c r="H29">
        <v>30</v>
      </c>
      <c r="I29">
        <f t="shared" si="2"/>
        <v>16.519761800765899</v>
      </c>
      <c r="J29">
        <f t="shared" si="3"/>
        <v>30</v>
      </c>
      <c r="K29">
        <v>1</v>
      </c>
      <c r="L29">
        <v>28.919047594070399</v>
      </c>
      <c r="M29">
        <v>54</v>
      </c>
      <c r="N29">
        <f t="shared" si="4"/>
        <v>28.919047594070399</v>
      </c>
      <c r="O29">
        <f t="shared" si="5"/>
        <v>54</v>
      </c>
      <c r="P29">
        <v>1</v>
      </c>
      <c r="Q29">
        <v>22.509243011474599</v>
      </c>
      <c r="R29">
        <v>41</v>
      </c>
      <c r="S29">
        <f t="shared" si="6"/>
        <v>22.509243011474599</v>
      </c>
      <c r="T29">
        <f t="shared" si="7"/>
        <v>41</v>
      </c>
      <c r="U29">
        <v>1</v>
      </c>
      <c r="V29">
        <v>38.009299278259199</v>
      </c>
      <c r="W29">
        <v>104</v>
      </c>
      <c r="X29">
        <f t="shared" si="8"/>
        <v>38.009299278259199</v>
      </c>
      <c r="Y29">
        <f t="shared" si="9"/>
        <v>104</v>
      </c>
      <c r="Z29">
        <v>1</v>
      </c>
      <c r="AA29">
        <v>14.830605983734101</v>
      </c>
      <c r="AB29">
        <v>36</v>
      </c>
      <c r="AC29">
        <f t="shared" si="10"/>
        <v>14.830605983734101</v>
      </c>
      <c r="AD29">
        <f t="shared" si="11"/>
        <v>36</v>
      </c>
    </row>
    <row r="30" spans="1:36" x14ac:dyDescent="0.2">
      <c r="A30">
        <v>1</v>
      </c>
      <c r="B30">
        <v>32.2425150871276</v>
      </c>
      <c r="C30">
        <v>57</v>
      </c>
      <c r="D30">
        <f t="shared" si="0"/>
        <v>32.2425150871276</v>
      </c>
      <c r="E30">
        <f t="shared" si="1"/>
        <v>57</v>
      </c>
      <c r="F30">
        <v>1</v>
      </c>
      <c r="G30">
        <v>22.240879535674999</v>
      </c>
      <c r="H30">
        <v>54</v>
      </c>
      <c r="I30">
        <f t="shared" si="2"/>
        <v>22.240879535674999</v>
      </c>
      <c r="J30">
        <f t="shared" si="3"/>
        <v>54</v>
      </c>
      <c r="K30">
        <v>1</v>
      </c>
      <c r="L30">
        <v>40.795444726943899</v>
      </c>
      <c r="M30">
        <v>66</v>
      </c>
      <c r="N30">
        <f t="shared" si="4"/>
        <v>40.795444726943899</v>
      </c>
      <c r="O30">
        <f t="shared" si="5"/>
        <v>66</v>
      </c>
      <c r="P30">
        <v>1</v>
      </c>
      <c r="Q30">
        <v>47.564399957656804</v>
      </c>
      <c r="R30">
        <v>75</v>
      </c>
      <c r="S30">
        <f t="shared" si="6"/>
        <v>47.564399957656804</v>
      </c>
      <c r="T30">
        <f t="shared" si="7"/>
        <v>75</v>
      </c>
      <c r="U30">
        <v>0</v>
      </c>
      <c r="V30">
        <v>28.2072672843933</v>
      </c>
      <c r="W30">
        <v>34</v>
      </c>
      <c r="X30">
        <f t="shared" si="8"/>
        <v>0</v>
      </c>
      <c r="Y30">
        <f t="shared" si="9"/>
        <v>0</v>
      </c>
      <c r="Z30">
        <v>0</v>
      </c>
      <c r="AA30">
        <v>9.8926260471343994</v>
      </c>
      <c r="AB30">
        <v>37</v>
      </c>
      <c r="AC30">
        <f t="shared" si="10"/>
        <v>0</v>
      </c>
      <c r="AD30">
        <f t="shared" si="11"/>
        <v>0</v>
      </c>
    </row>
    <row r="31" spans="1:36" x14ac:dyDescent="0.2">
      <c r="A31">
        <v>1</v>
      </c>
      <c r="B31">
        <v>31.620754480361899</v>
      </c>
      <c r="C31">
        <v>40</v>
      </c>
      <c r="D31">
        <f t="shared" si="0"/>
        <v>31.620754480361899</v>
      </c>
      <c r="E31">
        <f t="shared" si="1"/>
        <v>40</v>
      </c>
      <c r="F31">
        <v>1</v>
      </c>
      <c r="G31">
        <v>19.0453057289123</v>
      </c>
      <c r="H31">
        <v>46</v>
      </c>
      <c r="I31">
        <f t="shared" si="2"/>
        <v>19.0453057289123</v>
      </c>
      <c r="J31">
        <f t="shared" si="3"/>
        <v>46</v>
      </c>
      <c r="K31">
        <v>1</v>
      </c>
      <c r="L31">
        <v>29.240432024002001</v>
      </c>
      <c r="M31">
        <v>67</v>
      </c>
      <c r="N31">
        <f t="shared" si="4"/>
        <v>29.240432024002001</v>
      </c>
      <c r="O31">
        <f t="shared" si="5"/>
        <v>67</v>
      </c>
      <c r="P31">
        <v>0</v>
      </c>
      <c r="Q31">
        <v>180.073764085769</v>
      </c>
      <c r="R31">
        <v>0</v>
      </c>
      <c r="S31">
        <f t="shared" si="6"/>
        <v>0</v>
      </c>
      <c r="T31">
        <f t="shared" si="7"/>
        <v>0</v>
      </c>
      <c r="U31">
        <v>1</v>
      </c>
      <c r="V31">
        <v>75.5497660636901</v>
      </c>
      <c r="W31">
        <v>144</v>
      </c>
      <c r="X31">
        <f t="shared" si="8"/>
        <v>75.5497660636901</v>
      </c>
      <c r="Y31">
        <f t="shared" si="9"/>
        <v>144</v>
      </c>
      <c r="Z31">
        <v>1</v>
      </c>
      <c r="AA31">
        <v>16.157558441162099</v>
      </c>
      <c r="AB31">
        <v>36</v>
      </c>
      <c r="AC31">
        <f t="shared" si="10"/>
        <v>16.157558441162099</v>
      </c>
      <c r="AD31">
        <f t="shared" si="11"/>
        <v>36</v>
      </c>
    </row>
    <row r="32" spans="1:36" x14ac:dyDescent="0.2">
      <c r="A32">
        <v>1</v>
      </c>
      <c r="B32">
        <v>29.122245550155601</v>
      </c>
      <c r="C32">
        <v>40</v>
      </c>
      <c r="D32">
        <f t="shared" si="0"/>
        <v>29.122245550155601</v>
      </c>
      <c r="E32">
        <f t="shared" si="1"/>
        <v>40</v>
      </c>
      <c r="F32">
        <v>1</v>
      </c>
      <c r="G32">
        <v>11.532334327697701</v>
      </c>
      <c r="H32">
        <v>34</v>
      </c>
      <c r="I32">
        <f t="shared" si="2"/>
        <v>11.532334327697701</v>
      </c>
      <c r="J32">
        <f t="shared" si="3"/>
        <v>34</v>
      </c>
      <c r="K32">
        <v>1</v>
      </c>
      <c r="L32">
        <v>35.694972753524702</v>
      </c>
      <c r="M32">
        <v>65</v>
      </c>
      <c r="N32">
        <f t="shared" si="4"/>
        <v>35.694972753524702</v>
      </c>
      <c r="O32">
        <f t="shared" si="5"/>
        <v>65</v>
      </c>
      <c r="P32">
        <v>1</v>
      </c>
      <c r="Q32">
        <v>11.6894681453704</v>
      </c>
      <c r="R32">
        <v>31</v>
      </c>
      <c r="S32">
        <f t="shared" si="6"/>
        <v>11.6894681453704</v>
      </c>
      <c r="T32">
        <f t="shared" si="7"/>
        <v>31</v>
      </c>
      <c r="U32">
        <v>0</v>
      </c>
      <c r="V32">
        <v>45.486411809921201</v>
      </c>
      <c r="W32">
        <v>105</v>
      </c>
      <c r="X32">
        <f t="shared" si="8"/>
        <v>0</v>
      </c>
      <c r="Y32">
        <f t="shared" si="9"/>
        <v>0</v>
      </c>
      <c r="Z32">
        <v>1</v>
      </c>
      <c r="AA32">
        <v>10.618100881576501</v>
      </c>
      <c r="AB32">
        <v>36</v>
      </c>
      <c r="AC32">
        <f t="shared" si="10"/>
        <v>10.618100881576501</v>
      </c>
      <c r="AD32">
        <f t="shared" si="11"/>
        <v>36</v>
      </c>
    </row>
    <row r="33" spans="1:30" x14ac:dyDescent="0.2">
      <c r="A33">
        <v>1</v>
      </c>
      <c r="B33">
        <v>20.420195341110201</v>
      </c>
      <c r="C33">
        <v>38</v>
      </c>
      <c r="D33">
        <f t="shared" si="0"/>
        <v>20.420195341110201</v>
      </c>
      <c r="E33">
        <f t="shared" si="1"/>
        <v>38</v>
      </c>
      <c r="F33">
        <v>1</v>
      </c>
      <c r="G33">
        <v>17.867316722869798</v>
      </c>
      <c r="H33">
        <v>76</v>
      </c>
      <c r="I33">
        <f t="shared" si="2"/>
        <v>17.867316722869798</v>
      </c>
      <c r="J33">
        <f t="shared" si="3"/>
        <v>76</v>
      </c>
      <c r="K33">
        <v>1</v>
      </c>
      <c r="L33">
        <v>35.533705472946103</v>
      </c>
      <c r="M33">
        <v>58</v>
      </c>
      <c r="N33">
        <f t="shared" si="4"/>
        <v>35.533705472946103</v>
      </c>
      <c r="O33">
        <f t="shared" si="5"/>
        <v>58</v>
      </c>
      <c r="P33">
        <v>0</v>
      </c>
      <c r="Q33">
        <v>180.10406661033599</v>
      </c>
      <c r="R33">
        <v>0</v>
      </c>
      <c r="S33">
        <f t="shared" si="6"/>
        <v>0</v>
      </c>
      <c r="T33">
        <f t="shared" si="7"/>
        <v>0</v>
      </c>
      <c r="U33">
        <v>1</v>
      </c>
      <c r="V33">
        <v>35.5337104797363</v>
      </c>
      <c r="W33">
        <v>104</v>
      </c>
      <c r="X33">
        <f t="shared" si="8"/>
        <v>35.5337104797363</v>
      </c>
      <c r="Y33">
        <f t="shared" si="9"/>
        <v>104</v>
      </c>
      <c r="Z33">
        <v>1</v>
      </c>
      <c r="AA33">
        <v>28.0551309585571</v>
      </c>
      <c r="AB33">
        <v>60</v>
      </c>
      <c r="AC33">
        <f t="shared" si="10"/>
        <v>28.0551309585571</v>
      </c>
      <c r="AD33">
        <f t="shared" si="11"/>
        <v>60</v>
      </c>
    </row>
    <row r="34" spans="1:30" x14ac:dyDescent="0.2">
      <c r="A34">
        <v>1</v>
      </c>
      <c r="B34">
        <v>18.362028837203901</v>
      </c>
      <c r="C34">
        <v>36</v>
      </c>
      <c r="D34">
        <f t="shared" si="0"/>
        <v>18.362028837203901</v>
      </c>
      <c r="E34">
        <f t="shared" si="1"/>
        <v>36</v>
      </c>
      <c r="F34">
        <v>1</v>
      </c>
      <c r="G34">
        <v>26.184272527694699</v>
      </c>
      <c r="H34">
        <v>36</v>
      </c>
      <c r="I34">
        <f t="shared" si="2"/>
        <v>26.184272527694699</v>
      </c>
      <c r="J34">
        <f t="shared" si="3"/>
        <v>36</v>
      </c>
      <c r="K34">
        <v>1</v>
      </c>
      <c r="L34">
        <v>29.7671973705291</v>
      </c>
      <c r="M34">
        <v>54</v>
      </c>
      <c r="N34">
        <f t="shared" si="4"/>
        <v>29.7671973705291</v>
      </c>
      <c r="O34">
        <f t="shared" si="5"/>
        <v>54</v>
      </c>
      <c r="P34">
        <v>1</v>
      </c>
      <c r="Q34">
        <v>14.4929399490356</v>
      </c>
      <c r="R34">
        <v>31</v>
      </c>
      <c r="S34">
        <f t="shared" si="6"/>
        <v>14.4929399490356</v>
      </c>
      <c r="T34">
        <f t="shared" si="7"/>
        <v>31</v>
      </c>
      <c r="U34">
        <v>1</v>
      </c>
      <c r="V34">
        <v>95.0578067302703</v>
      </c>
      <c r="W34">
        <v>148</v>
      </c>
      <c r="X34">
        <f t="shared" si="8"/>
        <v>95.0578067302703</v>
      </c>
      <c r="Y34">
        <f t="shared" si="9"/>
        <v>148</v>
      </c>
      <c r="Z34">
        <v>1</v>
      </c>
      <c r="AA34">
        <v>16.356914997100802</v>
      </c>
      <c r="AB34">
        <v>36</v>
      </c>
      <c r="AC34">
        <f t="shared" si="10"/>
        <v>16.356914997100802</v>
      </c>
      <c r="AD34">
        <f t="shared" si="11"/>
        <v>36</v>
      </c>
    </row>
    <row r="35" spans="1:30" x14ac:dyDescent="0.2">
      <c r="A35">
        <v>1</v>
      </c>
      <c r="B35">
        <v>26.756061315536499</v>
      </c>
      <c r="C35">
        <v>39</v>
      </c>
      <c r="D35">
        <f t="shared" si="0"/>
        <v>26.756061315536499</v>
      </c>
      <c r="E35">
        <f t="shared" si="1"/>
        <v>39</v>
      </c>
      <c r="F35">
        <v>1</v>
      </c>
      <c r="G35">
        <v>25.991433143615701</v>
      </c>
      <c r="H35">
        <v>74</v>
      </c>
      <c r="I35">
        <f t="shared" si="2"/>
        <v>25.991433143615701</v>
      </c>
      <c r="J35">
        <f t="shared" si="3"/>
        <v>74</v>
      </c>
      <c r="K35">
        <v>1</v>
      </c>
      <c r="L35">
        <v>28.4457156658172</v>
      </c>
      <c r="M35">
        <v>76</v>
      </c>
      <c r="N35">
        <f t="shared" si="4"/>
        <v>28.4457156658172</v>
      </c>
      <c r="O35">
        <f t="shared" si="5"/>
        <v>76</v>
      </c>
      <c r="P35">
        <v>1</v>
      </c>
      <c r="Q35">
        <v>16.452235698699901</v>
      </c>
      <c r="R35">
        <v>37</v>
      </c>
      <c r="S35">
        <f t="shared" si="6"/>
        <v>16.452235698699901</v>
      </c>
      <c r="T35">
        <f t="shared" si="7"/>
        <v>37</v>
      </c>
      <c r="U35">
        <v>1</v>
      </c>
      <c r="V35">
        <v>9.4008407592773402</v>
      </c>
      <c r="W35">
        <v>31</v>
      </c>
      <c r="X35">
        <f t="shared" si="8"/>
        <v>9.4008407592773402</v>
      </c>
      <c r="Y35">
        <f t="shared" si="9"/>
        <v>31</v>
      </c>
      <c r="Z35">
        <v>1</v>
      </c>
      <c r="AA35">
        <v>14.706625223159699</v>
      </c>
      <c r="AB35">
        <v>36</v>
      </c>
      <c r="AC35">
        <f t="shared" si="10"/>
        <v>14.706625223159699</v>
      </c>
      <c r="AD35">
        <f t="shared" si="11"/>
        <v>36</v>
      </c>
    </row>
    <row r="36" spans="1:30" x14ac:dyDescent="0.2">
      <c r="A36">
        <v>1</v>
      </c>
      <c r="B36">
        <v>27.053231477737398</v>
      </c>
      <c r="C36">
        <v>43</v>
      </c>
      <c r="D36">
        <f t="shared" si="0"/>
        <v>27.053231477737398</v>
      </c>
      <c r="E36">
        <f t="shared" si="1"/>
        <v>43</v>
      </c>
      <c r="F36">
        <v>1</v>
      </c>
      <c r="G36">
        <v>61.7795150279998</v>
      </c>
      <c r="H36">
        <v>180</v>
      </c>
      <c r="I36">
        <f t="shared" si="2"/>
        <v>61.7795150279998</v>
      </c>
      <c r="J36">
        <f t="shared" si="3"/>
        <v>180</v>
      </c>
      <c r="K36">
        <v>1</v>
      </c>
      <c r="L36">
        <v>67.557746648788395</v>
      </c>
      <c r="M36">
        <v>135</v>
      </c>
      <c r="N36">
        <f t="shared" si="4"/>
        <v>67.557746648788395</v>
      </c>
      <c r="O36">
        <f t="shared" si="5"/>
        <v>135</v>
      </c>
      <c r="P36">
        <v>1</v>
      </c>
      <c r="Q36">
        <v>14.667301416397001</v>
      </c>
      <c r="R36">
        <v>31</v>
      </c>
      <c r="S36">
        <f t="shared" si="6"/>
        <v>14.667301416397001</v>
      </c>
      <c r="T36">
        <f t="shared" si="7"/>
        <v>31</v>
      </c>
      <c r="U36">
        <v>0</v>
      </c>
      <c r="V36">
        <v>36.478026151657097</v>
      </c>
      <c r="W36">
        <v>73</v>
      </c>
      <c r="X36">
        <f t="shared" si="8"/>
        <v>0</v>
      </c>
      <c r="Y36">
        <f t="shared" si="9"/>
        <v>0</v>
      </c>
      <c r="Z36">
        <v>0</v>
      </c>
      <c r="AA36">
        <v>181.58203792571999</v>
      </c>
      <c r="AB36">
        <v>0</v>
      </c>
      <c r="AC36">
        <f t="shared" si="10"/>
        <v>0</v>
      </c>
      <c r="AD36">
        <f t="shared" si="11"/>
        <v>0</v>
      </c>
    </row>
    <row r="37" spans="1:30" x14ac:dyDescent="0.2">
      <c r="A37">
        <v>1</v>
      </c>
      <c r="B37">
        <v>77.442715644836397</v>
      </c>
      <c r="C37">
        <v>92</v>
      </c>
      <c r="D37">
        <f t="shared" si="0"/>
        <v>77.442715644836397</v>
      </c>
      <c r="E37">
        <f t="shared" si="1"/>
        <v>92</v>
      </c>
      <c r="F37">
        <v>1</v>
      </c>
      <c r="G37">
        <v>29.051326274871801</v>
      </c>
      <c r="H37">
        <v>34</v>
      </c>
      <c r="I37">
        <f t="shared" si="2"/>
        <v>29.051326274871801</v>
      </c>
      <c r="J37">
        <f t="shared" si="3"/>
        <v>34</v>
      </c>
      <c r="K37">
        <v>1</v>
      </c>
      <c r="L37">
        <v>53.546004056930499</v>
      </c>
      <c r="M37">
        <v>144</v>
      </c>
      <c r="N37">
        <f t="shared" si="4"/>
        <v>53.546004056930499</v>
      </c>
      <c r="O37">
        <f t="shared" si="5"/>
        <v>144</v>
      </c>
      <c r="P37">
        <v>0</v>
      </c>
      <c r="Q37">
        <v>52.068902969360302</v>
      </c>
      <c r="R37">
        <v>75</v>
      </c>
      <c r="S37">
        <f t="shared" si="6"/>
        <v>0</v>
      </c>
      <c r="T37">
        <f t="shared" si="7"/>
        <v>0</v>
      </c>
      <c r="U37">
        <v>1</v>
      </c>
      <c r="V37">
        <v>39.614785671234102</v>
      </c>
      <c r="W37">
        <v>50</v>
      </c>
      <c r="X37">
        <f t="shared" si="8"/>
        <v>39.614785671234102</v>
      </c>
      <c r="Y37">
        <f t="shared" si="9"/>
        <v>50</v>
      </c>
      <c r="Z37">
        <v>1</v>
      </c>
      <c r="AA37">
        <v>19.768299579620301</v>
      </c>
      <c r="AB37">
        <v>38</v>
      </c>
      <c r="AC37">
        <f t="shared" si="10"/>
        <v>19.768299579620301</v>
      </c>
      <c r="AD37">
        <f t="shared" si="11"/>
        <v>38</v>
      </c>
    </row>
    <row r="38" spans="1:30" x14ac:dyDescent="0.2">
      <c r="A38">
        <v>1</v>
      </c>
      <c r="B38">
        <v>17.1586911678314</v>
      </c>
      <c r="C38">
        <v>40</v>
      </c>
      <c r="D38">
        <f t="shared" si="0"/>
        <v>17.1586911678314</v>
      </c>
      <c r="E38">
        <f t="shared" si="1"/>
        <v>40</v>
      </c>
      <c r="F38">
        <v>1</v>
      </c>
      <c r="G38">
        <v>38.590384483337402</v>
      </c>
      <c r="H38">
        <v>92</v>
      </c>
      <c r="I38">
        <f t="shared" si="2"/>
        <v>38.590384483337402</v>
      </c>
      <c r="J38">
        <f t="shared" si="3"/>
        <v>92</v>
      </c>
      <c r="K38">
        <v>1</v>
      </c>
      <c r="L38">
        <v>14.2509298324584</v>
      </c>
      <c r="M38">
        <v>34</v>
      </c>
      <c r="N38">
        <f t="shared" si="4"/>
        <v>14.2509298324584</v>
      </c>
      <c r="O38">
        <f t="shared" si="5"/>
        <v>34</v>
      </c>
      <c r="P38">
        <v>1</v>
      </c>
      <c r="Q38">
        <v>9.8100178241729701</v>
      </c>
      <c r="R38">
        <v>31</v>
      </c>
      <c r="S38">
        <f t="shared" si="6"/>
        <v>9.8100178241729701</v>
      </c>
      <c r="T38">
        <f t="shared" si="7"/>
        <v>31</v>
      </c>
      <c r="U38">
        <v>1</v>
      </c>
      <c r="V38">
        <v>63.731832981109598</v>
      </c>
      <c r="W38">
        <v>156</v>
      </c>
      <c r="X38">
        <f t="shared" si="8"/>
        <v>63.731832981109598</v>
      </c>
      <c r="Y38">
        <f t="shared" si="9"/>
        <v>156</v>
      </c>
      <c r="Z38">
        <v>1</v>
      </c>
      <c r="AA38">
        <v>123.51109743118199</v>
      </c>
      <c r="AB38">
        <v>158</v>
      </c>
      <c r="AC38">
        <f t="shared" si="10"/>
        <v>123.51109743118199</v>
      </c>
      <c r="AD38">
        <f t="shared" si="11"/>
        <v>158</v>
      </c>
    </row>
    <row r="39" spans="1:30" x14ac:dyDescent="0.2">
      <c r="A39">
        <v>1</v>
      </c>
      <c r="B39">
        <v>45.203101634979198</v>
      </c>
      <c r="C39">
        <v>46</v>
      </c>
      <c r="D39">
        <f t="shared" si="0"/>
        <v>45.203101634979198</v>
      </c>
      <c r="E39">
        <f t="shared" si="1"/>
        <v>46</v>
      </c>
      <c r="F39">
        <v>1</v>
      </c>
      <c r="G39">
        <v>48.730612516403198</v>
      </c>
      <c r="H39">
        <v>102</v>
      </c>
      <c r="I39">
        <f t="shared" si="2"/>
        <v>48.730612516403198</v>
      </c>
      <c r="J39">
        <f t="shared" si="3"/>
        <v>102</v>
      </c>
      <c r="K39">
        <v>1</v>
      </c>
      <c r="L39">
        <v>29.7171213626861</v>
      </c>
      <c r="M39">
        <v>66</v>
      </c>
      <c r="N39">
        <f t="shared" si="4"/>
        <v>29.7171213626861</v>
      </c>
      <c r="O39">
        <f t="shared" si="5"/>
        <v>66</v>
      </c>
      <c r="P39">
        <v>1</v>
      </c>
      <c r="Q39">
        <v>12.6555857658386</v>
      </c>
      <c r="R39">
        <v>33</v>
      </c>
      <c r="S39">
        <f t="shared" si="6"/>
        <v>12.6555857658386</v>
      </c>
      <c r="T39">
        <f t="shared" si="7"/>
        <v>33</v>
      </c>
      <c r="U39">
        <v>1</v>
      </c>
      <c r="V39">
        <v>19.8616383075714</v>
      </c>
      <c r="W39">
        <v>34</v>
      </c>
      <c r="X39">
        <f t="shared" si="8"/>
        <v>19.8616383075714</v>
      </c>
      <c r="Y39">
        <f t="shared" si="9"/>
        <v>34</v>
      </c>
      <c r="Z39">
        <v>1</v>
      </c>
      <c r="AA39">
        <v>21.488497495651199</v>
      </c>
      <c r="AB39">
        <v>40</v>
      </c>
      <c r="AC39">
        <f t="shared" si="10"/>
        <v>21.488497495651199</v>
      </c>
      <c r="AD39">
        <f t="shared" si="11"/>
        <v>40</v>
      </c>
    </row>
    <row r="40" spans="1:30" x14ac:dyDescent="0.2">
      <c r="A40">
        <v>1</v>
      </c>
      <c r="B40">
        <v>61.562945604324298</v>
      </c>
      <c r="C40">
        <v>86</v>
      </c>
      <c r="D40">
        <f t="shared" si="0"/>
        <v>61.562945604324298</v>
      </c>
      <c r="E40">
        <f t="shared" si="1"/>
        <v>86</v>
      </c>
      <c r="F40">
        <v>1</v>
      </c>
      <c r="G40">
        <v>14.9753289222717</v>
      </c>
      <c r="H40">
        <v>46</v>
      </c>
      <c r="I40">
        <f t="shared" si="2"/>
        <v>14.9753289222717</v>
      </c>
      <c r="J40">
        <f t="shared" si="3"/>
        <v>46</v>
      </c>
      <c r="K40">
        <v>1</v>
      </c>
      <c r="L40">
        <v>23.0466964244842</v>
      </c>
      <c r="M40">
        <v>44</v>
      </c>
      <c r="N40">
        <f t="shared" si="4"/>
        <v>23.0466964244842</v>
      </c>
      <c r="O40">
        <f t="shared" si="5"/>
        <v>44</v>
      </c>
      <c r="P40">
        <v>0</v>
      </c>
      <c r="Q40">
        <v>147.70420551300001</v>
      </c>
      <c r="R40">
        <v>181</v>
      </c>
      <c r="S40">
        <f t="shared" si="6"/>
        <v>0</v>
      </c>
      <c r="T40">
        <f t="shared" si="7"/>
        <v>0</v>
      </c>
      <c r="U40">
        <v>1</v>
      </c>
      <c r="V40">
        <v>27.271317958831698</v>
      </c>
      <c r="W40">
        <v>68</v>
      </c>
      <c r="X40">
        <f t="shared" si="8"/>
        <v>27.271317958831698</v>
      </c>
      <c r="Y40">
        <f t="shared" si="9"/>
        <v>68</v>
      </c>
      <c r="Z40">
        <v>1</v>
      </c>
      <c r="AA40">
        <v>21.089632272720301</v>
      </c>
      <c r="AB40">
        <v>36</v>
      </c>
      <c r="AC40">
        <f t="shared" si="10"/>
        <v>21.089632272720301</v>
      </c>
      <c r="AD40">
        <f t="shared" si="11"/>
        <v>36</v>
      </c>
    </row>
    <row r="41" spans="1:30" x14ac:dyDescent="0.2">
      <c r="A41">
        <v>1</v>
      </c>
      <c r="B41">
        <v>28.490444183349599</v>
      </c>
      <c r="C41">
        <v>42</v>
      </c>
      <c r="D41">
        <f t="shared" si="0"/>
        <v>28.490444183349599</v>
      </c>
      <c r="E41">
        <f t="shared" si="1"/>
        <v>42</v>
      </c>
      <c r="F41">
        <v>1</v>
      </c>
      <c r="G41">
        <v>57.521955490112298</v>
      </c>
      <c r="H41">
        <v>152</v>
      </c>
      <c r="I41">
        <f t="shared" si="2"/>
        <v>57.521955490112298</v>
      </c>
      <c r="J41">
        <f t="shared" si="3"/>
        <v>152</v>
      </c>
      <c r="K41">
        <v>1</v>
      </c>
      <c r="L41">
        <v>23.7117404937744</v>
      </c>
      <c r="M41">
        <v>44</v>
      </c>
      <c r="N41">
        <f t="shared" si="4"/>
        <v>23.7117404937744</v>
      </c>
      <c r="O41">
        <f t="shared" si="5"/>
        <v>44</v>
      </c>
      <c r="P41">
        <v>1</v>
      </c>
      <c r="Q41">
        <v>14.824492692947301</v>
      </c>
      <c r="R41">
        <v>31</v>
      </c>
      <c r="S41">
        <f t="shared" si="6"/>
        <v>14.824492692947301</v>
      </c>
      <c r="T41">
        <f t="shared" si="7"/>
        <v>31</v>
      </c>
      <c r="U41">
        <v>1</v>
      </c>
      <c r="V41">
        <v>25.3750720024108</v>
      </c>
      <c r="W41">
        <v>34</v>
      </c>
      <c r="X41">
        <f t="shared" si="8"/>
        <v>25.3750720024108</v>
      </c>
      <c r="Y41">
        <f t="shared" si="9"/>
        <v>34</v>
      </c>
      <c r="Z41">
        <v>1</v>
      </c>
      <c r="AA41">
        <v>12.854245901107699</v>
      </c>
      <c r="AB41">
        <v>44</v>
      </c>
      <c r="AC41">
        <f t="shared" si="10"/>
        <v>12.854245901107699</v>
      </c>
      <c r="AD41">
        <f t="shared" si="11"/>
        <v>44</v>
      </c>
    </row>
    <row r="42" spans="1:30" x14ac:dyDescent="0.2">
      <c r="A42">
        <v>1</v>
      </c>
      <c r="B42">
        <v>34.4875741004943</v>
      </c>
      <c r="C42">
        <v>43</v>
      </c>
      <c r="D42">
        <f t="shared" si="0"/>
        <v>34.4875741004943</v>
      </c>
      <c r="E42">
        <f t="shared" si="1"/>
        <v>43</v>
      </c>
      <c r="F42">
        <v>1</v>
      </c>
      <c r="G42">
        <v>38.565431118011396</v>
      </c>
      <c r="H42">
        <v>146</v>
      </c>
      <c r="I42">
        <f t="shared" si="2"/>
        <v>38.565431118011396</v>
      </c>
      <c r="J42">
        <f t="shared" si="3"/>
        <v>146</v>
      </c>
      <c r="K42">
        <v>1</v>
      </c>
      <c r="L42">
        <v>29.331955909729</v>
      </c>
      <c r="M42">
        <v>46</v>
      </c>
      <c r="N42">
        <f t="shared" si="4"/>
        <v>29.331955909729</v>
      </c>
      <c r="O42">
        <f t="shared" si="5"/>
        <v>46</v>
      </c>
      <c r="P42">
        <v>1</v>
      </c>
      <c r="Q42">
        <v>10.1459026336669</v>
      </c>
      <c r="R42">
        <v>33</v>
      </c>
      <c r="S42">
        <f t="shared" si="6"/>
        <v>10.1459026336669</v>
      </c>
      <c r="T42">
        <f t="shared" si="7"/>
        <v>33</v>
      </c>
      <c r="U42">
        <v>1</v>
      </c>
      <c r="V42">
        <v>38.332082986831601</v>
      </c>
      <c r="W42">
        <v>72</v>
      </c>
      <c r="X42">
        <f t="shared" si="8"/>
        <v>38.332082986831601</v>
      </c>
      <c r="Y42">
        <f t="shared" si="9"/>
        <v>72</v>
      </c>
      <c r="Z42">
        <v>1</v>
      </c>
      <c r="AA42">
        <v>18.395663022994899</v>
      </c>
      <c r="AB42">
        <v>46</v>
      </c>
      <c r="AC42">
        <f t="shared" si="10"/>
        <v>18.395663022994899</v>
      </c>
      <c r="AD42">
        <f t="shared" si="11"/>
        <v>46</v>
      </c>
    </row>
    <row r="43" spans="1:30" x14ac:dyDescent="0.2">
      <c r="A43">
        <v>0</v>
      </c>
      <c r="B43">
        <v>6883.6382012367203</v>
      </c>
      <c r="C43">
        <v>0</v>
      </c>
      <c r="D43">
        <f t="shared" si="0"/>
        <v>0</v>
      </c>
      <c r="E43">
        <f t="shared" si="1"/>
        <v>0</v>
      </c>
      <c r="F43">
        <v>1</v>
      </c>
      <c r="G43">
        <v>26.7012777328491</v>
      </c>
      <c r="H43">
        <v>60</v>
      </c>
      <c r="I43">
        <f t="shared" si="2"/>
        <v>26.7012777328491</v>
      </c>
      <c r="J43">
        <f t="shared" si="3"/>
        <v>60</v>
      </c>
      <c r="K43">
        <v>1</v>
      </c>
      <c r="L43">
        <v>20.242957592010399</v>
      </c>
      <c r="M43">
        <v>46</v>
      </c>
      <c r="N43">
        <f t="shared" si="4"/>
        <v>20.242957592010399</v>
      </c>
      <c r="O43">
        <f t="shared" si="5"/>
        <v>46</v>
      </c>
      <c r="P43">
        <v>1</v>
      </c>
      <c r="Q43">
        <v>14.6059384346008</v>
      </c>
      <c r="R43">
        <v>31</v>
      </c>
      <c r="S43">
        <f t="shared" si="6"/>
        <v>14.6059384346008</v>
      </c>
      <c r="T43">
        <f t="shared" si="7"/>
        <v>31</v>
      </c>
      <c r="U43">
        <v>1</v>
      </c>
      <c r="V43">
        <v>33.2280271053314</v>
      </c>
      <c r="W43">
        <v>52</v>
      </c>
      <c r="X43">
        <f t="shared" si="8"/>
        <v>33.2280271053314</v>
      </c>
      <c r="Y43">
        <f t="shared" si="9"/>
        <v>52</v>
      </c>
      <c r="Z43">
        <v>1</v>
      </c>
      <c r="AA43">
        <v>12.1824147701263</v>
      </c>
      <c r="AB43">
        <v>34</v>
      </c>
      <c r="AC43">
        <f t="shared" si="10"/>
        <v>12.1824147701263</v>
      </c>
      <c r="AD43">
        <f t="shared" si="11"/>
        <v>34</v>
      </c>
    </row>
    <row r="44" spans="1:30" x14ac:dyDescent="0.2">
      <c r="A44">
        <v>1</v>
      </c>
      <c r="B44">
        <v>25.541257143020601</v>
      </c>
      <c r="C44">
        <v>36</v>
      </c>
      <c r="D44">
        <f t="shared" si="0"/>
        <v>25.541257143020601</v>
      </c>
      <c r="E44">
        <f t="shared" si="1"/>
        <v>36</v>
      </c>
      <c r="F44">
        <v>1</v>
      </c>
      <c r="G44">
        <v>39.822656631469698</v>
      </c>
      <c r="H44">
        <v>76</v>
      </c>
      <c r="I44">
        <f t="shared" si="2"/>
        <v>39.822656631469698</v>
      </c>
      <c r="J44">
        <f t="shared" si="3"/>
        <v>76</v>
      </c>
      <c r="K44">
        <v>1</v>
      </c>
      <c r="L44">
        <v>21.008469820022501</v>
      </c>
      <c r="M44">
        <v>47</v>
      </c>
      <c r="N44">
        <f t="shared" si="4"/>
        <v>21.008469820022501</v>
      </c>
      <c r="O44">
        <f t="shared" si="5"/>
        <v>47</v>
      </c>
      <c r="P44">
        <v>0</v>
      </c>
      <c r="Q44">
        <v>180.12434673309301</v>
      </c>
      <c r="R44">
        <v>0</v>
      </c>
      <c r="S44">
        <f t="shared" si="6"/>
        <v>0</v>
      </c>
      <c r="T44">
        <f t="shared" si="7"/>
        <v>0</v>
      </c>
      <c r="U44">
        <v>1</v>
      </c>
      <c r="V44">
        <v>28.929670810699399</v>
      </c>
      <c r="W44">
        <v>46</v>
      </c>
      <c r="X44">
        <f t="shared" si="8"/>
        <v>28.929670810699399</v>
      </c>
      <c r="Y44">
        <f t="shared" si="9"/>
        <v>46</v>
      </c>
      <c r="Z44">
        <v>1</v>
      </c>
      <c r="AA44">
        <v>13.744359970092701</v>
      </c>
      <c r="AB44">
        <v>36</v>
      </c>
      <c r="AC44">
        <f t="shared" si="10"/>
        <v>13.744359970092701</v>
      </c>
      <c r="AD44">
        <f t="shared" si="11"/>
        <v>36</v>
      </c>
    </row>
    <row r="45" spans="1:30" x14ac:dyDescent="0.2">
      <c r="A45">
        <v>1</v>
      </c>
      <c r="B45">
        <v>26.630577802657999</v>
      </c>
      <c r="C45">
        <v>39</v>
      </c>
      <c r="D45">
        <f t="shared" si="0"/>
        <v>26.630577802657999</v>
      </c>
      <c r="E45">
        <f t="shared" si="1"/>
        <v>39</v>
      </c>
      <c r="F45">
        <v>1</v>
      </c>
      <c r="G45">
        <v>25.118956804275498</v>
      </c>
      <c r="H45">
        <v>60</v>
      </c>
      <c r="I45">
        <f t="shared" si="2"/>
        <v>25.118956804275498</v>
      </c>
      <c r="J45">
        <f t="shared" si="3"/>
        <v>60</v>
      </c>
      <c r="K45">
        <v>1</v>
      </c>
      <c r="L45">
        <v>44.415364742279003</v>
      </c>
      <c r="M45">
        <v>94</v>
      </c>
      <c r="N45">
        <f t="shared" si="4"/>
        <v>44.415364742279003</v>
      </c>
      <c r="O45">
        <f t="shared" si="5"/>
        <v>94</v>
      </c>
      <c r="P45">
        <v>0</v>
      </c>
      <c r="Q45">
        <v>180.18944358825601</v>
      </c>
      <c r="R45">
        <v>0</v>
      </c>
      <c r="S45">
        <f t="shared" si="6"/>
        <v>0</v>
      </c>
      <c r="T45">
        <f t="shared" si="7"/>
        <v>0</v>
      </c>
      <c r="U45">
        <v>1</v>
      </c>
      <c r="V45">
        <v>31.472707271575899</v>
      </c>
      <c r="W45">
        <v>56</v>
      </c>
      <c r="X45">
        <f t="shared" si="8"/>
        <v>31.472707271575899</v>
      </c>
      <c r="Y45">
        <f t="shared" si="9"/>
        <v>56</v>
      </c>
      <c r="Z45">
        <v>1</v>
      </c>
      <c r="AA45">
        <v>23.944936990737901</v>
      </c>
      <c r="AB45">
        <v>46</v>
      </c>
      <c r="AC45">
        <f t="shared" si="10"/>
        <v>23.944936990737901</v>
      </c>
      <c r="AD45">
        <f t="shared" si="11"/>
        <v>46</v>
      </c>
    </row>
    <row r="46" spans="1:30" x14ac:dyDescent="0.2">
      <c r="A46">
        <v>1</v>
      </c>
      <c r="B46">
        <v>32.8750159740448</v>
      </c>
      <c r="C46">
        <v>44</v>
      </c>
      <c r="D46">
        <f t="shared" si="0"/>
        <v>32.8750159740448</v>
      </c>
      <c r="E46">
        <f t="shared" si="1"/>
        <v>44</v>
      </c>
      <c r="F46">
        <v>1</v>
      </c>
      <c r="G46">
        <v>19.456321716308501</v>
      </c>
      <c r="H46">
        <v>54</v>
      </c>
      <c r="I46">
        <f t="shared" si="2"/>
        <v>19.456321716308501</v>
      </c>
      <c r="J46">
        <f t="shared" si="3"/>
        <v>54</v>
      </c>
      <c r="K46">
        <v>1</v>
      </c>
      <c r="L46">
        <v>14.303453445434499</v>
      </c>
      <c r="M46">
        <v>40</v>
      </c>
      <c r="N46">
        <f t="shared" si="4"/>
        <v>14.303453445434499</v>
      </c>
      <c r="O46">
        <f t="shared" si="5"/>
        <v>40</v>
      </c>
      <c r="P46">
        <v>1</v>
      </c>
      <c r="Q46">
        <v>13.821895599365201</v>
      </c>
      <c r="R46">
        <v>33</v>
      </c>
      <c r="S46">
        <f t="shared" si="6"/>
        <v>13.821895599365201</v>
      </c>
      <c r="T46">
        <f t="shared" si="7"/>
        <v>33</v>
      </c>
      <c r="U46">
        <v>1</v>
      </c>
      <c r="V46">
        <v>26.412982702255199</v>
      </c>
      <c r="W46">
        <v>66</v>
      </c>
      <c r="X46">
        <f t="shared" si="8"/>
        <v>26.412982702255199</v>
      </c>
      <c r="Y46">
        <f t="shared" si="9"/>
        <v>66</v>
      </c>
      <c r="Z46">
        <v>1</v>
      </c>
      <c r="AA46">
        <v>11.8627481460571</v>
      </c>
      <c r="AB46">
        <v>40</v>
      </c>
      <c r="AC46">
        <f t="shared" si="10"/>
        <v>11.8627481460571</v>
      </c>
      <c r="AD46">
        <f t="shared" si="11"/>
        <v>40</v>
      </c>
    </row>
    <row r="47" spans="1:30" x14ac:dyDescent="0.2">
      <c r="A47">
        <v>1</v>
      </c>
      <c r="B47">
        <v>23.550568819045999</v>
      </c>
      <c r="C47">
        <v>39</v>
      </c>
      <c r="D47">
        <f t="shared" si="0"/>
        <v>23.550568819045999</v>
      </c>
      <c r="E47">
        <f t="shared" si="1"/>
        <v>39</v>
      </c>
      <c r="F47">
        <v>1</v>
      </c>
      <c r="G47">
        <v>26.851936340331999</v>
      </c>
      <c r="H47">
        <v>50</v>
      </c>
      <c r="I47">
        <f t="shared" si="2"/>
        <v>26.851936340331999</v>
      </c>
      <c r="J47">
        <f t="shared" si="3"/>
        <v>50</v>
      </c>
      <c r="K47">
        <v>1</v>
      </c>
      <c r="L47">
        <v>24.494589567184399</v>
      </c>
      <c r="M47">
        <v>48</v>
      </c>
      <c r="N47">
        <f t="shared" si="4"/>
        <v>24.494589567184399</v>
      </c>
      <c r="O47">
        <f t="shared" si="5"/>
        <v>48</v>
      </c>
      <c r="P47">
        <v>0</v>
      </c>
      <c r="Q47">
        <v>180.270823001861</v>
      </c>
      <c r="R47">
        <v>0</v>
      </c>
      <c r="S47">
        <f t="shared" si="6"/>
        <v>0</v>
      </c>
      <c r="T47">
        <f t="shared" si="7"/>
        <v>0</v>
      </c>
      <c r="U47">
        <v>1</v>
      </c>
      <c r="V47">
        <v>18.304203748702999</v>
      </c>
      <c r="W47">
        <v>44</v>
      </c>
      <c r="X47">
        <f t="shared" si="8"/>
        <v>18.304203748702999</v>
      </c>
      <c r="Y47">
        <f t="shared" si="9"/>
        <v>44</v>
      </c>
      <c r="Z47">
        <v>1</v>
      </c>
      <c r="AA47">
        <v>18.941152811050401</v>
      </c>
      <c r="AB47">
        <v>36</v>
      </c>
      <c r="AC47">
        <f t="shared" si="10"/>
        <v>18.941152811050401</v>
      </c>
      <c r="AD47">
        <f t="shared" si="11"/>
        <v>36</v>
      </c>
    </row>
    <row r="48" spans="1:30" x14ac:dyDescent="0.2">
      <c r="A48">
        <v>1</v>
      </c>
      <c r="B48">
        <v>25.1870999336242</v>
      </c>
      <c r="C48">
        <v>37</v>
      </c>
      <c r="D48">
        <f t="shared" si="0"/>
        <v>25.1870999336242</v>
      </c>
      <c r="E48">
        <f t="shared" si="1"/>
        <v>37</v>
      </c>
      <c r="F48">
        <v>1</v>
      </c>
      <c r="G48">
        <v>13.751941204071001</v>
      </c>
      <c r="H48">
        <v>40</v>
      </c>
      <c r="I48">
        <f t="shared" si="2"/>
        <v>13.751941204071001</v>
      </c>
      <c r="J48">
        <f t="shared" si="3"/>
        <v>40</v>
      </c>
      <c r="K48">
        <v>1</v>
      </c>
      <c r="L48">
        <v>20.205555677413901</v>
      </c>
      <c r="M48">
        <v>38</v>
      </c>
      <c r="N48">
        <f t="shared" si="4"/>
        <v>20.205555677413901</v>
      </c>
      <c r="O48">
        <f t="shared" si="5"/>
        <v>38</v>
      </c>
      <c r="P48">
        <v>0</v>
      </c>
      <c r="Q48">
        <v>84.642813682556096</v>
      </c>
      <c r="R48">
        <v>127</v>
      </c>
      <c r="S48">
        <f t="shared" si="6"/>
        <v>0</v>
      </c>
      <c r="T48">
        <f t="shared" si="7"/>
        <v>0</v>
      </c>
      <c r="U48">
        <v>1</v>
      </c>
      <c r="V48">
        <v>40.895617485046301</v>
      </c>
      <c r="W48">
        <v>90</v>
      </c>
      <c r="X48">
        <f t="shared" si="8"/>
        <v>40.895617485046301</v>
      </c>
      <c r="Y48">
        <f t="shared" si="9"/>
        <v>90</v>
      </c>
      <c r="Z48">
        <v>1</v>
      </c>
      <c r="AA48">
        <v>18.4745595455169</v>
      </c>
      <c r="AB48">
        <v>48</v>
      </c>
      <c r="AC48">
        <f t="shared" si="10"/>
        <v>18.4745595455169</v>
      </c>
      <c r="AD48">
        <f t="shared" si="11"/>
        <v>48</v>
      </c>
    </row>
    <row r="49" spans="1:30" x14ac:dyDescent="0.2">
      <c r="A49">
        <v>1</v>
      </c>
      <c r="B49">
        <v>31.6028296947479</v>
      </c>
      <c r="C49">
        <v>56</v>
      </c>
      <c r="D49">
        <f t="shared" si="0"/>
        <v>31.6028296947479</v>
      </c>
      <c r="E49">
        <f t="shared" si="1"/>
        <v>56</v>
      </c>
      <c r="F49">
        <v>1</v>
      </c>
      <c r="G49">
        <v>24.3906135559082</v>
      </c>
      <c r="H49">
        <v>44</v>
      </c>
      <c r="I49">
        <f t="shared" si="2"/>
        <v>24.3906135559082</v>
      </c>
      <c r="J49">
        <f t="shared" si="3"/>
        <v>44</v>
      </c>
      <c r="K49">
        <v>1</v>
      </c>
      <c r="L49">
        <v>29.400309085845901</v>
      </c>
      <c r="M49">
        <v>56</v>
      </c>
      <c r="N49">
        <f t="shared" si="4"/>
        <v>29.400309085845901</v>
      </c>
      <c r="O49">
        <f t="shared" si="5"/>
        <v>56</v>
      </c>
      <c r="P49">
        <v>1</v>
      </c>
      <c r="Q49">
        <v>25.182492971420199</v>
      </c>
      <c r="R49">
        <v>43</v>
      </c>
      <c r="S49">
        <f t="shared" si="6"/>
        <v>25.182492971420199</v>
      </c>
      <c r="T49">
        <f t="shared" si="7"/>
        <v>43</v>
      </c>
      <c r="U49">
        <v>1</v>
      </c>
      <c r="V49">
        <v>47.5646653175354</v>
      </c>
      <c r="W49">
        <v>110</v>
      </c>
      <c r="X49">
        <f t="shared" si="8"/>
        <v>47.5646653175354</v>
      </c>
      <c r="Y49">
        <f t="shared" si="9"/>
        <v>110</v>
      </c>
      <c r="Z49">
        <v>1</v>
      </c>
      <c r="AA49">
        <v>20.1615183353424</v>
      </c>
      <c r="AB49">
        <v>42</v>
      </c>
      <c r="AC49">
        <f t="shared" si="10"/>
        <v>20.1615183353424</v>
      </c>
      <c r="AD49">
        <f t="shared" si="11"/>
        <v>42</v>
      </c>
    </row>
    <row r="50" spans="1:30" x14ac:dyDescent="0.2">
      <c r="A50">
        <v>1</v>
      </c>
      <c r="B50">
        <v>34.505126953125</v>
      </c>
      <c r="C50">
        <v>72</v>
      </c>
      <c r="D50">
        <f t="shared" si="0"/>
        <v>34.505126953125</v>
      </c>
      <c r="E50">
        <f t="shared" si="1"/>
        <v>72</v>
      </c>
      <c r="F50">
        <v>1</v>
      </c>
      <c r="G50">
        <v>30.501685142517001</v>
      </c>
      <c r="H50">
        <v>48</v>
      </c>
      <c r="I50">
        <f t="shared" si="2"/>
        <v>30.501685142517001</v>
      </c>
      <c r="J50">
        <f t="shared" si="3"/>
        <v>48</v>
      </c>
      <c r="K50">
        <v>1</v>
      </c>
      <c r="L50">
        <v>38.034093379974301</v>
      </c>
      <c r="M50">
        <v>82</v>
      </c>
      <c r="N50">
        <f t="shared" si="4"/>
        <v>38.034093379974301</v>
      </c>
      <c r="O50">
        <f t="shared" si="5"/>
        <v>82</v>
      </c>
      <c r="P50">
        <v>0</v>
      </c>
      <c r="Q50">
        <v>52.8331618309021</v>
      </c>
      <c r="R50">
        <v>100</v>
      </c>
      <c r="S50">
        <f t="shared" si="6"/>
        <v>0</v>
      </c>
      <c r="T50">
        <f t="shared" si="7"/>
        <v>0</v>
      </c>
      <c r="U50">
        <v>1</v>
      </c>
      <c r="V50">
        <v>23.619650602340698</v>
      </c>
      <c r="W50">
        <v>40</v>
      </c>
      <c r="X50">
        <f t="shared" si="8"/>
        <v>23.619650602340698</v>
      </c>
      <c r="Y50">
        <f t="shared" si="9"/>
        <v>40</v>
      </c>
      <c r="Z50">
        <v>1</v>
      </c>
      <c r="AA50">
        <v>23.253831624984699</v>
      </c>
      <c r="AB50">
        <v>42</v>
      </c>
      <c r="AC50">
        <f t="shared" si="10"/>
        <v>23.253831624984699</v>
      </c>
      <c r="AD50">
        <f t="shared" si="11"/>
        <v>42</v>
      </c>
    </row>
    <row r="51" spans="1:30" x14ac:dyDescent="0.2">
      <c r="A51">
        <v>0</v>
      </c>
      <c r="B51">
        <v>8799.0837488174402</v>
      </c>
      <c r="C51">
        <v>0</v>
      </c>
      <c r="D51">
        <f t="shared" si="0"/>
        <v>0</v>
      </c>
      <c r="E51">
        <f t="shared" si="1"/>
        <v>0</v>
      </c>
      <c r="F51">
        <v>1</v>
      </c>
      <c r="G51">
        <v>14.4048323631286</v>
      </c>
      <c r="H51">
        <v>36</v>
      </c>
      <c r="I51">
        <f t="shared" si="2"/>
        <v>14.4048323631286</v>
      </c>
      <c r="J51">
        <f t="shared" si="3"/>
        <v>36</v>
      </c>
      <c r="K51">
        <v>1</v>
      </c>
      <c r="L51">
        <v>22.318167209625202</v>
      </c>
      <c r="M51">
        <v>48</v>
      </c>
      <c r="N51">
        <f t="shared" si="4"/>
        <v>22.318167209625202</v>
      </c>
      <c r="O51">
        <f t="shared" si="5"/>
        <v>48</v>
      </c>
      <c r="P51">
        <v>1</v>
      </c>
      <c r="Q51">
        <v>14.443318843841499</v>
      </c>
      <c r="R51">
        <v>31</v>
      </c>
      <c r="S51">
        <f t="shared" si="6"/>
        <v>14.443318843841499</v>
      </c>
      <c r="T51">
        <f t="shared" si="7"/>
        <v>31</v>
      </c>
      <c r="U51">
        <v>1</v>
      </c>
      <c r="V51">
        <v>14.9706389904022</v>
      </c>
      <c r="W51">
        <v>46</v>
      </c>
      <c r="X51">
        <f t="shared" si="8"/>
        <v>14.9706389904022</v>
      </c>
      <c r="Y51">
        <f t="shared" si="9"/>
        <v>46</v>
      </c>
      <c r="Z51">
        <v>1</v>
      </c>
      <c r="AA51">
        <v>17.722498416900599</v>
      </c>
      <c r="AB51">
        <v>38</v>
      </c>
      <c r="AC51">
        <f t="shared" si="10"/>
        <v>17.722498416900599</v>
      </c>
      <c r="AD51">
        <f t="shared" si="11"/>
        <v>38</v>
      </c>
    </row>
    <row r="52" spans="1:30" x14ac:dyDescent="0.2">
      <c r="A52">
        <v>1</v>
      </c>
      <c r="B52">
        <v>42.955269813537598</v>
      </c>
      <c r="C52">
        <v>51</v>
      </c>
      <c r="D52">
        <f t="shared" si="0"/>
        <v>42.955269813537598</v>
      </c>
      <c r="E52">
        <f t="shared" si="1"/>
        <v>51</v>
      </c>
      <c r="F52">
        <v>0</v>
      </c>
      <c r="G52">
        <v>35.884519338607703</v>
      </c>
      <c r="H52">
        <v>93</v>
      </c>
      <c r="I52">
        <f t="shared" si="2"/>
        <v>0</v>
      </c>
      <c r="J52">
        <f t="shared" si="3"/>
        <v>0</v>
      </c>
      <c r="K52">
        <v>1</v>
      </c>
      <c r="L52">
        <v>28.7031426429748</v>
      </c>
      <c r="M52">
        <v>56</v>
      </c>
      <c r="N52">
        <f t="shared" si="4"/>
        <v>28.7031426429748</v>
      </c>
      <c r="O52">
        <f t="shared" si="5"/>
        <v>56</v>
      </c>
      <c r="P52">
        <v>1</v>
      </c>
      <c r="Q52">
        <v>12.102520942687899</v>
      </c>
      <c r="R52">
        <v>33</v>
      </c>
      <c r="S52">
        <f t="shared" si="6"/>
        <v>12.102520942687899</v>
      </c>
      <c r="T52">
        <f t="shared" si="7"/>
        <v>33</v>
      </c>
      <c r="U52">
        <v>1</v>
      </c>
      <c r="V52">
        <v>37.899219036102203</v>
      </c>
      <c r="W52">
        <v>70</v>
      </c>
      <c r="X52">
        <f t="shared" si="8"/>
        <v>37.899219036102203</v>
      </c>
      <c r="Y52">
        <f t="shared" si="9"/>
        <v>70</v>
      </c>
      <c r="Z52">
        <v>1</v>
      </c>
      <c r="AA52">
        <v>10.2367615699768</v>
      </c>
      <c r="AB52">
        <v>38</v>
      </c>
      <c r="AC52">
        <f t="shared" si="10"/>
        <v>10.2367615699768</v>
      </c>
      <c r="AD52">
        <f t="shared" si="11"/>
        <v>38</v>
      </c>
    </row>
    <row r="53" spans="1:30" x14ac:dyDescent="0.2">
      <c r="A53">
        <v>0</v>
      </c>
      <c r="B53">
        <v>180.08268141746501</v>
      </c>
      <c r="C53">
        <v>0</v>
      </c>
      <c r="D53">
        <f t="shared" si="0"/>
        <v>0</v>
      </c>
      <c r="E53">
        <f t="shared" si="1"/>
        <v>0</v>
      </c>
      <c r="F53">
        <v>1</v>
      </c>
      <c r="G53">
        <v>15.2038044929504</v>
      </c>
      <c r="H53">
        <v>36</v>
      </c>
      <c r="I53">
        <f t="shared" si="2"/>
        <v>15.2038044929504</v>
      </c>
      <c r="J53">
        <f t="shared" si="3"/>
        <v>36</v>
      </c>
      <c r="K53">
        <v>1</v>
      </c>
      <c r="L53">
        <v>53.054313421249297</v>
      </c>
      <c r="M53">
        <v>91</v>
      </c>
      <c r="N53">
        <f t="shared" si="4"/>
        <v>53.054313421249297</v>
      </c>
      <c r="O53">
        <f t="shared" si="5"/>
        <v>91</v>
      </c>
      <c r="P53">
        <v>1</v>
      </c>
      <c r="Q53">
        <v>11.6203339099884</v>
      </c>
      <c r="R53">
        <v>37</v>
      </c>
      <c r="S53">
        <f t="shared" si="6"/>
        <v>11.6203339099884</v>
      </c>
      <c r="T53">
        <f t="shared" si="7"/>
        <v>37</v>
      </c>
      <c r="U53">
        <v>1</v>
      </c>
      <c r="V53">
        <v>55.2416636943817</v>
      </c>
      <c r="W53">
        <v>120</v>
      </c>
      <c r="X53">
        <f t="shared" si="8"/>
        <v>55.2416636943817</v>
      </c>
      <c r="Y53">
        <f t="shared" si="9"/>
        <v>120</v>
      </c>
      <c r="Z53">
        <v>1</v>
      </c>
      <c r="AA53">
        <v>57.028448343276899</v>
      </c>
      <c r="AB53">
        <v>98</v>
      </c>
      <c r="AC53">
        <f t="shared" si="10"/>
        <v>57.028448343276899</v>
      </c>
      <c r="AD53">
        <f t="shared" si="11"/>
        <v>98</v>
      </c>
    </row>
    <row r="54" spans="1:30" x14ac:dyDescent="0.2">
      <c r="A54">
        <f>AVERAGE(A4:A53)</f>
        <v>0.92</v>
      </c>
      <c r="B54">
        <f>A54*50</f>
        <v>46</v>
      </c>
      <c r="D54">
        <f>SUM(D4:D53)/B54</f>
        <v>31.844887324001448</v>
      </c>
      <c r="E54">
        <f>SUM(E4:E53)/B54</f>
        <v>49.086956521739133</v>
      </c>
      <c r="F54">
        <f>AVERAGE(F4:F53)</f>
        <v>0.96</v>
      </c>
      <c r="G54">
        <f>F54*50</f>
        <v>48</v>
      </c>
      <c r="I54">
        <f>SUM(I4:I53)/G54</f>
        <v>30.173337057232818</v>
      </c>
      <c r="J54">
        <f>SUM(J4:J53)/G54</f>
        <v>66.458333333333329</v>
      </c>
      <c r="K54">
        <f>AVERAGE(K4:K53)</f>
        <v>0.96</v>
      </c>
      <c r="L54">
        <f>K54*50</f>
        <v>48</v>
      </c>
      <c r="N54">
        <f>SUM(N4:N53)/L54</f>
        <v>50.107393284638675</v>
      </c>
      <c r="O54">
        <f>SUM(O4:O53)/L54</f>
        <v>69.625</v>
      </c>
      <c r="P54">
        <f>AVERAGE(P4:P53)</f>
        <v>0.66</v>
      </c>
      <c r="Q54">
        <f>P54*50</f>
        <v>33</v>
      </c>
      <c r="S54">
        <f>SUM(S4:S53)/Q54</f>
        <v>25.9823725801525</v>
      </c>
      <c r="T54">
        <f>SUM(T4:T53)/Q54</f>
        <v>53.787878787878789</v>
      </c>
      <c r="U54">
        <f>AVERAGE(U4:U53)</f>
        <v>0.84</v>
      </c>
      <c r="V54">
        <f>U54*50</f>
        <v>42</v>
      </c>
      <c r="X54">
        <f>SUM(X4:X53)/V54</f>
        <v>37.582697590192126</v>
      </c>
      <c r="Y54">
        <f>SUM(Y4:Y53)/V54</f>
        <v>74.928571428571431</v>
      </c>
      <c r="Z54">
        <f>AVERAGE(Z4:Z53)</f>
        <v>0.92</v>
      </c>
      <c r="AA54">
        <f>Z54*50</f>
        <v>46</v>
      </c>
      <c r="AC54">
        <f>SUM(AC4:AC53)/AA54</f>
        <v>21.466490439746625</v>
      </c>
      <c r="AD54">
        <f>SUM(AD4:AD53)/AA54</f>
        <v>47.086956521739133</v>
      </c>
    </row>
    <row r="55" spans="1:30" x14ac:dyDescent="0.2">
      <c r="B55" t="s">
        <v>10</v>
      </c>
      <c r="G55" t="s">
        <v>10</v>
      </c>
      <c r="L55" t="s">
        <v>10</v>
      </c>
      <c r="Q55" t="s">
        <v>10</v>
      </c>
      <c r="V55" t="s">
        <v>10</v>
      </c>
      <c r="AA55" t="s">
        <v>10</v>
      </c>
    </row>
    <row r="56" spans="1:30" x14ac:dyDescent="0.2">
      <c r="A56">
        <v>1</v>
      </c>
      <c r="B56">
        <v>29.5618381500244</v>
      </c>
      <c r="C56">
        <v>66</v>
      </c>
      <c r="D56">
        <f>B56*A56</f>
        <v>29.5618381500244</v>
      </c>
      <c r="E56">
        <f>C56*A56</f>
        <v>66</v>
      </c>
      <c r="F56">
        <v>1</v>
      </c>
      <c r="G56">
        <v>41.929075956344597</v>
      </c>
      <c r="H56">
        <v>100</v>
      </c>
      <c r="I56">
        <f>G56*F56</f>
        <v>41.929075956344597</v>
      </c>
      <c r="J56">
        <f>H56*F56</f>
        <v>100</v>
      </c>
      <c r="K56">
        <v>0</v>
      </c>
      <c r="L56">
        <v>87.828912734985295</v>
      </c>
      <c r="M56">
        <v>198</v>
      </c>
      <c r="N56">
        <f>L56*K56</f>
        <v>0</v>
      </c>
      <c r="O56">
        <f>M56*K56</f>
        <v>0</v>
      </c>
      <c r="P56">
        <v>1</v>
      </c>
      <c r="Q56">
        <v>92.264673948287907</v>
      </c>
      <c r="R56">
        <v>215</v>
      </c>
      <c r="S56">
        <f>Q56*P56</f>
        <v>92.264673948287907</v>
      </c>
      <c r="T56">
        <f>R56*P56</f>
        <v>215</v>
      </c>
      <c r="U56">
        <v>0</v>
      </c>
      <c r="V56">
        <v>66.1990292072296</v>
      </c>
      <c r="W56">
        <v>138</v>
      </c>
      <c r="X56">
        <f>V56*U56</f>
        <v>0</v>
      </c>
      <c r="Y56">
        <f>W56*U56</f>
        <v>0</v>
      </c>
      <c r="Z56">
        <v>0</v>
      </c>
      <c r="AA56">
        <v>38.2972311973571</v>
      </c>
      <c r="AB56">
        <v>87</v>
      </c>
      <c r="AC56">
        <f>AA56*Z56</f>
        <v>0</v>
      </c>
      <c r="AD56">
        <f>AB56*Z56</f>
        <v>0</v>
      </c>
    </row>
    <row r="57" spans="1:30" x14ac:dyDescent="0.2">
      <c r="A57">
        <v>1</v>
      </c>
      <c r="B57">
        <v>28.997882127761802</v>
      </c>
      <c r="C57">
        <v>69</v>
      </c>
      <c r="D57">
        <f t="shared" ref="D57:D105" si="12">B57*A57</f>
        <v>28.997882127761802</v>
      </c>
      <c r="E57">
        <f t="shared" ref="E57:E105" si="13">C57*A57</f>
        <v>69</v>
      </c>
      <c r="F57">
        <v>1</v>
      </c>
      <c r="G57">
        <v>51.818883180618201</v>
      </c>
      <c r="H57">
        <v>119</v>
      </c>
      <c r="I57">
        <f t="shared" ref="I57:I105" si="14">G57*F57</f>
        <v>51.818883180618201</v>
      </c>
      <c r="J57">
        <f t="shared" ref="J57:J105" si="15">H57*F57</f>
        <v>119</v>
      </c>
      <c r="K57">
        <v>0</v>
      </c>
      <c r="L57">
        <v>178.07482433319001</v>
      </c>
      <c r="M57">
        <v>391</v>
      </c>
      <c r="N57">
        <f t="shared" ref="N57:N105" si="16">L57*K57</f>
        <v>0</v>
      </c>
      <c r="O57">
        <f t="shared" ref="O57:O105" si="17">M57*K57</f>
        <v>0</v>
      </c>
      <c r="P57">
        <v>1</v>
      </c>
      <c r="Q57">
        <v>36.798812627792302</v>
      </c>
      <c r="R57">
        <v>85</v>
      </c>
      <c r="S57">
        <f t="shared" ref="S57:S105" si="18">Q57*P57</f>
        <v>36.798812627792302</v>
      </c>
      <c r="T57">
        <f t="shared" ref="T57:T105" si="19">R57*P57</f>
        <v>85</v>
      </c>
      <c r="U57">
        <v>0</v>
      </c>
      <c r="V57">
        <v>180.66280937194799</v>
      </c>
      <c r="W57">
        <v>0</v>
      </c>
      <c r="X57">
        <f t="shared" ref="X57:X105" si="20">V57*U57</f>
        <v>0</v>
      </c>
      <c r="Y57">
        <f t="shared" ref="Y57:Y105" si="21">W57*U57</f>
        <v>0</v>
      </c>
      <c r="Z57">
        <v>0</v>
      </c>
      <c r="AA57">
        <v>64.349488973617497</v>
      </c>
      <c r="AB57">
        <v>152</v>
      </c>
      <c r="AC57">
        <f t="shared" ref="AC57:AC105" si="22">AA57*Z57</f>
        <v>0</v>
      </c>
      <c r="AD57">
        <f t="shared" ref="AD57:AD105" si="23">AB57*Z57</f>
        <v>0</v>
      </c>
    </row>
    <row r="58" spans="1:30" x14ac:dyDescent="0.2">
      <c r="A58">
        <v>1</v>
      </c>
      <c r="B58">
        <v>26.9583094120025</v>
      </c>
      <c r="C58">
        <v>61</v>
      </c>
      <c r="D58">
        <f t="shared" si="12"/>
        <v>26.9583094120025</v>
      </c>
      <c r="E58">
        <f t="shared" si="13"/>
        <v>61</v>
      </c>
      <c r="F58">
        <v>1</v>
      </c>
      <c r="G58">
        <v>43.883022308349602</v>
      </c>
      <c r="H58">
        <v>101</v>
      </c>
      <c r="I58">
        <f t="shared" si="14"/>
        <v>43.883022308349602</v>
      </c>
      <c r="J58">
        <f t="shared" si="15"/>
        <v>101</v>
      </c>
      <c r="K58">
        <v>0</v>
      </c>
      <c r="L58">
        <v>30.028157234191799</v>
      </c>
      <c r="M58">
        <v>71</v>
      </c>
      <c r="N58">
        <f t="shared" si="16"/>
        <v>0</v>
      </c>
      <c r="O58">
        <f t="shared" si="17"/>
        <v>0</v>
      </c>
      <c r="P58">
        <v>1</v>
      </c>
      <c r="Q58">
        <v>113.538622379302</v>
      </c>
      <c r="R58">
        <v>265</v>
      </c>
      <c r="S58">
        <f t="shared" si="18"/>
        <v>113.538622379302</v>
      </c>
      <c r="T58">
        <f t="shared" si="19"/>
        <v>265</v>
      </c>
      <c r="U58">
        <v>1</v>
      </c>
      <c r="V58">
        <v>43.670074939727698</v>
      </c>
      <c r="W58">
        <v>96</v>
      </c>
      <c r="X58">
        <f t="shared" si="20"/>
        <v>43.670074939727698</v>
      </c>
      <c r="Y58">
        <f t="shared" si="21"/>
        <v>96</v>
      </c>
      <c r="Z58">
        <v>0</v>
      </c>
      <c r="AA58">
        <v>30.394663095474201</v>
      </c>
      <c r="AB58">
        <v>57</v>
      </c>
      <c r="AC58">
        <f t="shared" si="22"/>
        <v>0</v>
      </c>
      <c r="AD58">
        <f t="shared" si="23"/>
        <v>0</v>
      </c>
    </row>
    <row r="59" spans="1:30" x14ac:dyDescent="0.2">
      <c r="A59">
        <v>1</v>
      </c>
      <c r="B59">
        <v>39.417710065841597</v>
      </c>
      <c r="C59">
        <v>90</v>
      </c>
      <c r="D59">
        <f t="shared" si="12"/>
        <v>39.417710065841597</v>
      </c>
      <c r="E59">
        <f t="shared" si="13"/>
        <v>90</v>
      </c>
      <c r="F59">
        <v>1</v>
      </c>
      <c r="G59">
        <v>42.9457719326019</v>
      </c>
      <c r="H59">
        <v>106</v>
      </c>
      <c r="I59">
        <f t="shared" si="14"/>
        <v>42.9457719326019</v>
      </c>
      <c r="J59">
        <f t="shared" si="15"/>
        <v>106</v>
      </c>
      <c r="K59">
        <v>0</v>
      </c>
      <c r="L59">
        <v>64.145234346389699</v>
      </c>
      <c r="M59">
        <v>133</v>
      </c>
      <c r="N59">
        <f t="shared" si="16"/>
        <v>0</v>
      </c>
      <c r="O59">
        <f t="shared" si="17"/>
        <v>0</v>
      </c>
      <c r="P59">
        <v>1</v>
      </c>
      <c r="Q59">
        <v>37.380853652954102</v>
      </c>
      <c r="R59">
        <v>92</v>
      </c>
      <c r="S59">
        <f t="shared" si="18"/>
        <v>37.380853652954102</v>
      </c>
      <c r="T59">
        <f t="shared" si="19"/>
        <v>92</v>
      </c>
      <c r="U59">
        <v>1</v>
      </c>
      <c r="V59">
        <v>27.6504158973693</v>
      </c>
      <c r="W59">
        <v>68</v>
      </c>
      <c r="X59">
        <f t="shared" si="20"/>
        <v>27.6504158973693</v>
      </c>
      <c r="Y59">
        <f t="shared" si="21"/>
        <v>68</v>
      </c>
      <c r="Z59">
        <v>0</v>
      </c>
      <c r="AA59">
        <v>180.421177864074</v>
      </c>
      <c r="AB59">
        <v>0</v>
      </c>
      <c r="AC59">
        <f t="shared" si="22"/>
        <v>0</v>
      </c>
      <c r="AD59">
        <f t="shared" si="23"/>
        <v>0</v>
      </c>
    </row>
    <row r="60" spans="1:30" x14ac:dyDescent="0.2">
      <c r="A60">
        <v>1</v>
      </c>
      <c r="B60">
        <v>31.6291842460632</v>
      </c>
      <c r="C60">
        <v>72</v>
      </c>
      <c r="D60">
        <f t="shared" si="12"/>
        <v>31.6291842460632</v>
      </c>
      <c r="E60">
        <f t="shared" si="13"/>
        <v>72</v>
      </c>
      <c r="F60">
        <v>1</v>
      </c>
      <c r="G60">
        <v>35.903296470641997</v>
      </c>
      <c r="H60">
        <v>96</v>
      </c>
      <c r="I60">
        <f t="shared" si="14"/>
        <v>35.903296470641997</v>
      </c>
      <c r="J60">
        <f t="shared" si="15"/>
        <v>96</v>
      </c>
      <c r="K60">
        <v>0</v>
      </c>
      <c r="L60">
        <v>180.398947954177</v>
      </c>
      <c r="M60">
        <v>0</v>
      </c>
      <c r="N60">
        <f t="shared" si="16"/>
        <v>0</v>
      </c>
      <c r="O60">
        <f t="shared" si="17"/>
        <v>0</v>
      </c>
      <c r="P60">
        <v>1</v>
      </c>
      <c r="Q60">
        <v>36.806401729583698</v>
      </c>
      <c r="R60">
        <v>97</v>
      </c>
      <c r="S60">
        <f t="shared" si="18"/>
        <v>36.806401729583698</v>
      </c>
      <c r="T60">
        <f t="shared" si="19"/>
        <v>97</v>
      </c>
      <c r="U60">
        <v>1</v>
      </c>
      <c r="V60">
        <v>30.2894191741943</v>
      </c>
      <c r="W60">
        <v>68</v>
      </c>
      <c r="X60">
        <f t="shared" si="20"/>
        <v>30.2894191741943</v>
      </c>
      <c r="Y60">
        <f t="shared" si="21"/>
        <v>68</v>
      </c>
      <c r="Z60">
        <v>0</v>
      </c>
      <c r="AA60">
        <v>65.735861539840698</v>
      </c>
      <c r="AB60">
        <v>117</v>
      </c>
      <c r="AC60">
        <f t="shared" si="22"/>
        <v>0</v>
      </c>
      <c r="AD60">
        <f t="shared" si="23"/>
        <v>0</v>
      </c>
    </row>
    <row r="61" spans="1:30" x14ac:dyDescent="0.2">
      <c r="A61">
        <v>1</v>
      </c>
      <c r="B61">
        <v>43.165572881698601</v>
      </c>
      <c r="C61">
        <v>100</v>
      </c>
      <c r="D61">
        <f t="shared" si="12"/>
        <v>43.165572881698601</v>
      </c>
      <c r="E61">
        <f t="shared" si="13"/>
        <v>100</v>
      </c>
      <c r="F61">
        <v>1</v>
      </c>
      <c r="G61">
        <v>26.484256505966101</v>
      </c>
      <c r="H61">
        <v>70</v>
      </c>
      <c r="I61">
        <f t="shared" si="14"/>
        <v>26.484256505966101</v>
      </c>
      <c r="J61">
        <f t="shared" si="15"/>
        <v>70</v>
      </c>
      <c r="K61">
        <v>0</v>
      </c>
      <c r="L61">
        <v>92.445949316024695</v>
      </c>
      <c r="M61">
        <v>203</v>
      </c>
      <c r="N61">
        <f t="shared" si="16"/>
        <v>0</v>
      </c>
      <c r="O61">
        <f t="shared" si="17"/>
        <v>0</v>
      </c>
      <c r="P61">
        <v>1</v>
      </c>
      <c r="Q61">
        <v>62.341188907623199</v>
      </c>
      <c r="R61">
        <v>152</v>
      </c>
      <c r="S61">
        <f t="shared" si="18"/>
        <v>62.341188907623199</v>
      </c>
      <c r="T61">
        <f t="shared" si="19"/>
        <v>152</v>
      </c>
      <c r="U61">
        <v>0</v>
      </c>
      <c r="V61">
        <v>179.32175302505399</v>
      </c>
      <c r="W61">
        <v>365</v>
      </c>
      <c r="X61">
        <f t="shared" si="20"/>
        <v>0</v>
      </c>
      <c r="Y61">
        <f t="shared" si="21"/>
        <v>0</v>
      </c>
      <c r="Z61">
        <v>0</v>
      </c>
      <c r="AA61">
        <v>19.931350946426299</v>
      </c>
      <c r="AB61">
        <v>51</v>
      </c>
      <c r="AC61">
        <f t="shared" si="22"/>
        <v>0</v>
      </c>
      <c r="AD61">
        <f t="shared" si="23"/>
        <v>0</v>
      </c>
    </row>
    <row r="62" spans="1:30" x14ac:dyDescent="0.2">
      <c r="A62">
        <v>1</v>
      </c>
      <c r="B62">
        <v>74.7660200595855</v>
      </c>
      <c r="C62">
        <v>189</v>
      </c>
      <c r="D62">
        <f t="shared" si="12"/>
        <v>74.7660200595855</v>
      </c>
      <c r="E62">
        <f t="shared" si="13"/>
        <v>189</v>
      </c>
      <c r="F62">
        <v>1</v>
      </c>
      <c r="G62">
        <v>26.761896133422798</v>
      </c>
      <c r="H62">
        <v>64</v>
      </c>
      <c r="I62">
        <f t="shared" si="14"/>
        <v>26.761896133422798</v>
      </c>
      <c r="J62">
        <f t="shared" si="15"/>
        <v>64</v>
      </c>
      <c r="K62">
        <v>0</v>
      </c>
      <c r="L62">
        <v>54.599662542343097</v>
      </c>
      <c r="M62">
        <v>122</v>
      </c>
      <c r="N62">
        <f t="shared" si="16"/>
        <v>0</v>
      </c>
      <c r="O62">
        <f t="shared" si="17"/>
        <v>0</v>
      </c>
      <c r="P62">
        <v>1</v>
      </c>
      <c r="Q62">
        <v>33.1549649238586</v>
      </c>
      <c r="R62">
        <v>83</v>
      </c>
      <c r="S62">
        <f t="shared" si="18"/>
        <v>33.1549649238586</v>
      </c>
      <c r="T62">
        <f t="shared" si="19"/>
        <v>83</v>
      </c>
      <c r="U62">
        <v>1</v>
      </c>
      <c r="V62">
        <v>32.212715864181497</v>
      </c>
      <c r="W62">
        <v>68</v>
      </c>
      <c r="X62">
        <f t="shared" si="20"/>
        <v>32.212715864181497</v>
      </c>
      <c r="Y62">
        <f t="shared" si="21"/>
        <v>68</v>
      </c>
      <c r="Z62">
        <v>0</v>
      </c>
      <c r="AA62">
        <v>88.621051311492906</v>
      </c>
      <c r="AB62">
        <v>203</v>
      </c>
      <c r="AC62">
        <f t="shared" si="22"/>
        <v>0</v>
      </c>
      <c r="AD62">
        <f t="shared" si="23"/>
        <v>0</v>
      </c>
    </row>
    <row r="63" spans="1:30" x14ac:dyDescent="0.2">
      <c r="A63">
        <v>1</v>
      </c>
      <c r="B63">
        <v>42.420449256896902</v>
      </c>
      <c r="C63">
        <v>97</v>
      </c>
      <c r="D63">
        <f t="shared" si="12"/>
        <v>42.420449256896902</v>
      </c>
      <c r="E63">
        <f t="shared" si="13"/>
        <v>97</v>
      </c>
      <c r="F63">
        <v>1</v>
      </c>
      <c r="G63">
        <v>41.012125015258697</v>
      </c>
      <c r="H63">
        <v>112</v>
      </c>
      <c r="I63">
        <f t="shared" si="14"/>
        <v>41.012125015258697</v>
      </c>
      <c r="J63">
        <f t="shared" si="15"/>
        <v>112</v>
      </c>
      <c r="K63">
        <v>0</v>
      </c>
      <c r="L63">
        <v>42.191577434539703</v>
      </c>
      <c r="M63">
        <v>100</v>
      </c>
      <c r="N63">
        <f t="shared" si="16"/>
        <v>0</v>
      </c>
      <c r="O63">
        <f t="shared" si="17"/>
        <v>0</v>
      </c>
      <c r="P63">
        <v>1</v>
      </c>
      <c r="Q63">
        <v>73.3976278305053</v>
      </c>
      <c r="R63">
        <v>179</v>
      </c>
      <c r="S63">
        <f t="shared" si="18"/>
        <v>73.3976278305053</v>
      </c>
      <c r="T63">
        <f t="shared" si="19"/>
        <v>179</v>
      </c>
      <c r="U63">
        <v>1</v>
      </c>
      <c r="V63">
        <v>39.810625791549597</v>
      </c>
      <c r="W63">
        <v>88</v>
      </c>
      <c r="X63">
        <f t="shared" si="20"/>
        <v>39.810625791549597</v>
      </c>
      <c r="Y63">
        <f t="shared" si="21"/>
        <v>88</v>
      </c>
      <c r="Z63">
        <v>0</v>
      </c>
      <c r="AA63">
        <v>180.22412919998101</v>
      </c>
      <c r="AB63">
        <v>0</v>
      </c>
      <c r="AC63">
        <f t="shared" si="22"/>
        <v>0</v>
      </c>
      <c r="AD63">
        <f t="shared" si="23"/>
        <v>0</v>
      </c>
    </row>
    <row r="64" spans="1:30" x14ac:dyDescent="0.2">
      <c r="A64">
        <v>1</v>
      </c>
      <c r="B64">
        <v>43.267598390579202</v>
      </c>
      <c r="C64">
        <v>106</v>
      </c>
      <c r="D64">
        <f t="shared" si="12"/>
        <v>43.267598390579202</v>
      </c>
      <c r="E64">
        <f t="shared" si="13"/>
        <v>106</v>
      </c>
      <c r="F64">
        <v>1</v>
      </c>
      <c r="G64">
        <v>39.690424680709803</v>
      </c>
      <c r="H64">
        <v>94</v>
      </c>
      <c r="I64">
        <f t="shared" si="14"/>
        <v>39.690424680709803</v>
      </c>
      <c r="J64">
        <f t="shared" si="15"/>
        <v>94</v>
      </c>
      <c r="K64">
        <v>0</v>
      </c>
      <c r="L64">
        <v>49.3691051006317</v>
      </c>
      <c r="M64">
        <v>109</v>
      </c>
      <c r="N64">
        <f t="shared" si="16"/>
        <v>0</v>
      </c>
      <c r="O64">
        <f t="shared" si="17"/>
        <v>0</v>
      </c>
      <c r="P64">
        <v>1</v>
      </c>
      <c r="Q64">
        <v>86.088460922241197</v>
      </c>
      <c r="R64">
        <v>206</v>
      </c>
      <c r="S64">
        <f t="shared" si="18"/>
        <v>86.088460922241197</v>
      </c>
      <c r="T64">
        <f t="shared" si="19"/>
        <v>206</v>
      </c>
      <c r="U64">
        <v>1</v>
      </c>
      <c r="V64">
        <v>17.2454719543457</v>
      </c>
      <c r="W64">
        <v>41</v>
      </c>
      <c r="X64">
        <f t="shared" si="20"/>
        <v>17.2454719543457</v>
      </c>
      <c r="Y64">
        <f t="shared" si="21"/>
        <v>41</v>
      </c>
      <c r="Z64">
        <v>0</v>
      </c>
      <c r="AA64">
        <v>20.3518016338348</v>
      </c>
      <c r="AB64">
        <v>51</v>
      </c>
      <c r="AC64">
        <f t="shared" si="22"/>
        <v>0</v>
      </c>
      <c r="AD64">
        <f t="shared" si="23"/>
        <v>0</v>
      </c>
    </row>
    <row r="65" spans="1:30" x14ac:dyDescent="0.2">
      <c r="A65">
        <v>1</v>
      </c>
      <c r="B65">
        <v>50.859140634536701</v>
      </c>
      <c r="C65">
        <v>111</v>
      </c>
      <c r="D65">
        <f t="shared" si="12"/>
        <v>50.859140634536701</v>
      </c>
      <c r="E65">
        <f t="shared" si="13"/>
        <v>111</v>
      </c>
      <c r="F65">
        <v>1</v>
      </c>
      <c r="G65">
        <v>48.229447603225701</v>
      </c>
      <c r="H65">
        <v>118</v>
      </c>
      <c r="I65">
        <f t="shared" si="14"/>
        <v>48.229447603225701</v>
      </c>
      <c r="J65">
        <f t="shared" si="15"/>
        <v>118</v>
      </c>
      <c r="K65">
        <v>0</v>
      </c>
      <c r="L65">
        <v>135.358327388763</v>
      </c>
      <c r="M65">
        <v>334</v>
      </c>
      <c r="N65">
        <f t="shared" si="16"/>
        <v>0</v>
      </c>
      <c r="O65">
        <f t="shared" si="17"/>
        <v>0</v>
      </c>
      <c r="P65">
        <v>1</v>
      </c>
      <c r="Q65">
        <v>50.785222768783498</v>
      </c>
      <c r="R65">
        <v>111</v>
      </c>
      <c r="S65">
        <f t="shared" si="18"/>
        <v>50.785222768783498</v>
      </c>
      <c r="T65">
        <f t="shared" si="19"/>
        <v>111</v>
      </c>
      <c r="U65">
        <v>1</v>
      </c>
      <c r="V65">
        <v>34.486409187316802</v>
      </c>
      <c r="W65">
        <v>78</v>
      </c>
      <c r="X65">
        <f t="shared" si="20"/>
        <v>34.486409187316802</v>
      </c>
      <c r="Y65">
        <f t="shared" si="21"/>
        <v>78</v>
      </c>
      <c r="Z65">
        <v>0</v>
      </c>
      <c r="AA65">
        <v>44.203466176986602</v>
      </c>
      <c r="AB65">
        <v>86</v>
      </c>
      <c r="AC65">
        <f t="shared" si="22"/>
        <v>0</v>
      </c>
      <c r="AD65">
        <f t="shared" si="23"/>
        <v>0</v>
      </c>
    </row>
    <row r="66" spans="1:30" x14ac:dyDescent="0.2">
      <c r="A66">
        <v>1</v>
      </c>
      <c r="B66">
        <v>41.790940284728997</v>
      </c>
      <c r="C66">
        <v>101</v>
      </c>
      <c r="D66">
        <f t="shared" si="12"/>
        <v>41.790940284728997</v>
      </c>
      <c r="E66">
        <f t="shared" si="13"/>
        <v>101</v>
      </c>
      <c r="F66">
        <v>1</v>
      </c>
      <c r="G66">
        <v>32.758521318435598</v>
      </c>
      <c r="H66">
        <v>98</v>
      </c>
      <c r="I66">
        <f t="shared" si="14"/>
        <v>32.758521318435598</v>
      </c>
      <c r="J66">
        <f t="shared" si="15"/>
        <v>98</v>
      </c>
      <c r="K66">
        <v>0</v>
      </c>
      <c r="L66">
        <v>157.88576626777601</v>
      </c>
      <c r="M66">
        <v>357</v>
      </c>
      <c r="N66">
        <f t="shared" si="16"/>
        <v>0</v>
      </c>
      <c r="O66">
        <f t="shared" si="17"/>
        <v>0</v>
      </c>
      <c r="P66">
        <v>1</v>
      </c>
      <c r="Q66">
        <v>91.704918146133394</v>
      </c>
      <c r="R66">
        <v>224</v>
      </c>
      <c r="S66">
        <f t="shared" si="18"/>
        <v>91.704918146133394</v>
      </c>
      <c r="T66">
        <f t="shared" si="19"/>
        <v>224</v>
      </c>
      <c r="U66">
        <v>1</v>
      </c>
      <c r="V66">
        <v>35.4464015960693</v>
      </c>
      <c r="W66">
        <v>80</v>
      </c>
      <c r="X66">
        <f t="shared" si="20"/>
        <v>35.4464015960693</v>
      </c>
      <c r="Y66">
        <f t="shared" si="21"/>
        <v>80</v>
      </c>
      <c r="Z66">
        <v>0</v>
      </c>
      <c r="AA66">
        <v>180.05754899978601</v>
      </c>
      <c r="AB66">
        <v>0</v>
      </c>
      <c r="AC66">
        <f t="shared" si="22"/>
        <v>0</v>
      </c>
      <c r="AD66">
        <f t="shared" si="23"/>
        <v>0</v>
      </c>
    </row>
    <row r="67" spans="1:30" x14ac:dyDescent="0.2">
      <c r="A67">
        <v>1</v>
      </c>
      <c r="B67">
        <v>44.1409587860107</v>
      </c>
      <c r="C67">
        <v>97</v>
      </c>
      <c r="D67">
        <f t="shared" si="12"/>
        <v>44.1409587860107</v>
      </c>
      <c r="E67">
        <f t="shared" si="13"/>
        <v>97</v>
      </c>
      <c r="F67">
        <v>0</v>
      </c>
      <c r="G67">
        <v>11.347581863403301</v>
      </c>
      <c r="H67">
        <v>34</v>
      </c>
      <c r="I67">
        <f t="shared" si="14"/>
        <v>0</v>
      </c>
      <c r="J67">
        <f t="shared" si="15"/>
        <v>0</v>
      </c>
      <c r="K67">
        <v>0</v>
      </c>
      <c r="L67">
        <v>929.76841378211896</v>
      </c>
      <c r="M67">
        <v>0</v>
      </c>
      <c r="N67">
        <f t="shared" si="16"/>
        <v>0</v>
      </c>
      <c r="O67">
        <f t="shared" si="17"/>
        <v>0</v>
      </c>
      <c r="P67">
        <v>1</v>
      </c>
      <c r="Q67">
        <v>28.5470290184021</v>
      </c>
      <c r="R67">
        <v>69</v>
      </c>
      <c r="S67">
        <f t="shared" si="18"/>
        <v>28.5470290184021</v>
      </c>
      <c r="T67">
        <f t="shared" si="19"/>
        <v>69</v>
      </c>
      <c r="U67">
        <v>1</v>
      </c>
      <c r="V67">
        <v>34.651213407516401</v>
      </c>
      <c r="W67">
        <v>81</v>
      </c>
      <c r="X67">
        <f t="shared" si="20"/>
        <v>34.651213407516401</v>
      </c>
      <c r="Y67">
        <f t="shared" si="21"/>
        <v>81</v>
      </c>
      <c r="Z67">
        <v>0</v>
      </c>
      <c r="AA67">
        <v>80.534183502197195</v>
      </c>
      <c r="AB67">
        <v>146</v>
      </c>
      <c r="AC67">
        <f t="shared" si="22"/>
        <v>0</v>
      </c>
      <c r="AD67">
        <f t="shared" si="23"/>
        <v>0</v>
      </c>
    </row>
    <row r="68" spans="1:30" x14ac:dyDescent="0.2">
      <c r="A68">
        <v>1</v>
      </c>
      <c r="B68">
        <v>41.945742130279498</v>
      </c>
      <c r="C68">
        <v>95</v>
      </c>
      <c r="D68">
        <f t="shared" si="12"/>
        <v>41.945742130279498</v>
      </c>
      <c r="E68">
        <f t="shared" si="13"/>
        <v>95</v>
      </c>
      <c r="F68">
        <v>1</v>
      </c>
      <c r="G68">
        <v>51.768890380859297</v>
      </c>
      <c r="H68">
        <v>139</v>
      </c>
      <c r="I68">
        <f t="shared" si="14"/>
        <v>51.768890380859297</v>
      </c>
      <c r="J68">
        <f t="shared" si="15"/>
        <v>139</v>
      </c>
      <c r="K68">
        <v>0</v>
      </c>
      <c r="L68">
        <v>14.792308807373001</v>
      </c>
      <c r="M68">
        <v>28</v>
      </c>
      <c r="N68">
        <f t="shared" si="16"/>
        <v>0</v>
      </c>
      <c r="O68">
        <f t="shared" si="17"/>
        <v>0</v>
      </c>
      <c r="P68">
        <v>0</v>
      </c>
      <c r="Q68">
        <v>7.482421875</v>
      </c>
      <c r="R68">
        <v>20</v>
      </c>
      <c r="S68">
        <f t="shared" si="18"/>
        <v>0</v>
      </c>
      <c r="T68">
        <f t="shared" si="19"/>
        <v>0</v>
      </c>
      <c r="U68">
        <v>1</v>
      </c>
      <c r="V68">
        <v>32.754708051681497</v>
      </c>
      <c r="W68">
        <v>74</v>
      </c>
      <c r="X68">
        <f t="shared" si="20"/>
        <v>32.754708051681497</v>
      </c>
      <c r="Y68">
        <f t="shared" si="21"/>
        <v>74</v>
      </c>
      <c r="Z68">
        <v>0</v>
      </c>
      <c r="AA68">
        <v>40.9516117572784</v>
      </c>
      <c r="AB68">
        <v>89</v>
      </c>
      <c r="AC68">
        <f t="shared" si="22"/>
        <v>0</v>
      </c>
      <c r="AD68">
        <f t="shared" si="23"/>
        <v>0</v>
      </c>
    </row>
    <row r="69" spans="1:30" x14ac:dyDescent="0.2">
      <c r="A69">
        <v>1</v>
      </c>
      <c r="B69">
        <v>41.9172265529632</v>
      </c>
      <c r="C69">
        <v>101</v>
      </c>
      <c r="D69">
        <f t="shared" si="12"/>
        <v>41.9172265529632</v>
      </c>
      <c r="E69">
        <f t="shared" si="13"/>
        <v>101</v>
      </c>
      <c r="F69">
        <v>1</v>
      </c>
      <c r="G69">
        <v>41.094926357269202</v>
      </c>
      <c r="H69">
        <v>97</v>
      </c>
      <c r="I69">
        <f t="shared" si="14"/>
        <v>41.094926357269202</v>
      </c>
      <c r="J69">
        <f t="shared" si="15"/>
        <v>97</v>
      </c>
      <c r="K69">
        <v>0</v>
      </c>
      <c r="L69">
        <v>46.185819864273</v>
      </c>
      <c r="M69">
        <v>106</v>
      </c>
      <c r="N69">
        <f t="shared" si="16"/>
        <v>0</v>
      </c>
      <c r="O69">
        <f t="shared" si="17"/>
        <v>0</v>
      </c>
      <c r="P69">
        <v>1</v>
      </c>
      <c r="Q69">
        <v>49.791547060012803</v>
      </c>
      <c r="R69">
        <v>115</v>
      </c>
      <c r="S69">
        <f t="shared" si="18"/>
        <v>49.791547060012803</v>
      </c>
      <c r="T69">
        <f t="shared" si="19"/>
        <v>115</v>
      </c>
      <c r="U69">
        <v>1</v>
      </c>
      <c r="V69">
        <v>28.568101882934499</v>
      </c>
      <c r="W69">
        <v>70</v>
      </c>
      <c r="X69">
        <f t="shared" si="20"/>
        <v>28.568101882934499</v>
      </c>
      <c r="Y69">
        <f t="shared" si="21"/>
        <v>70</v>
      </c>
      <c r="Z69">
        <v>0</v>
      </c>
      <c r="AA69">
        <v>180.24086523055999</v>
      </c>
      <c r="AB69">
        <v>0</v>
      </c>
      <c r="AC69">
        <f t="shared" si="22"/>
        <v>0</v>
      </c>
      <c r="AD69">
        <f t="shared" si="23"/>
        <v>0</v>
      </c>
    </row>
    <row r="70" spans="1:30" x14ac:dyDescent="0.2">
      <c r="A70">
        <v>1</v>
      </c>
      <c r="B70">
        <v>77.480666399002004</v>
      </c>
      <c r="C70">
        <v>179</v>
      </c>
      <c r="D70">
        <f t="shared" si="12"/>
        <v>77.480666399002004</v>
      </c>
      <c r="E70">
        <f t="shared" si="13"/>
        <v>179</v>
      </c>
      <c r="F70">
        <v>0</v>
      </c>
      <c r="G70">
        <v>2.8561875820159899</v>
      </c>
      <c r="H70">
        <v>10</v>
      </c>
      <c r="I70">
        <f t="shared" si="14"/>
        <v>0</v>
      </c>
      <c r="J70">
        <f t="shared" si="15"/>
        <v>0</v>
      </c>
      <c r="K70">
        <v>1</v>
      </c>
      <c r="L70">
        <v>22.302352666854802</v>
      </c>
      <c r="M70">
        <v>48</v>
      </c>
      <c r="N70">
        <f t="shared" si="16"/>
        <v>22.302352666854802</v>
      </c>
      <c r="O70">
        <f t="shared" si="17"/>
        <v>48</v>
      </c>
      <c r="P70">
        <v>1</v>
      </c>
      <c r="Q70">
        <v>94.998793363571096</v>
      </c>
      <c r="R70">
        <v>221</v>
      </c>
      <c r="S70">
        <f t="shared" si="18"/>
        <v>94.998793363571096</v>
      </c>
      <c r="T70">
        <f t="shared" si="19"/>
        <v>221</v>
      </c>
      <c r="U70">
        <v>1</v>
      </c>
      <c r="V70">
        <v>28.007143497466998</v>
      </c>
      <c r="W70">
        <v>79</v>
      </c>
      <c r="X70">
        <f t="shared" si="20"/>
        <v>28.007143497466998</v>
      </c>
      <c r="Y70">
        <f t="shared" si="21"/>
        <v>79</v>
      </c>
      <c r="Z70">
        <v>0</v>
      </c>
      <c r="AA70">
        <v>1618.4232118129701</v>
      </c>
      <c r="AB70">
        <v>0</v>
      </c>
      <c r="AC70">
        <f t="shared" si="22"/>
        <v>0</v>
      </c>
      <c r="AD70">
        <f t="shared" si="23"/>
        <v>0</v>
      </c>
    </row>
    <row r="71" spans="1:30" x14ac:dyDescent="0.2">
      <c r="A71">
        <v>1</v>
      </c>
      <c r="B71">
        <v>48.964162349700899</v>
      </c>
      <c r="C71">
        <v>125</v>
      </c>
      <c r="D71">
        <f t="shared" si="12"/>
        <v>48.964162349700899</v>
      </c>
      <c r="E71">
        <f t="shared" si="13"/>
        <v>125</v>
      </c>
      <c r="F71">
        <v>1</v>
      </c>
      <c r="G71">
        <v>51.404064893722499</v>
      </c>
      <c r="H71">
        <v>129</v>
      </c>
      <c r="I71">
        <f t="shared" si="14"/>
        <v>51.404064893722499</v>
      </c>
      <c r="J71">
        <f t="shared" si="15"/>
        <v>129</v>
      </c>
      <c r="K71">
        <v>0</v>
      </c>
      <c r="L71">
        <v>5.3723232746124197</v>
      </c>
      <c r="M71">
        <v>15</v>
      </c>
      <c r="N71">
        <f t="shared" si="16"/>
        <v>0</v>
      </c>
      <c r="O71">
        <f t="shared" si="17"/>
        <v>0</v>
      </c>
      <c r="P71">
        <v>1</v>
      </c>
      <c r="Q71">
        <v>105.172627687454</v>
      </c>
      <c r="R71">
        <v>255</v>
      </c>
      <c r="S71">
        <f t="shared" si="18"/>
        <v>105.172627687454</v>
      </c>
      <c r="T71">
        <f t="shared" si="19"/>
        <v>255</v>
      </c>
      <c r="U71">
        <v>0</v>
      </c>
      <c r="V71">
        <v>180.04226255416799</v>
      </c>
      <c r="W71">
        <v>0</v>
      </c>
      <c r="X71">
        <f t="shared" si="20"/>
        <v>0</v>
      </c>
      <c r="Y71">
        <f t="shared" si="21"/>
        <v>0</v>
      </c>
      <c r="Z71">
        <v>0</v>
      </c>
      <c r="AA71">
        <v>180.012855768203</v>
      </c>
      <c r="AB71">
        <v>0</v>
      </c>
      <c r="AC71">
        <f t="shared" si="22"/>
        <v>0</v>
      </c>
      <c r="AD71">
        <f t="shared" si="23"/>
        <v>0</v>
      </c>
    </row>
    <row r="72" spans="1:30" x14ac:dyDescent="0.2">
      <c r="A72">
        <v>1</v>
      </c>
      <c r="B72">
        <v>78.413346529006901</v>
      </c>
      <c r="C72">
        <v>169</v>
      </c>
      <c r="D72">
        <f t="shared" si="12"/>
        <v>78.413346529006901</v>
      </c>
      <c r="E72">
        <f t="shared" si="13"/>
        <v>169</v>
      </c>
      <c r="F72">
        <v>1</v>
      </c>
      <c r="G72">
        <v>39.551839828491197</v>
      </c>
      <c r="H72">
        <v>94</v>
      </c>
      <c r="I72">
        <f t="shared" si="14"/>
        <v>39.551839828491197</v>
      </c>
      <c r="J72">
        <f t="shared" si="15"/>
        <v>94</v>
      </c>
      <c r="K72">
        <v>0</v>
      </c>
      <c r="L72">
        <v>180.14186143875099</v>
      </c>
      <c r="M72">
        <v>0</v>
      </c>
      <c r="N72">
        <f t="shared" si="16"/>
        <v>0</v>
      </c>
      <c r="O72">
        <f t="shared" si="17"/>
        <v>0</v>
      </c>
      <c r="P72">
        <v>1</v>
      </c>
      <c r="Q72">
        <v>98.963846921920705</v>
      </c>
      <c r="R72">
        <v>234</v>
      </c>
      <c r="S72">
        <f t="shared" si="18"/>
        <v>98.963846921920705</v>
      </c>
      <c r="T72">
        <f t="shared" si="19"/>
        <v>234</v>
      </c>
      <c r="U72">
        <v>1</v>
      </c>
      <c r="V72">
        <v>26.462207078933702</v>
      </c>
      <c r="W72">
        <v>64</v>
      </c>
      <c r="X72">
        <f t="shared" si="20"/>
        <v>26.462207078933702</v>
      </c>
      <c r="Y72">
        <f t="shared" si="21"/>
        <v>64</v>
      </c>
      <c r="Z72">
        <v>0</v>
      </c>
      <c r="AA72">
        <v>30.509189844131399</v>
      </c>
      <c r="AB72">
        <v>71</v>
      </c>
      <c r="AC72">
        <f t="shared" si="22"/>
        <v>0</v>
      </c>
      <c r="AD72">
        <f t="shared" si="23"/>
        <v>0</v>
      </c>
    </row>
    <row r="73" spans="1:30" x14ac:dyDescent="0.2">
      <c r="A73">
        <v>1</v>
      </c>
      <c r="B73">
        <v>60.258150100708001</v>
      </c>
      <c r="C73">
        <v>139</v>
      </c>
      <c r="D73">
        <f t="shared" si="12"/>
        <v>60.258150100708001</v>
      </c>
      <c r="E73">
        <f t="shared" si="13"/>
        <v>139</v>
      </c>
      <c r="F73">
        <v>1</v>
      </c>
      <c r="G73">
        <v>40.638253211975098</v>
      </c>
      <c r="H73">
        <v>106</v>
      </c>
      <c r="I73">
        <f t="shared" si="14"/>
        <v>40.638253211975098</v>
      </c>
      <c r="J73">
        <f t="shared" si="15"/>
        <v>106</v>
      </c>
      <c r="K73">
        <v>0</v>
      </c>
      <c r="L73">
        <v>61.3062357902526</v>
      </c>
      <c r="M73">
        <v>132</v>
      </c>
      <c r="N73">
        <f t="shared" si="16"/>
        <v>0</v>
      </c>
      <c r="O73">
        <f t="shared" si="17"/>
        <v>0</v>
      </c>
      <c r="P73">
        <v>1</v>
      </c>
      <c r="Q73">
        <v>112.734415054321</v>
      </c>
      <c r="R73">
        <v>271</v>
      </c>
      <c r="S73">
        <f t="shared" si="18"/>
        <v>112.734415054321</v>
      </c>
      <c r="T73">
        <f t="shared" si="19"/>
        <v>271</v>
      </c>
      <c r="U73">
        <v>1</v>
      </c>
      <c r="V73">
        <v>32.471091032028198</v>
      </c>
      <c r="W73">
        <v>76</v>
      </c>
      <c r="X73">
        <f t="shared" si="20"/>
        <v>32.471091032028198</v>
      </c>
      <c r="Y73">
        <f t="shared" si="21"/>
        <v>76</v>
      </c>
      <c r="Z73">
        <v>0</v>
      </c>
      <c r="AA73">
        <v>63.603144407272303</v>
      </c>
      <c r="AB73">
        <v>117</v>
      </c>
      <c r="AC73">
        <f t="shared" si="22"/>
        <v>0</v>
      </c>
      <c r="AD73">
        <f t="shared" si="23"/>
        <v>0</v>
      </c>
    </row>
    <row r="74" spans="1:30" x14ac:dyDescent="0.2">
      <c r="A74">
        <v>1</v>
      </c>
      <c r="B74">
        <v>32.421727418899501</v>
      </c>
      <c r="C74">
        <v>80</v>
      </c>
      <c r="D74">
        <f t="shared" si="12"/>
        <v>32.421727418899501</v>
      </c>
      <c r="E74">
        <f t="shared" si="13"/>
        <v>80</v>
      </c>
      <c r="F74">
        <v>1</v>
      </c>
      <c r="G74">
        <v>45.876948833465498</v>
      </c>
      <c r="H74">
        <v>106</v>
      </c>
      <c r="I74">
        <f t="shared" si="14"/>
        <v>45.876948833465498</v>
      </c>
      <c r="J74">
        <f t="shared" si="15"/>
        <v>106</v>
      </c>
      <c r="K74">
        <v>0</v>
      </c>
      <c r="L74">
        <v>95.271806716918903</v>
      </c>
      <c r="M74">
        <v>220</v>
      </c>
      <c r="N74">
        <f t="shared" si="16"/>
        <v>0</v>
      </c>
      <c r="O74">
        <f t="shared" si="17"/>
        <v>0</v>
      </c>
      <c r="P74">
        <v>1</v>
      </c>
      <c r="Q74">
        <v>39.633533954620297</v>
      </c>
      <c r="R74">
        <v>85</v>
      </c>
      <c r="S74">
        <f t="shared" si="18"/>
        <v>39.633533954620297</v>
      </c>
      <c r="T74">
        <f t="shared" si="19"/>
        <v>85</v>
      </c>
      <c r="U74">
        <v>1</v>
      </c>
      <c r="V74">
        <v>24.8943128585815</v>
      </c>
      <c r="W74">
        <v>55</v>
      </c>
      <c r="X74">
        <f t="shared" si="20"/>
        <v>24.8943128585815</v>
      </c>
      <c r="Y74">
        <f t="shared" si="21"/>
        <v>55</v>
      </c>
      <c r="Z74">
        <v>0</v>
      </c>
      <c r="AA74">
        <v>54.1879751682281</v>
      </c>
      <c r="AB74">
        <v>121</v>
      </c>
      <c r="AC74">
        <f t="shared" si="22"/>
        <v>0</v>
      </c>
      <c r="AD74">
        <f t="shared" si="23"/>
        <v>0</v>
      </c>
    </row>
    <row r="75" spans="1:30" x14ac:dyDescent="0.2">
      <c r="A75">
        <v>1</v>
      </c>
      <c r="B75">
        <v>41.349021911621001</v>
      </c>
      <c r="C75">
        <v>93</v>
      </c>
      <c r="D75">
        <f t="shared" si="12"/>
        <v>41.349021911621001</v>
      </c>
      <c r="E75">
        <f t="shared" si="13"/>
        <v>93</v>
      </c>
      <c r="F75">
        <v>1</v>
      </c>
      <c r="G75">
        <v>43.184775590896599</v>
      </c>
      <c r="H75">
        <v>100</v>
      </c>
      <c r="I75">
        <f t="shared" si="14"/>
        <v>43.184775590896599</v>
      </c>
      <c r="J75">
        <f t="shared" si="15"/>
        <v>100</v>
      </c>
      <c r="K75">
        <v>0</v>
      </c>
      <c r="L75">
        <v>180.11413836479099</v>
      </c>
      <c r="M75">
        <v>0</v>
      </c>
      <c r="N75">
        <f t="shared" si="16"/>
        <v>0</v>
      </c>
      <c r="O75">
        <f t="shared" si="17"/>
        <v>0</v>
      </c>
      <c r="P75">
        <v>1</v>
      </c>
      <c r="Q75">
        <v>152.338805913925</v>
      </c>
      <c r="R75">
        <v>345</v>
      </c>
      <c r="S75">
        <f t="shared" si="18"/>
        <v>152.338805913925</v>
      </c>
      <c r="T75">
        <f t="shared" si="19"/>
        <v>345</v>
      </c>
      <c r="U75">
        <v>1</v>
      </c>
      <c r="V75">
        <v>18.520106792449901</v>
      </c>
      <c r="W75">
        <v>44</v>
      </c>
      <c r="X75">
        <f t="shared" si="20"/>
        <v>18.520106792449901</v>
      </c>
      <c r="Y75">
        <f t="shared" si="21"/>
        <v>44</v>
      </c>
      <c r="Z75">
        <v>0</v>
      </c>
      <c r="AA75">
        <v>180.31083679199199</v>
      </c>
      <c r="AB75">
        <v>0</v>
      </c>
      <c r="AC75">
        <f t="shared" si="22"/>
        <v>0</v>
      </c>
      <c r="AD75">
        <f t="shared" si="23"/>
        <v>0</v>
      </c>
    </row>
    <row r="76" spans="1:30" x14ac:dyDescent="0.2">
      <c r="A76">
        <v>1</v>
      </c>
      <c r="B76">
        <v>29.491961956024099</v>
      </c>
      <c r="C76">
        <v>74</v>
      </c>
      <c r="D76">
        <f t="shared" si="12"/>
        <v>29.491961956024099</v>
      </c>
      <c r="E76">
        <f t="shared" si="13"/>
        <v>74</v>
      </c>
      <c r="F76">
        <v>1</v>
      </c>
      <c r="G76">
        <v>46.6700310707092</v>
      </c>
      <c r="H76">
        <v>106</v>
      </c>
      <c r="I76">
        <f t="shared" si="14"/>
        <v>46.6700310707092</v>
      </c>
      <c r="J76">
        <f t="shared" si="15"/>
        <v>106</v>
      </c>
      <c r="K76">
        <v>0</v>
      </c>
      <c r="L76">
        <v>8.8984713554382306</v>
      </c>
      <c r="M76">
        <v>22</v>
      </c>
      <c r="N76">
        <f t="shared" si="16"/>
        <v>0</v>
      </c>
      <c r="O76">
        <f t="shared" si="17"/>
        <v>0</v>
      </c>
      <c r="P76">
        <v>1</v>
      </c>
      <c r="Q76">
        <v>93.008757352828894</v>
      </c>
      <c r="R76">
        <v>221</v>
      </c>
      <c r="S76">
        <f t="shared" si="18"/>
        <v>93.008757352828894</v>
      </c>
      <c r="T76">
        <f t="shared" si="19"/>
        <v>221</v>
      </c>
      <c r="U76">
        <v>1</v>
      </c>
      <c r="V76">
        <v>30.476500511169402</v>
      </c>
      <c r="W76">
        <v>71</v>
      </c>
      <c r="X76">
        <f t="shared" si="20"/>
        <v>30.476500511169402</v>
      </c>
      <c r="Y76">
        <f t="shared" si="21"/>
        <v>71</v>
      </c>
      <c r="Z76">
        <v>0</v>
      </c>
      <c r="AA76">
        <v>180.09333229064899</v>
      </c>
      <c r="AB76">
        <v>0</v>
      </c>
      <c r="AC76">
        <f t="shared" si="22"/>
        <v>0</v>
      </c>
      <c r="AD76">
        <f t="shared" si="23"/>
        <v>0</v>
      </c>
    </row>
    <row r="77" spans="1:30" x14ac:dyDescent="0.2">
      <c r="A77">
        <v>1</v>
      </c>
      <c r="B77">
        <v>23.570501089095998</v>
      </c>
      <c r="C77">
        <v>61</v>
      </c>
      <c r="D77">
        <f t="shared" si="12"/>
        <v>23.570501089095998</v>
      </c>
      <c r="E77">
        <f t="shared" si="13"/>
        <v>61</v>
      </c>
      <c r="F77">
        <v>1</v>
      </c>
      <c r="G77">
        <v>45.081911802291799</v>
      </c>
      <c r="H77">
        <v>122</v>
      </c>
      <c r="I77">
        <f t="shared" si="14"/>
        <v>45.081911802291799</v>
      </c>
      <c r="J77">
        <f t="shared" si="15"/>
        <v>122</v>
      </c>
      <c r="K77">
        <v>0</v>
      </c>
      <c r="L77">
        <v>7.5894293785095197</v>
      </c>
      <c r="M77">
        <v>18</v>
      </c>
      <c r="N77">
        <f t="shared" si="16"/>
        <v>0</v>
      </c>
      <c r="O77">
        <f t="shared" si="17"/>
        <v>0</v>
      </c>
      <c r="P77">
        <v>1</v>
      </c>
      <c r="Q77">
        <v>121.30053091049101</v>
      </c>
      <c r="R77">
        <v>259</v>
      </c>
      <c r="S77">
        <f t="shared" si="18"/>
        <v>121.30053091049101</v>
      </c>
      <c r="T77">
        <f t="shared" si="19"/>
        <v>259</v>
      </c>
      <c r="U77">
        <v>0</v>
      </c>
      <c r="V77">
        <v>180.69476342201199</v>
      </c>
      <c r="W77">
        <v>0</v>
      </c>
      <c r="X77">
        <f t="shared" si="20"/>
        <v>0</v>
      </c>
      <c r="Y77">
        <f t="shared" si="21"/>
        <v>0</v>
      </c>
      <c r="Z77">
        <v>0</v>
      </c>
      <c r="AA77">
        <v>180.47604322433401</v>
      </c>
      <c r="AB77">
        <v>0</v>
      </c>
      <c r="AC77">
        <f t="shared" si="22"/>
        <v>0</v>
      </c>
      <c r="AD77">
        <f t="shared" si="23"/>
        <v>0</v>
      </c>
    </row>
    <row r="78" spans="1:30" x14ac:dyDescent="0.2">
      <c r="A78">
        <v>1</v>
      </c>
      <c r="B78">
        <v>38.980570077896097</v>
      </c>
      <c r="C78">
        <v>86</v>
      </c>
      <c r="D78">
        <f t="shared" si="12"/>
        <v>38.980570077896097</v>
      </c>
      <c r="E78">
        <f t="shared" si="13"/>
        <v>86</v>
      </c>
      <c r="F78">
        <v>1</v>
      </c>
      <c r="G78">
        <v>44.902728319167998</v>
      </c>
      <c r="H78">
        <v>110</v>
      </c>
      <c r="I78">
        <f t="shared" si="14"/>
        <v>44.902728319167998</v>
      </c>
      <c r="J78">
        <f t="shared" si="15"/>
        <v>110</v>
      </c>
      <c r="K78">
        <v>0</v>
      </c>
      <c r="L78">
        <v>122.45841002464201</v>
      </c>
      <c r="M78">
        <v>269</v>
      </c>
      <c r="N78">
        <f t="shared" si="16"/>
        <v>0</v>
      </c>
      <c r="O78">
        <f t="shared" si="17"/>
        <v>0</v>
      </c>
      <c r="P78">
        <v>1</v>
      </c>
      <c r="Q78">
        <v>37.1427450180053</v>
      </c>
      <c r="R78">
        <v>91</v>
      </c>
      <c r="S78">
        <f t="shared" si="18"/>
        <v>37.1427450180053</v>
      </c>
      <c r="T78">
        <f t="shared" si="19"/>
        <v>91</v>
      </c>
      <c r="U78">
        <v>1</v>
      </c>
      <c r="V78">
        <v>39.023522853851297</v>
      </c>
      <c r="W78">
        <v>85</v>
      </c>
      <c r="X78">
        <f t="shared" si="20"/>
        <v>39.023522853851297</v>
      </c>
      <c r="Y78">
        <f t="shared" si="21"/>
        <v>85</v>
      </c>
      <c r="Z78">
        <v>0</v>
      </c>
      <c r="AA78">
        <v>23.927994012832599</v>
      </c>
      <c r="AB78">
        <v>59</v>
      </c>
      <c r="AC78">
        <f t="shared" si="22"/>
        <v>0</v>
      </c>
      <c r="AD78">
        <f t="shared" si="23"/>
        <v>0</v>
      </c>
    </row>
    <row r="79" spans="1:30" x14ac:dyDescent="0.2">
      <c r="A79">
        <v>1</v>
      </c>
      <c r="B79">
        <v>81.015763759612994</v>
      </c>
      <c r="C79">
        <v>181</v>
      </c>
      <c r="D79">
        <f t="shared" si="12"/>
        <v>81.015763759612994</v>
      </c>
      <c r="E79">
        <f t="shared" si="13"/>
        <v>181</v>
      </c>
      <c r="F79">
        <v>1</v>
      </c>
      <c r="G79">
        <v>54.480470418929997</v>
      </c>
      <c r="H79">
        <v>124</v>
      </c>
      <c r="I79">
        <f t="shared" si="14"/>
        <v>54.480470418929997</v>
      </c>
      <c r="J79">
        <f t="shared" si="15"/>
        <v>124</v>
      </c>
      <c r="K79">
        <v>0</v>
      </c>
      <c r="L79">
        <v>180.22118711471501</v>
      </c>
      <c r="M79">
        <v>0</v>
      </c>
      <c r="N79">
        <f t="shared" si="16"/>
        <v>0</v>
      </c>
      <c r="O79">
        <f t="shared" si="17"/>
        <v>0</v>
      </c>
      <c r="P79">
        <v>1</v>
      </c>
      <c r="Q79">
        <v>151.22223424911499</v>
      </c>
      <c r="R79">
        <v>341</v>
      </c>
      <c r="S79">
        <f t="shared" si="18"/>
        <v>151.22223424911499</v>
      </c>
      <c r="T79">
        <f t="shared" si="19"/>
        <v>341</v>
      </c>
      <c r="U79">
        <v>0</v>
      </c>
      <c r="V79">
        <v>121.61503481864899</v>
      </c>
      <c r="W79">
        <v>252</v>
      </c>
      <c r="X79">
        <f t="shared" si="20"/>
        <v>0</v>
      </c>
      <c r="Y79">
        <f t="shared" si="21"/>
        <v>0</v>
      </c>
      <c r="Z79">
        <v>0</v>
      </c>
      <c r="AA79">
        <v>180.21862006187399</v>
      </c>
      <c r="AB79">
        <v>0</v>
      </c>
      <c r="AC79">
        <f t="shared" si="22"/>
        <v>0</v>
      </c>
      <c r="AD79">
        <f t="shared" si="23"/>
        <v>0</v>
      </c>
    </row>
    <row r="80" spans="1:30" x14ac:dyDescent="0.2">
      <c r="A80">
        <v>1</v>
      </c>
      <c r="B80">
        <v>52.880699634552002</v>
      </c>
      <c r="C80">
        <v>127</v>
      </c>
      <c r="D80">
        <f t="shared" si="12"/>
        <v>52.880699634552002</v>
      </c>
      <c r="E80">
        <f t="shared" si="13"/>
        <v>127</v>
      </c>
      <c r="F80">
        <v>1</v>
      </c>
      <c r="G80">
        <v>28.1983752250671</v>
      </c>
      <c r="H80">
        <v>81</v>
      </c>
      <c r="I80">
        <f t="shared" si="14"/>
        <v>28.1983752250671</v>
      </c>
      <c r="J80">
        <f t="shared" si="15"/>
        <v>81</v>
      </c>
      <c r="K80">
        <v>0</v>
      </c>
      <c r="L80">
        <v>11.382688283920199</v>
      </c>
      <c r="M80">
        <v>26</v>
      </c>
      <c r="N80">
        <f t="shared" si="16"/>
        <v>0</v>
      </c>
      <c r="O80">
        <f t="shared" si="17"/>
        <v>0</v>
      </c>
      <c r="P80">
        <v>1</v>
      </c>
      <c r="Q80">
        <v>133.48226737976</v>
      </c>
      <c r="R80">
        <v>299</v>
      </c>
      <c r="S80">
        <f t="shared" si="18"/>
        <v>133.48226737976</v>
      </c>
      <c r="T80">
        <f t="shared" si="19"/>
        <v>299</v>
      </c>
      <c r="U80">
        <v>1</v>
      </c>
      <c r="V80">
        <v>34.112142801284698</v>
      </c>
      <c r="W80">
        <v>74</v>
      </c>
      <c r="X80">
        <f t="shared" si="20"/>
        <v>34.112142801284698</v>
      </c>
      <c r="Y80">
        <f t="shared" si="21"/>
        <v>74</v>
      </c>
      <c r="Z80">
        <v>1</v>
      </c>
      <c r="AA80">
        <v>45.066741943359297</v>
      </c>
      <c r="AB80">
        <v>102</v>
      </c>
      <c r="AC80">
        <f t="shared" si="22"/>
        <v>45.066741943359297</v>
      </c>
      <c r="AD80">
        <f t="shared" si="23"/>
        <v>102</v>
      </c>
    </row>
    <row r="81" spans="1:30" x14ac:dyDescent="0.2">
      <c r="A81">
        <v>1</v>
      </c>
      <c r="B81">
        <v>39.2524156570434</v>
      </c>
      <c r="C81">
        <v>92</v>
      </c>
      <c r="D81">
        <f t="shared" si="12"/>
        <v>39.2524156570434</v>
      </c>
      <c r="E81">
        <f t="shared" si="13"/>
        <v>92</v>
      </c>
      <c r="F81">
        <v>1</v>
      </c>
      <c r="G81">
        <v>28.007284402847201</v>
      </c>
      <c r="H81">
        <v>66</v>
      </c>
      <c r="I81">
        <f t="shared" si="14"/>
        <v>28.007284402847201</v>
      </c>
      <c r="J81">
        <f t="shared" si="15"/>
        <v>66</v>
      </c>
      <c r="K81">
        <v>0</v>
      </c>
      <c r="L81">
        <v>41.259040355682302</v>
      </c>
      <c r="M81">
        <v>90</v>
      </c>
      <c r="N81">
        <f t="shared" si="16"/>
        <v>0</v>
      </c>
      <c r="O81">
        <f t="shared" si="17"/>
        <v>0</v>
      </c>
      <c r="P81">
        <v>1</v>
      </c>
      <c r="Q81">
        <v>88.883311986923204</v>
      </c>
      <c r="R81">
        <v>189</v>
      </c>
      <c r="S81">
        <f t="shared" si="18"/>
        <v>88.883311986923204</v>
      </c>
      <c r="T81">
        <f t="shared" si="19"/>
        <v>189</v>
      </c>
      <c r="U81">
        <v>1</v>
      </c>
      <c r="V81">
        <v>28.829606294631901</v>
      </c>
      <c r="W81">
        <v>66</v>
      </c>
      <c r="X81">
        <f t="shared" si="20"/>
        <v>28.829606294631901</v>
      </c>
      <c r="Y81">
        <f t="shared" si="21"/>
        <v>66</v>
      </c>
      <c r="Z81">
        <v>0</v>
      </c>
      <c r="AA81">
        <v>78.654254198074298</v>
      </c>
      <c r="AB81">
        <v>144</v>
      </c>
      <c r="AC81">
        <f t="shared" si="22"/>
        <v>0</v>
      </c>
      <c r="AD81">
        <f t="shared" si="23"/>
        <v>0</v>
      </c>
    </row>
    <row r="82" spans="1:30" x14ac:dyDescent="0.2">
      <c r="A82">
        <v>1</v>
      </c>
      <c r="B82">
        <v>37.475191831588702</v>
      </c>
      <c r="C82">
        <v>87</v>
      </c>
      <c r="D82">
        <f t="shared" si="12"/>
        <v>37.475191831588702</v>
      </c>
      <c r="E82">
        <f t="shared" si="13"/>
        <v>87</v>
      </c>
      <c r="F82">
        <v>1</v>
      </c>
      <c r="G82">
        <v>44.093106985092099</v>
      </c>
      <c r="H82">
        <v>104</v>
      </c>
      <c r="I82">
        <f t="shared" si="14"/>
        <v>44.093106985092099</v>
      </c>
      <c r="J82">
        <f t="shared" si="15"/>
        <v>104</v>
      </c>
      <c r="K82">
        <v>0</v>
      </c>
      <c r="L82">
        <v>180.401617527008</v>
      </c>
      <c r="M82">
        <v>0</v>
      </c>
      <c r="N82">
        <f t="shared" si="16"/>
        <v>0</v>
      </c>
      <c r="O82">
        <f t="shared" si="17"/>
        <v>0</v>
      </c>
      <c r="P82">
        <v>1</v>
      </c>
      <c r="Q82">
        <v>22.674635410308799</v>
      </c>
      <c r="R82">
        <v>53</v>
      </c>
      <c r="S82">
        <f t="shared" si="18"/>
        <v>22.674635410308799</v>
      </c>
      <c r="T82">
        <f t="shared" si="19"/>
        <v>53</v>
      </c>
      <c r="U82">
        <v>0</v>
      </c>
      <c r="V82">
        <v>38.781892061233499</v>
      </c>
      <c r="W82">
        <v>82</v>
      </c>
      <c r="X82">
        <f t="shared" si="20"/>
        <v>0</v>
      </c>
      <c r="Y82">
        <f t="shared" si="21"/>
        <v>0</v>
      </c>
      <c r="Z82">
        <v>0</v>
      </c>
      <c r="AA82">
        <v>131.46487450599599</v>
      </c>
      <c r="AB82">
        <v>307</v>
      </c>
      <c r="AC82">
        <f t="shared" si="22"/>
        <v>0</v>
      </c>
      <c r="AD82">
        <f t="shared" si="23"/>
        <v>0</v>
      </c>
    </row>
    <row r="83" spans="1:30" x14ac:dyDescent="0.2">
      <c r="A83">
        <v>1</v>
      </c>
      <c r="B83">
        <v>23.5244719982147</v>
      </c>
      <c r="C83">
        <v>54</v>
      </c>
      <c r="D83">
        <f t="shared" si="12"/>
        <v>23.5244719982147</v>
      </c>
      <c r="E83">
        <f t="shared" si="13"/>
        <v>54</v>
      </c>
      <c r="F83">
        <v>1</v>
      </c>
      <c r="G83">
        <v>30.317157506942699</v>
      </c>
      <c r="H83">
        <v>74</v>
      </c>
      <c r="I83">
        <f t="shared" si="14"/>
        <v>30.317157506942699</v>
      </c>
      <c r="J83">
        <f t="shared" si="15"/>
        <v>74</v>
      </c>
      <c r="K83">
        <v>1</v>
      </c>
      <c r="L83">
        <v>30.368707180023101</v>
      </c>
      <c r="M83">
        <v>74</v>
      </c>
      <c r="N83">
        <f t="shared" si="16"/>
        <v>30.368707180023101</v>
      </c>
      <c r="O83">
        <f t="shared" si="17"/>
        <v>74</v>
      </c>
      <c r="P83">
        <v>1</v>
      </c>
      <c r="Q83">
        <v>55.6090087890625</v>
      </c>
      <c r="R83">
        <v>125</v>
      </c>
      <c r="S83">
        <f t="shared" si="18"/>
        <v>55.6090087890625</v>
      </c>
      <c r="T83">
        <f t="shared" si="19"/>
        <v>125</v>
      </c>
      <c r="U83">
        <v>1</v>
      </c>
      <c r="V83">
        <v>63.577050447463897</v>
      </c>
      <c r="W83">
        <v>145</v>
      </c>
      <c r="X83">
        <f t="shared" si="20"/>
        <v>63.577050447463897</v>
      </c>
      <c r="Y83">
        <f t="shared" si="21"/>
        <v>145</v>
      </c>
      <c r="Z83">
        <v>0</v>
      </c>
      <c r="AA83">
        <v>180.033065319061</v>
      </c>
      <c r="AB83">
        <v>0</v>
      </c>
      <c r="AC83">
        <f t="shared" si="22"/>
        <v>0</v>
      </c>
      <c r="AD83">
        <f t="shared" si="23"/>
        <v>0</v>
      </c>
    </row>
    <row r="84" spans="1:30" x14ac:dyDescent="0.2">
      <c r="A84">
        <v>1</v>
      </c>
      <c r="B84">
        <v>52.917844533920203</v>
      </c>
      <c r="C84">
        <v>115</v>
      </c>
      <c r="D84">
        <f t="shared" si="12"/>
        <v>52.917844533920203</v>
      </c>
      <c r="E84">
        <f t="shared" si="13"/>
        <v>115</v>
      </c>
      <c r="F84">
        <v>0</v>
      </c>
      <c r="G84">
        <v>30.2988426685333</v>
      </c>
      <c r="H84">
        <v>60</v>
      </c>
      <c r="I84">
        <f t="shared" si="14"/>
        <v>0</v>
      </c>
      <c r="J84">
        <f t="shared" si="15"/>
        <v>0</v>
      </c>
      <c r="K84">
        <v>0</v>
      </c>
      <c r="L84">
        <v>64.6932244300842</v>
      </c>
      <c r="M84">
        <v>141</v>
      </c>
      <c r="N84">
        <f t="shared" si="16"/>
        <v>0</v>
      </c>
      <c r="O84">
        <f t="shared" si="17"/>
        <v>0</v>
      </c>
      <c r="P84">
        <v>1</v>
      </c>
      <c r="Q84">
        <v>70.224065542220998</v>
      </c>
      <c r="R84">
        <v>159</v>
      </c>
      <c r="S84">
        <f t="shared" si="18"/>
        <v>70.224065542220998</v>
      </c>
      <c r="T84">
        <f t="shared" si="19"/>
        <v>159</v>
      </c>
      <c r="U84">
        <v>0</v>
      </c>
      <c r="V84">
        <v>86.916460514068604</v>
      </c>
      <c r="W84">
        <v>176</v>
      </c>
      <c r="X84">
        <f t="shared" si="20"/>
        <v>0</v>
      </c>
      <c r="Y84">
        <f t="shared" si="21"/>
        <v>0</v>
      </c>
      <c r="Z84">
        <v>0</v>
      </c>
      <c r="AA84">
        <v>113.54375219345</v>
      </c>
      <c r="AB84">
        <v>267</v>
      </c>
      <c r="AC84">
        <f t="shared" si="22"/>
        <v>0</v>
      </c>
      <c r="AD84">
        <f t="shared" si="23"/>
        <v>0</v>
      </c>
    </row>
    <row r="85" spans="1:30" x14ac:dyDescent="0.2">
      <c r="A85">
        <v>1</v>
      </c>
      <c r="B85">
        <v>82.835740327834998</v>
      </c>
      <c r="C85">
        <v>171</v>
      </c>
      <c r="D85">
        <f t="shared" si="12"/>
        <v>82.835740327834998</v>
      </c>
      <c r="E85">
        <f t="shared" si="13"/>
        <v>171</v>
      </c>
      <c r="F85">
        <v>1</v>
      </c>
      <c r="G85">
        <v>26.980809926986598</v>
      </c>
      <c r="H85">
        <v>70</v>
      </c>
      <c r="I85">
        <f t="shared" si="14"/>
        <v>26.980809926986598</v>
      </c>
      <c r="J85">
        <f t="shared" si="15"/>
        <v>70</v>
      </c>
      <c r="K85">
        <v>0</v>
      </c>
      <c r="L85">
        <v>180.05739736557001</v>
      </c>
      <c r="M85">
        <v>0</v>
      </c>
      <c r="N85">
        <f t="shared" si="16"/>
        <v>0</v>
      </c>
      <c r="O85">
        <f t="shared" si="17"/>
        <v>0</v>
      </c>
      <c r="P85">
        <v>0</v>
      </c>
      <c r="Q85">
        <v>5.1400780677795401</v>
      </c>
      <c r="R85">
        <v>13</v>
      </c>
      <c r="S85">
        <f t="shared" si="18"/>
        <v>0</v>
      </c>
      <c r="T85">
        <f t="shared" si="19"/>
        <v>0</v>
      </c>
      <c r="U85">
        <v>1</v>
      </c>
      <c r="V85">
        <v>81.2959849834442</v>
      </c>
      <c r="W85">
        <v>175</v>
      </c>
      <c r="X85">
        <f t="shared" si="20"/>
        <v>81.2959849834442</v>
      </c>
      <c r="Y85">
        <f t="shared" si="21"/>
        <v>175</v>
      </c>
      <c r="Z85">
        <v>0</v>
      </c>
      <c r="AA85">
        <v>74.682641506194997</v>
      </c>
      <c r="AB85">
        <v>136</v>
      </c>
      <c r="AC85">
        <f t="shared" si="22"/>
        <v>0</v>
      </c>
      <c r="AD85">
        <f t="shared" si="23"/>
        <v>0</v>
      </c>
    </row>
    <row r="86" spans="1:30" x14ac:dyDescent="0.2">
      <c r="A86">
        <v>1</v>
      </c>
      <c r="B86">
        <v>33.137248992919901</v>
      </c>
      <c r="C86">
        <v>75</v>
      </c>
      <c r="D86">
        <f t="shared" si="12"/>
        <v>33.137248992919901</v>
      </c>
      <c r="E86">
        <f t="shared" si="13"/>
        <v>75</v>
      </c>
      <c r="F86">
        <v>1</v>
      </c>
      <c r="G86">
        <v>41.974643945693899</v>
      </c>
      <c r="H86">
        <v>98</v>
      </c>
      <c r="I86">
        <f t="shared" si="14"/>
        <v>41.974643945693899</v>
      </c>
      <c r="J86">
        <f t="shared" si="15"/>
        <v>98</v>
      </c>
      <c r="K86">
        <v>0</v>
      </c>
      <c r="L86">
        <v>26.043440103530799</v>
      </c>
      <c r="M86">
        <v>60</v>
      </c>
      <c r="N86">
        <f t="shared" si="16"/>
        <v>0</v>
      </c>
      <c r="O86">
        <f t="shared" si="17"/>
        <v>0</v>
      </c>
      <c r="P86">
        <v>0</v>
      </c>
      <c r="Q86">
        <v>3.5550236701965301</v>
      </c>
      <c r="R86">
        <v>8</v>
      </c>
      <c r="S86">
        <f t="shared" si="18"/>
        <v>0</v>
      </c>
      <c r="T86">
        <f t="shared" si="19"/>
        <v>0</v>
      </c>
      <c r="U86">
        <v>1</v>
      </c>
      <c r="V86">
        <v>16.796001672744701</v>
      </c>
      <c r="W86">
        <v>37</v>
      </c>
      <c r="X86">
        <f t="shared" si="20"/>
        <v>16.796001672744701</v>
      </c>
      <c r="Y86">
        <f t="shared" si="21"/>
        <v>37</v>
      </c>
      <c r="Z86">
        <v>0</v>
      </c>
      <c r="AA86">
        <v>114.77046632766699</v>
      </c>
      <c r="AB86">
        <v>259</v>
      </c>
      <c r="AC86">
        <f t="shared" si="22"/>
        <v>0</v>
      </c>
      <c r="AD86">
        <f t="shared" si="23"/>
        <v>0</v>
      </c>
    </row>
    <row r="87" spans="1:30" x14ac:dyDescent="0.2">
      <c r="A87">
        <v>1</v>
      </c>
      <c r="B87">
        <v>64.162964105605994</v>
      </c>
      <c r="C87">
        <v>145</v>
      </c>
      <c r="D87">
        <f t="shared" si="12"/>
        <v>64.162964105605994</v>
      </c>
      <c r="E87">
        <f t="shared" si="13"/>
        <v>145</v>
      </c>
      <c r="F87">
        <v>1</v>
      </c>
      <c r="G87">
        <v>35.967535495758</v>
      </c>
      <c r="H87">
        <v>83</v>
      </c>
      <c r="I87">
        <f t="shared" si="14"/>
        <v>35.967535495758</v>
      </c>
      <c r="J87">
        <f t="shared" si="15"/>
        <v>83</v>
      </c>
      <c r="K87">
        <v>0</v>
      </c>
      <c r="L87">
        <v>31.921580076217602</v>
      </c>
      <c r="M87">
        <v>74</v>
      </c>
      <c r="N87">
        <f t="shared" si="16"/>
        <v>0</v>
      </c>
      <c r="O87">
        <f t="shared" si="17"/>
        <v>0</v>
      </c>
      <c r="P87">
        <v>1</v>
      </c>
      <c r="Q87">
        <v>86.106266260147095</v>
      </c>
      <c r="R87">
        <v>207</v>
      </c>
      <c r="S87">
        <f t="shared" si="18"/>
        <v>86.106266260147095</v>
      </c>
      <c r="T87">
        <f t="shared" si="19"/>
        <v>207</v>
      </c>
      <c r="U87">
        <v>0</v>
      </c>
      <c r="V87">
        <v>180.032480478286</v>
      </c>
      <c r="W87">
        <v>0</v>
      </c>
      <c r="X87">
        <f t="shared" si="20"/>
        <v>0</v>
      </c>
      <c r="Y87">
        <f t="shared" si="21"/>
        <v>0</v>
      </c>
      <c r="Z87">
        <v>0</v>
      </c>
      <c r="AA87">
        <v>907.82545399665798</v>
      </c>
      <c r="AB87">
        <v>0</v>
      </c>
      <c r="AC87">
        <f t="shared" si="22"/>
        <v>0</v>
      </c>
      <c r="AD87">
        <f t="shared" si="23"/>
        <v>0</v>
      </c>
    </row>
    <row r="88" spans="1:30" x14ac:dyDescent="0.2">
      <c r="A88">
        <v>1</v>
      </c>
      <c r="B88">
        <v>44.747462272644</v>
      </c>
      <c r="C88">
        <v>105</v>
      </c>
      <c r="D88">
        <f t="shared" si="12"/>
        <v>44.747462272644</v>
      </c>
      <c r="E88">
        <f t="shared" si="13"/>
        <v>105</v>
      </c>
      <c r="F88">
        <v>1</v>
      </c>
      <c r="G88">
        <v>52.117509365081702</v>
      </c>
      <c r="H88">
        <v>122</v>
      </c>
      <c r="I88">
        <f t="shared" si="14"/>
        <v>52.117509365081702</v>
      </c>
      <c r="J88">
        <f t="shared" si="15"/>
        <v>122</v>
      </c>
      <c r="K88">
        <v>0</v>
      </c>
      <c r="L88">
        <v>94.325179100036607</v>
      </c>
      <c r="M88">
        <v>192</v>
      </c>
      <c r="N88">
        <f t="shared" si="16"/>
        <v>0</v>
      </c>
      <c r="O88">
        <f t="shared" si="17"/>
        <v>0</v>
      </c>
      <c r="P88">
        <v>1</v>
      </c>
      <c r="Q88">
        <v>45.176765441894503</v>
      </c>
      <c r="R88">
        <v>107</v>
      </c>
      <c r="S88">
        <f t="shared" si="18"/>
        <v>45.176765441894503</v>
      </c>
      <c r="T88">
        <f t="shared" si="19"/>
        <v>107</v>
      </c>
      <c r="U88">
        <v>0</v>
      </c>
      <c r="V88">
        <v>180.623479127883</v>
      </c>
      <c r="W88">
        <v>0</v>
      </c>
      <c r="X88">
        <f t="shared" si="20"/>
        <v>0</v>
      </c>
      <c r="Y88">
        <f t="shared" si="21"/>
        <v>0</v>
      </c>
      <c r="Z88">
        <v>0</v>
      </c>
      <c r="AA88">
        <v>180.557671070098</v>
      </c>
      <c r="AB88">
        <v>0</v>
      </c>
      <c r="AC88">
        <f t="shared" si="22"/>
        <v>0</v>
      </c>
      <c r="AD88">
        <f t="shared" si="23"/>
        <v>0</v>
      </c>
    </row>
    <row r="89" spans="1:30" x14ac:dyDescent="0.2">
      <c r="A89">
        <v>1</v>
      </c>
      <c r="B89">
        <v>57.517856359481797</v>
      </c>
      <c r="C89">
        <v>137</v>
      </c>
      <c r="D89">
        <f t="shared" si="12"/>
        <v>57.517856359481797</v>
      </c>
      <c r="E89">
        <f t="shared" si="13"/>
        <v>137</v>
      </c>
      <c r="F89">
        <v>1</v>
      </c>
      <c r="G89">
        <v>53.707163333892801</v>
      </c>
      <c r="H89">
        <v>77</v>
      </c>
      <c r="I89">
        <f t="shared" si="14"/>
        <v>53.707163333892801</v>
      </c>
      <c r="J89">
        <f t="shared" si="15"/>
        <v>77</v>
      </c>
      <c r="K89">
        <v>0</v>
      </c>
      <c r="L89">
        <v>21.8311765193939</v>
      </c>
      <c r="M89">
        <v>52</v>
      </c>
      <c r="N89">
        <f t="shared" si="16"/>
        <v>0</v>
      </c>
      <c r="O89">
        <f t="shared" si="17"/>
        <v>0</v>
      </c>
      <c r="P89">
        <v>1</v>
      </c>
      <c r="Q89">
        <v>63.198580741882303</v>
      </c>
      <c r="R89">
        <v>159</v>
      </c>
      <c r="S89">
        <f t="shared" si="18"/>
        <v>63.198580741882303</v>
      </c>
      <c r="T89">
        <f t="shared" si="19"/>
        <v>159</v>
      </c>
      <c r="U89">
        <v>1</v>
      </c>
      <c r="V89">
        <v>58.888527393341001</v>
      </c>
      <c r="W89">
        <v>144</v>
      </c>
      <c r="X89">
        <f t="shared" si="20"/>
        <v>58.888527393341001</v>
      </c>
      <c r="Y89">
        <f t="shared" si="21"/>
        <v>144</v>
      </c>
      <c r="Z89">
        <v>0</v>
      </c>
      <c r="AA89">
        <v>47.214717626571598</v>
      </c>
      <c r="AB89">
        <v>111</v>
      </c>
      <c r="AC89">
        <f t="shared" si="22"/>
        <v>0</v>
      </c>
      <c r="AD89">
        <f t="shared" si="23"/>
        <v>0</v>
      </c>
    </row>
    <row r="90" spans="1:30" x14ac:dyDescent="0.2">
      <c r="A90">
        <v>0</v>
      </c>
      <c r="B90">
        <v>4709.2779388427698</v>
      </c>
      <c r="C90">
        <v>0</v>
      </c>
      <c r="D90">
        <f t="shared" si="12"/>
        <v>0</v>
      </c>
      <c r="E90">
        <f t="shared" si="13"/>
        <v>0</v>
      </c>
      <c r="F90">
        <v>1</v>
      </c>
      <c r="G90">
        <v>164.38839077949501</v>
      </c>
      <c r="H90">
        <v>130</v>
      </c>
      <c r="I90">
        <f t="shared" si="14"/>
        <v>164.38839077949501</v>
      </c>
      <c r="J90">
        <f t="shared" si="15"/>
        <v>130</v>
      </c>
      <c r="K90">
        <v>0</v>
      </c>
      <c r="L90">
        <v>180.11825942993099</v>
      </c>
      <c r="M90">
        <v>0</v>
      </c>
      <c r="N90">
        <f t="shared" si="16"/>
        <v>0</v>
      </c>
      <c r="O90">
        <f t="shared" si="17"/>
        <v>0</v>
      </c>
      <c r="P90">
        <v>1</v>
      </c>
      <c r="Q90">
        <v>29.189872980117698</v>
      </c>
      <c r="R90">
        <v>71</v>
      </c>
      <c r="S90">
        <f t="shared" si="18"/>
        <v>29.189872980117698</v>
      </c>
      <c r="T90">
        <f t="shared" si="19"/>
        <v>71</v>
      </c>
      <c r="U90">
        <v>0</v>
      </c>
      <c r="V90">
        <v>54.341579675674403</v>
      </c>
      <c r="W90">
        <v>114</v>
      </c>
      <c r="X90">
        <f t="shared" si="20"/>
        <v>0</v>
      </c>
      <c r="Y90">
        <f t="shared" si="21"/>
        <v>0</v>
      </c>
      <c r="Z90">
        <v>0</v>
      </c>
      <c r="AA90">
        <v>30.257081985473601</v>
      </c>
      <c r="AB90">
        <v>63</v>
      </c>
      <c r="AC90">
        <f t="shared" si="22"/>
        <v>0</v>
      </c>
      <c r="AD90">
        <f t="shared" si="23"/>
        <v>0</v>
      </c>
    </row>
    <row r="91" spans="1:30" x14ac:dyDescent="0.2">
      <c r="A91">
        <v>1</v>
      </c>
      <c r="B91">
        <v>51.1772394180297</v>
      </c>
      <c r="C91">
        <v>114</v>
      </c>
      <c r="D91">
        <f t="shared" si="12"/>
        <v>51.1772394180297</v>
      </c>
      <c r="E91">
        <f t="shared" si="13"/>
        <v>114</v>
      </c>
      <c r="F91">
        <v>1</v>
      </c>
      <c r="G91">
        <v>125.70002007484401</v>
      </c>
      <c r="H91">
        <v>108</v>
      </c>
      <c r="I91">
        <f t="shared" si="14"/>
        <v>125.70002007484401</v>
      </c>
      <c r="J91">
        <f t="shared" si="15"/>
        <v>108</v>
      </c>
      <c r="K91">
        <v>0</v>
      </c>
      <c r="L91">
        <v>88.443395614623995</v>
      </c>
      <c r="M91">
        <v>200</v>
      </c>
      <c r="N91">
        <f t="shared" si="16"/>
        <v>0</v>
      </c>
      <c r="O91">
        <f t="shared" si="17"/>
        <v>0</v>
      </c>
      <c r="P91">
        <v>1</v>
      </c>
      <c r="Q91">
        <v>83.511127948760901</v>
      </c>
      <c r="R91">
        <v>183</v>
      </c>
      <c r="S91">
        <f t="shared" si="18"/>
        <v>83.511127948760901</v>
      </c>
      <c r="T91">
        <f t="shared" si="19"/>
        <v>183</v>
      </c>
      <c r="U91">
        <v>1</v>
      </c>
      <c r="V91">
        <v>30.589518308639501</v>
      </c>
      <c r="W91">
        <v>82</v>
      </c>
      <c r="X91">
        <f t="shared" si="20"/>
        <v>30.589518308639501</v>
      </c>
      <c r="Y91">
        <f t="shared" si="21"/>
        <v>82</v>
      </c>
      <c r="Z91">
        <v>0</v>
      </c>
      <c r="AA91">
        <v>61.463051557540801</v>
      </c>
      <c r="AB91">
        <v>139</v>
      </c>
      <c r="AC91">
        <f t="shared" si="22"/>
        <v>0</v>
      </c>
      <c r="AD91">
        <f t="shared" si="23"/>
        <v>0</v>
      </c>
    </row>
    <row r="92" spans="1:30" x14ac:dyDescent="0.2">
      <c r="A92">
        <v>1</v>
      </c>
      <c r="B92">
        <v>59.592671394348102</v>
      </c>
      <c r="C92">
        <v>141</v>
      </c>
      <c r="D92">
        <f t="shared" si="12"/>
        <v>59.592671394348102</v>
      </c>
      <c r="E92">
        <f t="shared" si="13"/>
        <v>141</v>
      </c>
      <c r="F92">
        <v>0</v>
      </c>
      <c r="G92">
        <v>180.01333022117601</v>
      </c>
      <c r="H92">
        <v>0</v>
      </c>
      <c r="I92">
        <f t="shared" si="14"/>
        <v>0</v>
      </c>
      <c r="J92">
        <f t="shared" si="15"/>
        <v>0</v>
      </c>
      <c r="K92">
        <v>0</v>
      </c>
      <c r="L92">
        <v>180.30393314361501</v>
      </c>
      <c r="M92">
        <v>0</v>
      </c>
      <c r="N92">
        <f t="shared" si="16"/>
        <v>0</v>
      </c>
      <c r="O92">
        <f t="shared" si="17"/>
        <v>0</v>
      </c>
      <c r="P92">
        <v>1</v>
      </c>
      <c r="Q92">
        <v>62.677247047424302</v>
      </c>
      <c r="R92">
        <v>145</v>
      </c>
      <c r="S92">
        <f t="shared" si="18"/>
        <v>62.677247047424302</v>
      </c>
      <c r="T92">
        <f t="shared" si="19"/>
        <v>145</v>
      </c>
      <c r="U92">
        <v>1</v>
      </c>
      <c r="V92">
        <v>22.826527118682801</v>
      </c>
      <c r="W92">
        <v>55</v>
      </c>
      <c r="X92">
        <f t="shared" si="20"/>
        <v>22.826527118682801</v>
      </c>
      <c r="Y92">
        <f t="shared" si="21"/>
        <v>55</v>
      </c>
      <c r="Z92">
        <v>0</v>
      </c>
      <c r="AA92">
        <v>12.385612487792899</v>
      </c>
      <c r="AB92">
        <v>29</v>
      </c>
      <c r="AC92">
        <f t="shared" si="22"/>
        <v>0</v>
      </c>
      <c r="AD92">
        <f t="shared" si="23"/>
        <v>0</v>
      </c>
    </row>
    <row r="93" spans="1:30" x14ac:dyDescent="0.2">
      <c r="A93">
        <v>1</v>
      </c>
      <c r="B93">
        <v>35.788893938064497</v>
      </c>
      <c r="C93">
        <v>78</v>
      </c>
      <c r="D93">
        <f t="shared" si="12"/>
        <v>35.788893938064497</v>
      </c>
      <c r="E93">
        <f t="shared" si="13"/>
        <v>78</v>
      </c>
      <c r="F93">
        <v>1</v>
      </c>
      <c r="G93">
        <v>95.075486898422199</v>
      </c>
      <c r="H93">
        <v>89</v>
      </c>
      <c r="I93">
        <f t="shared" si="14"/>
        <v>95.075486898422199</v>
      </c>
      <c r="J93">
        <f t="shared" si="15"/>
        <v>89</v>
      </c>
      <c r="K93">
        <v>0</v>
      </c>
      <c r="L93">
        <v>103.952707767486</v>
      </c>
      <c r="M93">
        <v>236</v>
      </c>
      <c r="N93">
        <f t="shared" si="16"/>
        <v>0</v>
      </c>
      <c r="O93">
        <f t="shared" si="17"/>
        <v>0</v>
      </c>
      <c r="P93">
        <v>1</v>
      </c>
      <c r="Q93">
        <v>131.03233551979</v>
      </c>
      <c r="R93">
        <v>296</v>
      </c>
      <c r="S93">
        <f t="shared" si="18"/>
        <v>131.03233551979</v>
      </c>
      <c r="T93">
        <f t="shared" si="19"/>
        <v>296</v>
      </c>
      <c r="U93">
        <v>0</v>
      </c>
      <c r="V93">
        <v>8.3134350776672292</v>
      </c>
      <c r="W93">
        <v>18</v>
      </c>
      <c r="X93">
        <f t="shared" si="20"/>
        <v>0</v>
      </c>
      <c r="Y93">
        <f t="shared" si="21"/>
        <v>0</v>
      </c>
      <c r="Z93">
        <v>0</v>
      </c>
      <c r="AA93">
        <v>86.548737049102698</v>
      </c>
      <c r="AB93">
        <v>155</v>
      </c>
      <c r="AC93">
        <f t="shared" si="22"/>
        <v>0</v>
      </c>
      <c r="AD93">
        <f t="shared" si="23"/>
        <v>0</v>
      </c>
    </row>
    <row r="94" spans="1:30" x14ac:dyDescent="0.2">
      <c r="A94">
        <v>1</v>
      </c>
      <c r="B94">
        <v>49.494636535644503</v>
      </c>
      <c r="C94">
        <v>115</v>
      </c>
      <c r="D94">
        <f t="shared" si="12"/>
        <v>49.494636535644503</v>
      </c>
      <c r="E94">
        <f t="shared" si="13"/>
        <v>115</v>
      </c>
      <c r="F94">
        <v>0</v>
      </c>
      <c r="G94">
        <v>42.702790498733499</v>
      </c>
      <c r="H94">
        <v>45</v>
      </c>
      <c r="I94">
        <f t="shared" si="14"/>
        <v>0</v>
      </c>
      <c r="J94">
        <f t="shared" si="15"/>
        <v>0</v>
      </c>
      <c r="K94">
        <v>0</v>
      </c>
      <c r="L94">
        <v>180.13462114334101</v>
      </c>
      <c r="M94">
        <v>0</v>
      </c>
      <c r="N94">
        <f t="shared" si="16"/>
        <v>0</v>
      </c>
      <c r="O94">
        <f t="shared" si="17"/>
        <v>0</v>
      </c>
      <c r="P94">
        <v>0</v>
      </c>
      <c r="Q94">
        <v>180.02570009231499</v>
      </c>
      <c r="R94">
        <v>0</v>
      </c>
      <c r="S94">
        <f t="shared" si="18"/>
        <v>0</v>
      </c>
      <c r="T94">
        <f t="shared" si="19"/>
        <v>0</v>
      </c>
      <c r="U94">
        <v>0</v>
      </c>
      <c r="V94">
        <v>23.9963376522064</v>
      </c>
      <c r="W94">
        <v>54</v>
      </c>
      <c r="X94">
        <f t="shared" si="20"/>
        <v>0</v>
      </c>
      <c r="Y94">
        <f t="shared" si="21"/>
        <v>0</v>
      </c>
      <c r="Z94">
        <v>0</v>
      </c>
      <c r="AA94">
        <v>180.00476193428</v>
      </c>
      <c r="AB94">
        <v>0</v>
      </c>
      <c r="AC94">
        <f t="shared" si="22"/>
        <v>0</v>
      </c>
      <c r="AD94">
        <f t="shared" si="23"/>
        <v>0</v>
      </c>
    </row>
    <row r="95" spans="1:30" x14ac:dyDescent="0.2">
      <c r="A95">
        <v>1</v>
      </c>
      <c r="B95">
        <v>53.508246660232501</v>
      </c>
      <c r="C95">
        <v>124</v>
      </c>
      <c r="D95">
        <f t="shared" si="12"/>
        <v>53.508246660232501</v>
      </c>
      <c r="E95">
        <f t="shared" si="13"/>
        <v>124</v>
      </c>
      <c r="F95">
        <v>1</v>
      </c>
      <c r="G95">
        <v>67.990275859832707</v>
      </c>
      <c r="H95">
        <v>58</v>
      </c>
      <c r="I95">
        <f t="shared" si="14"/>
        <v>67.990275859832707</v>
      </c>
      <c r="J95">
        <f t="shared" si="15"/>
        <v>58</v>
      </c>
      <c r="K95">
        <v>0</v>
      </c>
      <c r="L95">
        <v>180.184384584426</v>
      </c>
      <c r="M95">
        <v>0</v>
      </c>
      <c r="N95">
        <f t="shared" si="16"/>
        <v>0</v>
      </c>
      <c r="O95">
        <f t="shared" si="17"/>
        <v>0</v>
      </c>
      <c r="P95">
        <v>1</v>
      </c>
      <c r="Q95">
        <v>34.312809467315603</v>
      </c>
      <c r="R95">
        <v>81</v>
      </c>
      <c r="S95">
        <f t="shared" si="18"/>
        <v>34.312809467315603</v>
      </c>
      <c r="T95">
        <f t="shared" si="19"/>
        <v>81</v>
      </c>
      <c r="U95">
        <v>1</v>
      </c>
      <c r="V95">
        <v>23.529141664505001</v>
      </c>
      <c r="W95">
        <v>64</v>
      </c>
      <c r="X95">
        <f t="shared" si="20"/>
        <v>23.529141664505001</v>
      </c>
      <c r="Y95">
        <f t="shared" si="21"/>
        <v>64</v>
      </c>
      <c r="Z95">
        <v>0</v>
      </c>
      <c r="AA95">
        <v>81.327852725982595</v>
      </c>
      <c r="AB95">
        <v>145</v>
      </c>
      <c r="AC95">
        <f t="shared" si="22"/>
        <v>0</v>
      </c>
      <c r="AD95">
        <f t="shared" si="23"/>
        <v>0</v>
      </c>
    </row>
    <row r="96" spans="1:30" x14ac:dyDescent="0.2">
      <c r="A96">
        <v>1</v>
      </c>
      <c r="B96">
        <v>67.6441779136657</v>
      </c>
      <c r="C96">
        <v>151</v>
      </c>
      <c r="D96">
        <f t="shared" si="12"/>
        <v>67.6441779136657</v>
      </c>
      <c r="E96">
        <f t="shared" si="13"/>
        <v>151</v>
      </c>
      <c r="F96">
        <v>1</v>
      </c>
      <c r="G96">
        <v>178.705788373947</v>
      </c>
      <c r="H96">
        <v>145</v>
      </c>
      <c r="I96">
        <f t="shared" si="14"/>
        <v>178.705788373947</v>
      </c>
      <c r="J96">
        <f t="shared" si="15"/>
        <v>145</v>
      </c>
      <c r="K96">
        <v>0</v>
      </c>
      <c r="L96">
        <v>32.224460601806598</v>
      </c>
      <c r="M96">
        <v>78</v>
      </c>
      <c r="N96">
        <f t="shared" si="16"/>
        <v>0</v>
      </c>
      <c r="O96">
        <f t="shared" si="17"/>
        <v>0</v>
      </c>
      <c r="P96">
        <v>0</v>
      </c>
      <c r="Q96">
        <v>180.45226454734799</v>
      </c>
      <c r="R96">
        <v>0</v>
      </c>
      <c r="S96">
        <f t="shared" si="18"/>
        <v>0</v>
      </c>
      <c r="T96">
        <f t="shared" si="19"/>
        <v>0</v>
      </c>
      <c r="U96">
        <v>0</v>
      </c>
      <c r="V96">
        <v>84.854026556015</v>
      </c>
      <c r="W96">
        <v>175</v>
      </c>
      <c r="X96">
        <f t="shared" si="20"/>
        <v>0</v>
      </c>
      <c r="Y96">
        <f t="shared" si="21"/>
        <v>0</v>
      </c>
      <c r="Z96">
        <v>0</v>
      </c>
      <c r="AA96">
        <v>67.369119882583604</v>
      </c>
      <c r="AB96">
        <v>121</v>
      </c>
      <c r="AC96">
        <f t="shared" si="22"/>
        <v>0</v>
      </c>
      <c r="AD96">
        <f t="shared" si="23"/>
        <v>0</v>
      </c>
    </row>
    <row r="97" spans="1:30" x14ac:dyDescent="0.2">
      <c r="A97">
        <v>1</v>
      </c>
      <c r="B97">
        <v>59.752565145492497</v>
      </c>
      <c r="C97">
        <v>149</v>
      </c>
      <c r="D97">
        <f t="shared" si="12"/>
        <v>59.752565145492497</v>
      </c>
      <c r="E97">
        <f t="shared" si="13"/>
        <v>149</v>
      </c>
      <c r="F97">
        <v>0</v>
      </c>
      <c r="G97">
        <v>81.2568807601928</v>
      </c>
      <c r="H97">
        <v>79</v>
      </c>
      <c r="I97">
        <f t="shared" si="14"/>
        <v>0</v>
      </c>
      <c r="J97">
        <f t="shared" si="15"/>
        <v>0</v>
      </c>
      <c r="K97">
        <v>0</v>
      </c>
      <c r="L97">
        <v>180.037906646728</v>
      </c>
      <c r="M97">
        <v>0</v>
      </c>
      <c r="N97">
        <f t="shared" si="16"/>
        <v>0</v>
      </c>
      <c r="O97">
        <f t="shared" si="17"/>
        <v>0</v>
      </c>
      <c r="P97">
        <v>1</v>
      </c>
      <c r="Q97">
        <v>25.603065252303999</v>
      </c>
      <c r="R97">
        <v>61</v>
      </c>
      <c r="S97">
        <f t="shared" si="18"/>
        <v>25.603065252303999</v>
      </c>
      <c r="T97">
        <f t="shared" si="19"/>
        <v>61</v>
      </c>
      <c r="U97">
        <v>0</v>
      </c>
      <c r="V97">
        <v>180.31382417678799</v>
      </c>
      <c r="W97">
        <v>0</v>
      </c>
      <c r="X97">
        <f t="shared" si="20"/>
        <v>0</v>
      </c>
      <c r="Y97">
        <f t="shared" si="21"/>
        <v>0</v>
      </c>
      <c r="Z97">
        <v>0</v>
      </c>
      <c r="AA97">
        <v>134.084716796875</v>
      </c>
      <c r="AB97">
        <v>233</v>
      </c>
      <c r="AC97">
        <f t="shared" si="22"/>
        <v>0</v>
      </c>
      <c r="AD97">
        <f t="shared" si="23"/>
        <v>0</v>
      </c>
    </row>
    <row r="98" spans="1:30" x14ac:dyDescent="0.2">
      <c r="A98">
        <v>1</v>
      </c>
      <c r="B98">
        <v>39.0039994716644</v>
      </c>
      <c r="C98">
        <v>87</v>
      </c>
      <c r="D98">
        <f t="shared" si="12"/>
        <v>39.0039994716644</v>
      </c>
      <c r="E98">
        <f t="shared" si="13"/>
        <v>87</v>
      </c>
      <c r="F98">
        <v>1</v>
      </c>
      <c r="G98">
        <v>112.469347000122</v>
      </c>
      <c r="H98">
        <v>93</v>
      </c>
      <c r="I98">
        <f t="shared" si="14"/>
        <v>112.469347000122</v>
      </c>
      <c r="J98">
        <f t="shared" si="15"/>
        <v>93</v>
      </c>
      <c r="K98">
        <v>0</v>
      </c>
      <c r="L98">
        <v>180.10892939567501</v>
      </c>
      <c r="M98">
        <v>0</v>
      </c>
      <c r="N98">
        <f t="shared" si="16"/>
        <v>0</v>
      </c>
      <c r="O98">
        <f t="shared" si="17"/>
        <v>0</v>
      </c>
      <c r="P98">
        <v>1</v>
      </c>
      <c r="Q98">
        <v>44.025787353515597</v>
      </c>
      <c r="R98">
        <v>103</v>
      </c>
      <c r="S98">
        <f t="shared" si="18"/>
        <v>44.025787353515597</v>
      </c>
      <c r="T98">
        <f t="shared" si="19"/>
        <v>103</v>
      </c>
      <c r="U98">
        <v>1</v>
      </c>
      <c r="V98">
        <v>20.901374340057298</v>
      </c>
      <c r="W98">
        <v>52</v>
      </c>
      <c r="X98">
        <f t="shared" si="20"/>
        <v>20.901374340057298</v>
      </c>
      <c r="Y98">
        <f t="shared" si="21"/>
        <v>52</v>
      </c>
      <c r="Z98">
        <v>0</v>
      </c>
      <c r="AA98">
        <v>73.274414300918494</v>
      </c>
      <c r="AB98">
        <v>134</v>
      </c>
      <c r="AC98">
        <f t="shared" si="22"/>
        <v>0</v>
      </c>
      <c r="AD98">
        <f t="shared" si="23"/>
        <v>0</v>
      </c>
    </row>
    <row r="99" spans="1:30" x14ac:dyDescent="0.2">
      <c r="A99">
        <v>1</v>
      </c>
      <c r="B99">
        <v>41.561438322067197</v>
      </c>
      <c r="C99">
        <v>94</v>
      </c>
      <c r="D99">
        <f t="shared" si="12"/>
        <v>41.561438322067197</v>
      </c>
      <c r="E99">
        <f t="shared" si="13"/>
        <v>94</v>
      </c>
      <c r="F99">
        <v>1</v>
      </c>
      <c r="G99">
        <v>135.861976861953</v>
      </c>
      <c r="H99">
        <v>103</v>
      </c>
      <c r="I99">
        <f t="shared" si="14"/>
        <v>135.861976861953</v>
      </c>
      <c r="J99">
        <f t="shared" si="15"/>
        <v>103</v>
      </c>
      <c r="K99">
        <v>0</v>
      </c>
      <c r="L99">
        <v>21.056691408157299</v>
      </c>
      <c r="M99">
        <v>48</v>
      </c>
      <c r="N99">
        <f t="shared" si="16"/>
        <v>0</v>
      </c>
      <c r="O99">
        <f t="shared" si="17"/>
        <v>0</v>
      </c>
      <c r="P99">
        <v>1</v>
      </c>
      <c r="Q99">
        <v>76.979740381240802</v>
      </c>
      <c r="R99">
        <v>181</v>
      </c>
      <c r="S99">
        <f t="shared" si="18"/>
        <v>76.979740381240802</v>
      </c>
      <c r="T99">
        <f t="shared" si="19"/>
        <v>181</v>
      </c>
      <c r="U99">
        <v>0</v>
      </c>
      <c r="V99">
        <v>180.427349805831</v>
      </c>
      <c r="W99">
        <v>0</v>
      </c>
      <c r="X99">
        <f t="shared" si="20"/>
        <v>0</v>
      </c>
      <c r="Y99">
        <f t="shared" si="21"/>
        <v>0</v>
      </c>
      <c r="Z99">
        <v>0</v>
      </c>
      <c r="AA99">
        <v>67.203019857406602</v>
      </c>
      <c r="AB99">
        <v>153</v>
      </c>
      <c r="AC99">
        <f t="shared" si="22"/>
        <v>0</v>
      </c>
      <c r="AD99">
        <f t="shared" si="23"/>
        <v>0</v>
      </c>
    </row>
    <row r="100" spans="1:30" x14ac:dyDescent="0.2">
      <c r="A100">
        <v>1</v>
      </c>
      <c r="B100">
        <v>40.250305652618401</v>
      </c>
      <c r="C100">
        <v>96</v>
      </c>
      <c r="D100">
        <f t="shared" si="12"/>
        <v>40.250305652618401</v>
      </c>
      <c r="E100">
        <f t="shared" si="13"/>
        <v>96</v>
      </c>
      <c r="F100">
        <v>1</v>
      </c>
      <c r="G100">
        <v>102.084273338317</v>
      </c>
      <c r="H100">
        <v>90</v>
      </c>
      <c r="I100">
        <f t="shared" si="14"/>
        <v>102.084273338317</v>
      </c>
      <c r="J100">
        <f t="shared" si="15"/>
        <v>90</v>
      </c>
      <c r="K100">
        <v>0</v>
      </c>
      <c r="L100">
        <v>5.89269566535949</v>
      </c>
      <c r="M100">
        <v>15</v>
      </c>
      <c r="N100">
        <f t="shared" si="16"/>
        <v>0</v>
      </c>
      <c r="O100">
        <f t="shared" si="17"/>
        <v>0</v>
      </c>
      <c r="P100">
        <v>1</v>
      </c>
      <c r="Q100">
        <v>110.84140467643699</v>
      </c>
      <c r="R100">
        <v>263</v>
      </c>
      <c r="S100">
        <f t="shared" si="18"/>
        <v>110.84140467643699</v>
      </c>
      <c r="T100">
        <f t="shared" si="19"/>
        <v>263</v>
      </c>
      <c r="U100">
        <v>1</v>
      </c>
      <c r="V100">
        <v>45.263157367706299</v>
      </c>
      <c r="W100">
        <v>97</v>
      </c>
      <c r="X100">
        <f t="shared" si="20"/>
        <v>45.263157367706299</v>
      </c>
      <c r="Y100">
        <f t="shared" si="21"/>
        <v>97</v>
      </c>
      <c r="Z100">
        <v>0</v>
      </c>
      <c r="AA100">
        <v>180.00519227981499</v>
      </c>
      <c r="AB100">
        <v>0</v>
      </c>
      <c r="AC100">
        <f t="shared" si="22"/>
        <v>0</v>
      </c>
      <c r="AD100">
        <f t="shared" si="23"/>
        <v>0</v>
      </c>
    </row>
    <row r="101" spans="1:30" x14ac:dyDescent="0.2">
      <c r="A101">
        <v>1</v>
      </c>
      <c r="B101">
        <v>30.649278640746999</v>
      </c>
      <c r="C101">
        <v>71</v>
      </c>
      <c r="D101">
        <f t="shared" si="12"/>
        <v>30.649278640746999</v>
      </c>
      <c r="E101">
        <f t="shared" si="13"/>
        <v>71</v>
      </c>
      <c r="F101">
        <v>1</v>
      </c>
      <c r="G101">
        <v>136.84939193725501</v>
      </c>
      <c r="H101">
        <v>123</v>
      </c>
      <c r="I101">
        <f t="shared" si="14"/>
        <v>136.84939193725501</v>
      </c>
      <c r="J101">
        <f t="shared" si="15"/>
        <v>123</v>
      </c>
      <c r="K101">
        <v>0</v>
      </c>
      <c r="L101">
        <v>17.719851255416799</v>
      </c>
      <c r="M101">
        <v>46</v>
      </c>
      <c r="N101">
        <f t="shared" si="16"/>
        <v>0</v>
      </c>
      <c r="O101">
        <f t="shared" si="17"/>
        <v>0</v>
      </c>
      <c r="P101">
        <v>1</v>
      </c>
      <c r="Q101">
        <v>109.34123015403701</v>
      </c>
      <c r="R101">
        <v>243</v>
      </c>
      <c r="S101">
        <f t="shared" si="18"/>
        <v>109.34123015403701</v>
      </c>
      <c r="T101">
        <f t="shared" si="19"/>
        <v>243</v>
      </c>
      <c r="U101">
        <v>1</v>
      </c>
      <c r="V101">
        <v>21.1422312259674</v>
      </c>
      <c r="W101">
        <v>48</v>
      </c>
      <c r="X101">
        <f t="shared" si="20"/>
        <v>21.1422312259674</v>
      </c>
      <c r="Y101">
        <f t="shared" si="21"/>
        <v>48</v>
      </c>
      <c r="Z101">
        <v>0</v>
      </c>
      <c r="AA101">
        <v>41.947393655776899</v>
      </c>
      <c r="AB101">
        <v>78</v>
      </c>
      <c r="AC101">
        <f t="shared" si="22"/>
        <v>0</v>
      </c>
      <c r="AD101">
        <f t="shared" si="23"/>
        <v>0</v>
      </c>
    </row>
    <row r="102" spans="1:30" x14ac:dyDescent="0.2">
      <c r="A102">
        <v>1</v>
      </c>
      <c r="B102">
        <v>59.634952783584502</v>
      </c>
      <c r="C102">
        <v>153</v>
      </c>
      <c r="D102">
        <f t="shared" si="12"/>
        <v>59.634952783584502</v>
      </c>
      <c r="E102">
        <f t="shared" si="13"/>
        <v>153</v>
      </c>
      <c r="F102">
        <v>1</v>
      </c>
      <c r="G102">
        <v>112.423381090164</v>
      </c>
      <c r="H102">
        <v>95</v>
      </c>
      <c r="I102">
        <f t="shared" si="14"/>
        <v>112.423381090164</v>
      </c>
      <c r="J102">
        <f t="shared" si="15"/>
        <v>95</v>
      </c>
      <c r="K102">
        <v>0</v>
      </c>
      <c r="L102">
        <v>84.856765985488806</v>
      </c>
      <c r="M102">
        <v>182</v>
      </c>
      <c r="N102">
        <f t="shared" si="16"/>
        <v>0</v>
      </c>
      <c r="O102">
        <f t="shared" si="17"/>
        <v>0</v>
      </c>
      <c r="P102">
        <v>0</v>
      </c>
      <c r="Q102">
        <v>1201.38952350616</v>
      </c>
      <c r="R102">
        <v>0</v>
      </c>
      <c r="S102">
        <f t="shared" si="18"/>
        <v>0</v>
      </c>
      <c r="T102">
        <f t="shared" si="19"/>
        <v>0</v>
      </c>
      <c r="U102">
        <v>0</v>
      </c>
      <c r="V102">
        <v>12.697978258132901</v>
      </c>
      <c r="W102">
        <v>29</v>
      </c>
      <c r="X102">
        <f t="shared" si="20"/>
        <v>0</v>
      </c>
      <c r="Y102">
        <f t="shared" si="21"/>
        <v>0</v>
      </c>
      <c r="Z102">
        <v>0</v>
      </c>
      <c r="AA102">
        <v>46.4522349834442</v>
      </c>
      <c r="AB102">
        <v>109</v>
      </c>
      <c r="AC102">
        <f t="shared" si="22"/>
        <v>0</v>
      </c>
      <c r="AD102">
        <f t="shared" si="23"/>
        <v>0</v>
      </c>
    </row>
    <row r="103" spans="1:30" x14ac:dyDescent="0.2">
      <c r="A103">
        <v>1</v>
      </c>
      <c r="B103">
        <v>34.701199054718003</v>
      </c>
      <c r="C103">
        <v>74</v>
      </c>
      <c r="D103">
        <f t="shared" si="12"/>
        <v>34.701199054718003</v>
      </c>
      <c r="E103">
        <f t="shared" si="13"/>
        <v>74</v>
      </c>
      <c r="F103">
        <v>1</v>
      </c>
      <c r="G103">
        <v>128.83689832687301</v>
      </c>
      <c r="H103">
        <v>105</v>
      </c>
      <c r="I103">
        <f t="shared" si="14"/>
        <v>128.83689832687301</v>
      </c>
      <c r="J103">
        <f t="shared" si="15"/>
        <v>105</v>
      </c>
      <c r="K103">
        <v>0</v>
      </c>
      <c r="L103">
        <v>10.944520235061599</v>
      </c>
      <c r="M103">
        <v>29</v>
      </c>
      <c r="N103">
        <f t="shared" si="16"/>
        <v>0</v>
      </c>
      <c r="O103">
        <f t="shared" si="17"/>
        <v>0</v>
      </c>
      <c r="P103">
        <v>1</v>
      </c>
      <c r="Q103">
        <v>55.795581340789703</v>
      </c>
      <c r="R103">
        <v>127</v>
      </c>
      <c r="S103">
        <f t="shared" si="18"/>
        <v>55.795581340789703</v>
      </c>
      <c r="T103">
        <f t="shared" si="19"/>
        <v>127</v>
      </c>
      <c r="U103">
        <v>1</v>
      </c>
      <c r="V103">
        <v>32.8494102954864</v>
      </c>
      <c r="W103">
        <v>79</v>
      </c>
      <c r="X103">
        <f t="shared" si="20"/>
        <v>32.8494102954864</v>
      </c>
      <c r="Y103">
        <f t="shared" si="21"/>
        <v>79</v>
      </c>
      <c r="Z103">
        <v>0</v>
      </c>
      <c r="AA103">
        <v>30.8928561210632</v>
      </c>
      <c r="AB103">
        <v>71</v>
      </c>
      <c r="AC103">
        <f t="shared" si="22"/>
        <v>0</v>
      </c>
      <c r="AD103">
        <f t="shared" si="23"/>
        <v>0</v>
      </c>
    </row>
    <row r="104" spans="1:30" x14ac:dyDescent="0.2">
      <c r="A104">
        <v>1</v>
      </c>
      <c r="B104">
        <v>58.183657407760599</v>
      </c>
      <c r="C104">
        <v>143</v>
      </c>
      <c r="D104">
        <f t="shared" si="12"/>
        <v>58.183657407760599</v>
      </c>
      <c r="E104">
        <f t="shared" si="13"/>
        <v>143</v>
      </c>
      <c r="F104">
        <v>1</v>
      </c>
      <c r="G104">
        <v>105.802242040634</v>
      </c>
      <c r="H104">
        <v>90</v>
      </c>
      <c r="I104">
        <f t="shared" si="14"/>
        <v>105.802242040634</v>
      </c>
      <c r="J104">
        <f t="shared" si="15"/>
        <v>90</v>
      </c>
      <c r="K104">
        <v>0</v>
      </c>
      <c r="L104">
        <v>29.8073263168334</v>
      </c>
      <c r="M104">
        <v>68</v>
      </c>
      <c r="N104">
        <f t="shared" si="16"/>
        <v>0</v>
      </c>
      <c r="O104">
        <f t="shared" si="17"/>
        <v>0</v>
      </c>
      <c r="P104">
        <v>1</v>
      </c>
      <c r="Q104">
        <v>80.737678289413395</v>
      </c>
      <c r="R104">
        <v>185</v>
      </c>
      <c r="S104">
        <f t="shared" si="18"/>
        <v>80.737678289413395</v>
      </c>
      <c r="T104">
        <f t="shared" si="19"/>
        <v>185</v>
      </c>
      <c r="U104">
        <v>1</v>
      </c>
      <c r="V104">
        <v>17.356410264968801</v>
      </c>
      <c r="W104">
        <v>43</v>
      </c>
      <c r="X104">
        <f t="shared" si="20"/>
        <v>17.356410264968801</v>
      </c>
      <c r="Y104">
        <f t="shared" si="21"/>
        <v>43</v>
      </c>
      <c r="Z104">
        <v>0</v>
      </c>
      <c r="AA104">
        <v>64.054690122604299</v>
      </c>
      <c r="AB104">
        <v>126</v>
      </c>
      <c r="AC104">
        <f t="shared" si="22"/>
        <v>0</v>
      </c>
      <c r="AD104">
        <f t="shared" si="23"/>
        <v>0</v>
      </c>
    </row>
    <row r="105" spans="1:30" x14ac:dyDescent="0.2">
      <c r="A105">
        <v>1</v>
      </c>
      <c r="B105">
        <v>44.727897405624297</v>
      </c>
      <c r="C105">
        <v>105</v>
      </c>
      <c r="D105">
        <f t="shared" si="12"/>
        <v>44.727897405624297</v>
      </c>
      <c r="E105">
        <f t="shared" si="13"/>
        <v>105</v>
      </c>
      <c r="F105">
        <v>1</v>
      </c>
      <c r="G105">
        <v>131.541575670242</v>
      </c>
      <c r="H105">
        <v>122</v>
      </c>
      <c r="I105">
        <f t="shared" si="14"/>
        <v>131.541575670242</v>
      </c>
      <c r="J105">
        <f t="shared" si="15"/>
        <v>122</v>
      </c>
      <c r="K105">
        <v>0</v>
      </c>
      <c r="L105">
        <v>70.392926216125403</v>
      </c>
      <c r="M105">
        <v>147</v>
      </c>
      <c r="N105">
        <f t="shared" si="16"/>
        <v>0</v>
      </c>
      <c r="O105">
        <f t="shared" si="17"/>
        <v>0</v>
      </c>
      <c r="P105">
        <v>1</v>
      </c>
      <c r="Q105">
        <v>91.435302257537799</v>
      </c>
      <c r="R105">
        <v>219</v>
      </c>
      <c r="S105">
        <f t="shared" si="18"/>
        <v>91.435302257537799</v>
      </c>
      <c r="T105">
        <f t="shared" si="19"/>
        <v>219</v>
      </c>
      <c r="U105">
        <v>0</v>
      </c>
      <c r="V105">
        <v>8.64402174949646</v>
      </c>
      <c r="W105">
        <v>19</v>
      </c>
      <c r="X105">
        <f t="shared" si="20"/>
        <v>0</v>
      </c>
      <c r="Y105">
        <f t="shared" si="21"/>
        <v>0</v>
      </c>
      <c r="Z105">
        <v>0</v>
      </c>
      <c r="AA105">
        <v>180.497746706008</v>
      </c>
      <c r="AB105">
        <v>0</v>
      </c>
      <c r="AC105">
        <f t="shared" si="22"/>
        <v>0</v>
      </c>
      <c r="AD105">
        <f t="shared" si="23"/>
        <v>0</v>
      </c>
    </row>
    <row r="106" spans="1:30" x14ac:dyDescent="0.2">
      <c r="A106">
        <f>AVERAGE(A56:A105)</f>
        <v>0.98</v>
      </c>
      <c r="B106">
        <f>A106*50</f>
        <v>49</v>
      </c>
      <c r="D106">
        <f>SUM(D56:D105)/B106</f>
        <v>47.079744898543041</v>
      </c>
      <c r="E106">
        <f>SUM(E56:E105)/B106</f>
        <v>109.08163265306122</v>
      </c>
      <c r="F106">
        <f>AVERAGE(F56:F105)</f>
        <v>0.88</v>
      </c>
      <c r="G106">
        <f>F106*50</f>
        <v>44</v>
      </c>
      <c r="I106">
        <f>SUM(I56:I105)/G106</f>
        <v>65.344640823927648</v>
      </c>
      <c r="J106">
        <f>SUM(J56:J105)/G106</f>
        <v>100.84090909090909</v>
      </c>
      <c r="K106">
        <f>AVERAGE(K56:K105)</f>
        <v>0.04</v>
      </c>
      <c r="L106">
        <f>K106*50</f>
        <v>2</v>
      </c>
      <c r="N106">
        <f>SUM(N56:N105)/L106</f>
        <v>26.335529923438951</v>
      </c>
      <c r="O106">
        <f>SUM(O56:O105)/L106</f>
        <v>61</v>
      </c>
      <c r="P106">
        <f>AVERAGE(P56:P105)</f>
        <v>0.88</v>
      </c>
      <c r="Q106">
        <f>P106*50</f>
        <v>44</v>
      </c>
      <c r="S106">
        <f>SUM(S56:S105)/Q106</f>
        <v>74.998970421877658</v>
      </c>
      <c r="T106">
        <f>SUM(T56:T105)/Q106</f>
        <v>174.36363636363637</v>
      </c>
      <c r="U106">
        <f>AVERAGE(U56:U105)</f>
        <v>0.64</v>
      </c>
      <c r="V106">
        <f>U106*50</f>
        <v>32</v>
      </c>
      <c r="X106">
        <f>SUM(X56:X105)/V106</f>
        <v>32.956172704696613</v>
      </c>
      <c r="Y106">
        <f>SUM(Y56:Y105)/V106</f>
        <v>76.46875</v>
      </c>
      <c r="Z106">
        <f>AVERAGE(Z56:Z105)</f>
        <v>0.02</v>
      </c>
      <c r="AA106">
        <f>Z106*50</f>
        <v>1</v>
      </c>
      <c r="AC106">
        <f>SUM(AC56:AC105)/AA106</f>
        <v>45.066741943359297</v>
      </c>
      <c r="AD106">
        <f>SUM(AD56:AD105)/AA106</f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2020-08-10T22:56:45Z</dcterms:created>
  <dcterms:modified xsi:type="dcterms:W3CDTF">2020-08-11T08:27:11Z</dcterms:modified>
</cp:coreProperties>
</file>