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I\Corona_apocalypse\"/>
    </mc:Choice>
  </mc:AlternateContent>
  <xr:revisionPtr revIDLastSave="0" documentId="13_ncr:1_{F36DD8EA-19AB-493D-A43E-0B871DE8659C}" xr6:coauthVersionLast="45" xr6:coauthVersionMax="45" xr10:uidLastSave="{00000000-0000-0000-0000-000000000000}"/>
  <bookViews>
    <workbookView xWindow="-120" yWindow="-120" windowWidth="29040" windowHeight="15840" xr2:uid="{E3E0AD1E-B0EF-4AA8-8992-B7B01A35D538}"/>
  </bookViews>
  <sheets>
    <sheet name="גיליון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2" i="1" l="1"/>
  <c r="O22" i="1"/>
  <c r="N21" i="1"/>
  <c r="O21" i="1"/>
  <c r="N14" i="1"/>
  <c r="O14" i="1"/>
  <c r="N13" i="1"/>
  <c r="O13" i="1"/>
  <c r="N6" i="1"/>
  <c r="O6" i="1"/>
  <c r="N5" i="1"/>
  <c r="O5" i="1"/>
  <c r="J106" i="1" l="1"/>
  <c r="I106" i="1"/>
  <c r="G10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56" i="1"/>
  <c r="J54" i="1"/>
  <c r="I54" i="1"/>
  <c r="G5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4" i="1"/>
  <c r="E106" i="1" l="1"/>
  <c r="D10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56" i="1"/>
  <c r="E5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4" i="1"/>
  <c r="D54" i="1"/>
  <c r="B5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4" i="1"/>
  <c r="A54" i="1" l="1"/>
  <c r="F54" i="1"/>
  <c r="F106" i="1"/>
  <c r="A106" i="1"/>
</calcChain>
</file>

<file path=xl/sharedStrings.xml><?xml version="1.0" encoding="utf-8"?>
<sst xmlns="http://schemas.openxmlformats.org/spreadsheetml/2006/main" count="37" uniqueCount="14">
  <si>
    <t>state1</t>
  </si>
  <si>
    <t>Expectimax</t>
  </si>
  <si>
    <t>MonteCarlo</t>
  </si>
  <si>
    <t>state2</t>
  </si>
  <si>
    <t>AVG</t>
  </si>
  <si>
    <t>Monte Carlo</t>
  </si>
  <si>
    <t>wins</t>
  </si>
  <si>
    <t>not finished</t>
  </si>
  <si>
    <t>Time</t>
  </si>
  <si>
    <t>state3</t>
  </si>
  <si>
    <t>state4</t>
  </si>
  <si>
    <t>state5</t>
  </si>
  <si>
    <t>state6</t>
  </si>
  <si>
    <t>Moves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</si>
</sst>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time to win game for different states in board 4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Expectimax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גיליון1!$O$13:$O$14</c:f>
              <c:numCache>
                <c:formatCode>General</c:formatCode>
                <c:ptCount val="2"/>
                <c:pt idx="0">
                  <c:v>7.7027748370992632E-2</c:v>
                </c:pt>
                <c:pt idx="1">
                  <c:v>1.5301696956157643E-2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23-4631-B1EC-4CD3FD4AB9E8}"/>
            </c:ext>
          </c:extLst>
        </c:ser>
        <c:ser>
          <c:idx val="1"/>
          <c:order val="1"/>
          <c:tx>
            <c:v>Monte Carlo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גיליון1!$N$13:$N$14</c:f>
              <c:numCache>
                <c:formatCode>General</c:formatCode>
                <c:ptCount val="2"/>
                <c:pt idx="0">
                  <c:v>0.73863060133797653</c:v>
                </c:pt>
                <c:pt idx="1">
                  <c:v>0.29340855280558215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23-4631-B1EC-4CD3FD4AB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0206560"/>
        <c:axId val="154636928"/>
        <c:axId val="0"/>
      </c:bar3DChart>
      <c:catAx>
        <c:axId val="34020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states</a:t>
                </a:r>
                <a:endParaRPr lang="he-IL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4636928"/>
        <c:crosses val="autoZero"/>
        <c:auto val="1"/>
        <c:lblAlgn val="ctr"/>
        <c:lblOffset val="100"/>
        <c:noMultiLvlLbl val="0"/>
      </c:catAx>
      <c:valAx>
        <c:axId val="15463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seconds</a:t>
                </a:r>
                <a:endParaRPr lang="he-IL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4020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number of moves to win game for different states in board 4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Expectimax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גיליון1!$O$21:$O$22</c:f>
              <c:numCache>
                <c:formatCode>General</c:formatCode>
                <c:ptCount val="2"/>
                <c:pt idx="0">
                  <c:v>6.3103448275862073</c:v>
                </c:pt>
                <c:pt idx="1">
                  <c:v>6.375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08-4128-9051-09705C275C07}"/>
            </c:ext>
          </c:extLst>
        </c:ser>
        <c:ser>
          <c:idx val="1"/>
          <c:order val="1"/>
          <c:tx>
            <c:v>Monte Carlo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גיליון1!$N$21:$N$22</c:f>
              <c:numCache>
                <c:formatCode>General</c:formatCode>
                <c:ptCount val="2"/>
                <c:pt idx="0">
                  <c:v>14.285714285714286</c:v>
                </c:pt>
                <c:pt idx="1">
                  <c:v>9.1428571428571423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08-4128-9051-09705C275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3534496"/>
        <c:axId val="71674640"/>
        <c:axId val="0"/>
      </c:bar3DChart>
      <c:catAx>
        <c:axId val="31353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states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1674640"/>
        <c:crosses val="autoZero"/>
        <c:auto val="1"/>
        <c:lblAlgn val="ctr"/>
        <c:lblOffset val="100"/>
        <c:noMultiLvlLbl val="0"/>
      </c:catAx>
      <c:valAx>
        <c:axId val="7167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 of moves</a:t>
                </a:r>
                <a:endParaRPr lang="he-IL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1353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win ratio for different</a:t>
            </a:r>
            <a:r>
              <a:rPr lang="en-US" baseline="0"/>
              <a:t> states in board 4 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Expectimax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גיליון1!$O$5:$O$6</c:f>
              <c:numCache>
                <c:formatCode>General</c:formatCode>
                <c:ptCount val="2"/>
                <c:pt idx="0">
                  <c:v>0.57999999999999996</c:v>
                </c:pt>
                <c:pt idx="1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32-4FA2-834D-EA97C5F401DD}"/>
            </c:ext>
          </c:extLst>
        </c:ser>
        <c:ser>
          <c:idx val="1"/>
          <c:order val="1"/>
          <c:tx>
            <c:v>Monte Carlo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גיליון1!$N$5:$N$6</c:f>
              <c:numCache>
                <c:formatCode>General</c:formatCode>
                <c:ptCount val="2"/>
                <c:pt idx="0">
                  <c:v>0.14000000000000001</c:v>
                </c:pt>
                <c:pt idx="1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32-4FA2-834D-EA97C5F40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5005824"/>
        <c:axId val="170327632"/>
        <c:axId val="0"/>
      </c:bar3DChart>
      <c:catAx>
        <c:axId val="15500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states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70327632"/>
        <c:crosses val="autoZero"/>
        <c:auto val="1"/>
        <c:lblAlgn val="ctr"/>
        <c:lblOffset val="100"/>
        <c:noMultiLvlLbl val="0"/>
      </c:catAx>
      <c:valAx>
        <c:axId val="17032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win ratio</a:t>
                </a:r>
                <a:endParaRPr lang="he-IL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500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18</xdr:row>
      <xdr:rowOff>164165</xdr:rowOff>
    </xdr:from>
    <xdr:to>
      <xdr:col>9</xdr:col>
      <xdr:colOff>538856</xdr:colOff>
      <xdr:row>38</xdr:row>
      <xdr:rowOff>63192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A0E64F5F-89A9-4560-8C8A-226C4F0751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395568</xdr:colOff>
      <xdr:row>18</xdr:row>
      <xdr:rowOff>104215</xdr:rowOff>
    </xdr:from>
    <xdr:to>
      <xdr:col>12</xdr:col>
      <xdr:colOff>402652</xdr:colOff>
      <xdr:row>39</xdr:row>
      <xdr:rowOff>60343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14703C0E-FCB3-4639-8FD2-666EC139D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558613</xdr:colOff>
      <xdr:row>1</xdr:row>
      <xdr:rowOff>19050</xdr:rowOff>
    </xdr:from>
    <xdr:to>
      <xdr:col>7</xdr:col>
      <xdr:colOff>209550</xdr:colOff>
      <xdr:row>16</xdr:row>
      <xdr:rowOff>101077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ADBC5351-CFF3-4490-8DE2-08CDFD495B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ard_8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גיליון1"/>
    </sheetNames>
    <sheetDataSet>
      <sheetData sheetId="0">
        <row r="5">
          <cell r="S5">
            <v>0.94</v>
          </cell>
          <cell r="T5">
            <v>0.96</v>
          </cell>
        </row>
        <row r="6">
          <cell r="S6">
            <v>0.96</v>
          </cell>
          <cell r="T6">
            <v>0.98</v>
          </cell>
        </row>
        <row r="7">
          <cell r="S7">
            <v>0.4</v>
          </cell>
          <cell r="T7">
            <v>0.9</v>
          </cell>
        </row>
        <row r="13">
          <cell r="S13">
            <v>5.6492223283077738</v>
          </cell>
          <cell r="T13">
            <v>0.77867189049720664</v>
          </cell>
        </row>
        <row r="14">
          <cell r="S14">
            <v>7.0315598994493378</v>
          </cell>
          <cell r="T14">
            <v>0.91747358867100215</v>
          </cell>
        </row>
        <row r="15">
          <cell r="S15">
            <v>15.867186701297717</v>
          </cell>
          <cell r="T15">
            <v>1.9401260428958431</v>
          </cell>
        </row>
        <row r="21">
          <cell r="S21">
            <v>43.595744680851062</v>
          </cell>
          <cell r="T21">
            <v>28.541666666666668</v>
          </cell>
        </row>
        <row r="22">
          <cell r="S22">
            <v>57.083333333333336</v>
          </cell>
          <cell r="T22">
            <v>29.918367346938776</v>
          </cell>
        </row>
        <row r="23">
          <cell r="S23">
            <v>97.45</v>
          </cell>
          <cell r="T23">
            <v>57.733333333333334</v>
          </cell>
        </row>
      </sheetData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3906C-CF07-4D9D-80B3-4538AC806EDF}">
  <dimension ref="A1:P106"/>
  <sheetViews>
    <sheetView rightToLeft="1" tabSelected="1" workbookViewId="0">
      <selection activeCell="O25" sqref="O25"/>
    </sheetView>
  </sheetViews>
  <sheetFormatPr defaultRowHeight="14.25" x14ac:dyDescent="0.2"/>
  <cols>
    <col min="1" max="1" width="10.375" bestFit="1" customWidth="1"/>
    <col min="6" max="6" width="10.375" bestFit="1" customWidth="1"/>
    <col min="12" max="12" width="10.625" bestFit="1" customWidth="1"/>
    <col min="13" max="13" width="10.375" bestFit="1" customWidth="1"/>
    <col min="14" max="14" width="10.625" bestFit="1" customWidth="1"/>
    <col min="16" max="16" width="10.125" bestFit="1" customWidth="1"/>
    <col min="17" max="17" width="10.625" bestFit="1" customWidth="1"/>
    <col min="18" max="18" width="10.375" bestFit="1" customWidth="1"/>
    <col min="19" max="19" width="10.125" bestFit="1" customWidth="1"/>
  </cols>
  <sheetData>
    <row r="1" spans="1:16" x14ac:dyDescent="0.2">
      <c r="O1" t="s">
        <v>4</v>
      </c>
    </row>
    <row r="2" spans="1:16" x14ac:dyDescent="0.2">
      <c r="A2" t="s">
        <v>0</v>
      </c>
      <c r="F2" t="s">
        <v>3</v>
      </c>
    </row>
    <row r="3" spans="1:16" x14ac:dyDescent="0.2">
      <c r="A3" t="s">
        <v>1</v>
      </c>
      <c r="F3" t="s">
        <v>1</v>
      </c>
      <c r="M3" t="s">
        <v>7</v>
      </c>
    </row>
    <row r="4" spans="1:16" x14ac:dyDescent="0.2">
      <c r="A4">
        <v>1</v>
      </c>
      <c r="B4">
        <v>8.4729671478271401E-2</v>
      </c>
      <c r="C4">
        <v>6</v>
      </c>
      <c r="D4">
        <f>B4*A4</f>
        <v>8.4729671478271401E-2</v>
      </c>
      <c r="E4">
        <f>A4*C4</f>
        <v>6</v>
      </c>
      <c r="F4">
        <v>0</v>
      </c>
      <c r="G4">
        <v>2.2401809692382799E-3</v>
      </c>
      <c r="H4">
        <v>1</v>
      </c>
      <c r="I4">
        <f>G4*F4</f>
        <v>0</v>
      </c>
      <c r="J4">
        <f>H4*F4</f>
        <v>0</v>
      </c>
      <c r="L4" t="s">
        <v>5</v>
      </c>
      <c r="M4" t="s">
        <v>1</v>
      </c>
      <c r="N4" t="s">
        <v>5</v>
      </c>
      <c r="O4" t="s">
        <v>1</v>
      </c>
      <c r="P4" t="s">
        <v>6</v>
      </c>
    </row>
    <row r="5" spans="1:16" x14ac:dyDescent="0.2">
      <c r="A5">
        <v>0</v>
      </c>
      <c r="B5">
        <v>3.1250476837158203E-2</v>
      </c>
      <c r="C5">
        <v>2</v>
      </c>
      <c r="D5">
        <f t="shared" ref="D5:D53" si="0">B5*A5</f>
        <v>0</v>
      </c>
      <c r="E5">
        <f t="shared" ref="E5:E53" si="1">A5*C5</f>
        <v>0</v>
      </c>
      <c r="F5">
        <v>1</v>
      </c>
      <c r="G5">
        <v>1.03814601898193E-2</v>
      </c>
      <c r="H5">
        <v>6</v>
      </c>
      <c r="I5">
        <f t="shared" ref="I5:I53" si="2">G5*F5</f>
        <v>1.03814601898193E-2</v>
      </c>
      <c r="J5">
        <f t="shared" ref="J5:J53" si="3">H5*F5</f>
        <v>6</v>
      </c>
      <c r="L5">
        <v>0</v>
      </c>
      <c r="M5">
        <v>0</v>
      </c>
      <c r="N5">
        <f>A106</f>
        <v>0.14000000000000001</v>
      </c>
      <c r="O5">
        <f>A54</f>
        <v>0.57999999999999996</v>
      </c>
      <c r="P5" t="s">
        <v>0</v>
      </c>
    </row>
    <row r="6" spans="1:16" x14ac:dyDescent="0.2">
      <c r="A6">
        <v>1</v>
      </c>
      <c r="B6">
        <v>5.3476572036743102E-2</v>
      </c>
      <c r="C6">
        <v>6</v>
      </c>
      <c r="D6">
        <f t="shared" si="0"/>
        <v>5.3476572036743102E-2</v>
      </c>
      <c r="E6">
        <f t="shared" si="1"/>
        <v>6</v>
      </c>
      <c r="F6">
        <v>0</v>
      </c>
      <c r="G6">
        <v>1.0455369949340799E-2</v>
      </c>
      <c r="H6">
        <v>3</v>
      </c>
      <c r="I6">
        <f t="shared" si="2"/>
        <v>0</v>
      </c>
      <c r="J6">
        <f t="shared" si="3"/>
        <v>0</v>
      </c>
      <c r="L6">
        <v>0</v>
      </c>
      <c r="M6">
        <v>0</v>
      </c>
      <c r="N6">
        <f>F106</f>
        <v>0.42</v>
      </c>
      <c r="O6">
        <f>F54</f>
        <v>0.64</v>
      </c>
      <c r="P6" t="s">
        <v>3</v>
      </c>
    </row>
    <row r="7" spans="1:16" x14ac:dyDescent="0.2">
      <c r="A7">
        <v>0</v>
      </c>
      <c r="B7">
        <v>1.6937017440795898E-2</v>
      </c>
      <c r="C7">
        <v>1</v>
      </c>
      <c r="D7">
        <f t="shared" si="0"/>
        <v>0</v>
      </c>
      <c r="E7">
        <f t="shared" si="1"/>
        <v>0</v>
      </c>
      <c r="F7">
        <v>1</v>
      </c>
      <c r="G7">
        <v>1.05206966400146E-2</v>
      </c>
      <c r="H7">
        <v>6</v>
      </c>
      <c r="I7">
        <f t="shared" si="2"/>
        <v>1.05206966400146E-2</v>
      </c>
      <c r="J7">
        <f t="shared" si="3"/>
        <v>6</v>
      </c>
      <c r="L7">
        <v>0</v>
      </c>
      <c r="M7">
        <v>0</v>
      </c>
      <c r="P7" t="s">
        <v>9</v>
      </c>
    </row>
    <row r="8" spans="1:16" x14ac:dyDescent="0.2">
      <c r="A8">
        <v>1</v>
      </c>
      <c r="B8">
        <v>0.104994058609008</v>
      </c>
      <c r="C8">
        <v>6</v>
      </c>
      <c r="D8">
        <f t="shared" si="0"/>
        <v>0.104994058609008</v>
      </c>
      <c r="E8">
        <f t="shared" si="1"/>
        <v>6</v>
      </c>
      <c r="F8">
        <v>1</v>
      </c>
      <c r="G8">
        <v>1.04525089263916E-2</v>
      </c>
      <c r="H8">
        <v>6</v>
      </c>
      <c r="I8">
        <f t="shared" si="2"/>
        <v>1.04525089263916E-2</v>
      </c>
      <c r="J8">
        <f t="shared" si="3"/>
        <v>6</v>
      </c>
      <c r="L8">
        <v>0</v>
      </c>
      <c r="M8">
        <v>0</v>
      </c>
      <c r="P8" t="s">
        <v>10</v>
      </c>
    </row>
    <row r="9" spans="1:16" x14ac:dyDescent="0.2">
      <c r="A9">
        <v>1</v>
      </c>
      <c r="B9">
        <v>7.2579145431518499E-2</v>
      </c>
      <c r="C9">
        <v>6</v>
      </c>
      <c r="D9">
        <f t="shared" si="0"/>
        <v>7.2579145431518499E-2</v>
      </c>
      <c r="E9">
        <f t="shared" si="1"/>
        <v>6</v>
      </c>
      <c r="F9">
        <v>1</v>
      </c>
      <c r="G9">
        <v>1.85616016387939E-2</v>
      </c>
      <c r="H9">
        <v>6</v>
      </c>
      <c r="I9">
        <f t="shared" si="2"/>
        <v>1.85616016387939E-2</v>
      </c>
      <c r="J9">
        <f t="shared" si="3"/>
        <v>6</v>
      </c>
      <c r="L9">
        <v>0</v>
      </c>
      <c r="M9">
        <v>0</v>
      </c>
      <c r="P9" t="s">
        <v>11</v>
      </c>
    </row>
    <row r="10" spans="1:16" x14ac:dyDescent="0.2">
      <c r="A10">
        <v>0</v>
      </c>
      <c r="B10">
        <v>2.08029747009277E-2</v>
      </c>
      <c r="C10">
        <v>1</v>
      </c>
      <c r="D10">
        <f t="shared" si="0"/>
        <v>0</v>
      </c>
      <c r="E10">
        <f t="shared" si="1"/>
        <v>0</v>
      </c>
      <c r="F10">
        <v>0</v>
      </c>
      <c r="G10">
        <v>2.2485256195068299E-3</v>
      </c>
      <c r="H10">
        <v>4</v>
      </c>
      <c r="I10">
        <f t="shared" si="2"/>
        <v>0</v>
      </c>
      <c r="J10">
        <f t="shared" si="3"/>
        <v>0</v>
      </c>
      <c r="L10">
        <v>0</v>
      </c>
      <c r="M10">
        <v>0</v>
      </c>
      <c r="P10" t="s">
        <v>12</v>
      </c>
    </row>
    <row r="11" spans="1:16" x14ac:dyDescent="0.2">
      <c r="A11">
        <v>1</v>
      </c>
      <c r="B11">
        <v>9.2675447463989202E-2</v>
      </c>
      <c r="C11">
        <v>6</v>
      </c>
      <c r="D11">
        <f t="shared" si="0"/>
        <v>9.2675447463989202E-2</v>
      </c>
      <c r="E11">
        <f t="shared" si="1"/>
        <v>6</v>
      </c>
      <c r="F11">
        <v>1</v>
      </c>
      <c r="G11">
        <v>2.0716905593872001E-2</v>
      </c>
      <c r="H11">
        <v>6</v>
      </c>
      <c r="I11">
        <f t="shared" si="2"/>
        <v>2.0716905593872001E-2</v>
      </c>
      <c r="J11">
        <f t="shared" si="3"/>
        <v>6</v>
      </c>
    </row>
    <row r="12" spans="1:16" x14ac:dyDescent="0.2">
      <c r="A12">
        <v>1</v>
      </c>
      <c r="B12">
        <v>5.1071882247924798E-2</v>
      </c>
      <c r="C12">
        <v>6</v>
      </c>
      <c r="D12">
        <f t="shared" si="0"/>
        <v>5.1071882247924798E-2</v>
      </c>
      <c r="E12">
        <f t="shared" si="1"/>
        <v>6</v>
      </c>
      <c r="F12">
        <v>1</v>
      </c>
      <c r="G12">
        <v>1.0340929031371999E-2</v>
      </c>
      <c r="H12">
        <v>6</v>
      </c>
      <c r="I12">
        <f t="shared" si="2"/>
        <v>1.0340929031371999E-2</v>
      </c>
      <c r="J12">
        <f t="shared" si="3"/>
        <v>6</v>
      </c>
      <c r="N12" t="s">
        <v>5</v>
      </c>
      <c r="O12" t="s">
        <v>1</v>
      </c>
      <c r="P12" t="s">
        <v>8</v>
      </c>
    </row>
    <row r="13" spans="1:16" x14ac:dyDescent="0.2">
      <c r="A13">
        <v>0</v>
      </c>
      <c r="B13">
        <v>1.01914405822753E-2</v>
      </c>
      <c r="C13">
        <v>1</v>
      </c>
      <c r="D13">
        <f t="shared" si="0"/>
        <v>0</v>
      </c>
      <c r="E13">
        <f t="shared" si="1"/>
        <v>0</v>
      </c>
      <c r="F13">
        <v>1</v>
      </c>
      <c r="G13">
        <v>1.04949474334716E-2</v>
      </c>
      <c r="H13">
        <v>6</v>
      </c>
      <c r="I13">
        <f t="shared" si="2"/>
        <v>1.04949474334716E-2</v>
      </c>
      <c r="J13">
        <f t="shared" si="3"/>
        <v>6</v>
      </c>
      <c r="N13">
        <f>D106</f>
        <v>0.73863060133797653</v>
      </c>
      <c r="O13">
        <f>D54</f>
        <v>7.7027748370992632E-2</v>
      </c>
      <c r="P13" t="s">
        <v>0</v>
      </c>
    </row>
    <row r="14" spans="1:16" x14ac:dyDescent="0.2">
      <c r="A14">
        <v>0</v>
      </c>
      <c r="B14">
        <v>4.05468940734863E-2</v>
      </c>
      <c r="C14">
        <v>2</v>
      </c>
      <c r="D14">
        <f t="shared" si="0"/>
        <v>0</v>
      </c>
      <c r="E14">
        <f t="shared" si="1"/>
        <v>0</v>
      </c>
      <c r="F14">
        <v>1</v>
      </c>
      <c r="G14">
        <v>1.8499135971069301E-2</v>
      </c>
      <c r="H14">
        <v>6</v>
      </c>
      <c r="I14">
        <f t="shared" si="2"/>
        <v>1.8499135971069301E-2</v>
      </c>
      <c r="J14">
        <f t="shared" si="3"/>
        <v>6</v>
      </c>
      <c r="N14">
        <f>I106</f>
        <v>0.29340855280558215</v>
      </c>
      <c r="O14">
        <f>I54</f>
        <v>1.5301696956157643E-2</v>
      </c>
      <c r="P14" t="s">
        <v>3</v>
      </c>
    </row>
    <row r="15" spans="1:16" x14ac:dyDescent="0.2">
      <c r="A15">
        <v>1</v>
      </c>
      <c r="B15">
        <v>5.0900459289550698E-2</v>
      </c>
      <c r="C15">
        <v>6</v>
      </c>
      <c r="D15">
        <f t="shared" si="0"/>
        <v>5.0900459289550698E-2</v>
      </c>
      <c r="E15">
        <f t="shared" si="1"/>
        <v>6</v>
      </c>
      <c r="F15">
        <v>1</v>
      </c>
      <c r="G15">
        <v>1.2423992156982399E-2</v>
      </c>
      <c r="H15">
        <v>6</v>
      </c>
      <c r="I15">
        <f t="shared" si="2"/>
        <v>1.2423992156982399E-2</v>
      </c>
      <c r="J15">
        <f t="shared" si="3"/>
        <v>6</v>
      </c>
      <c r="P15" t="s">
        <v>9</v>
      </c>
    </row>
    <row r="16" spans="1:16" x14ac:dyDescent="0.2">
      <c r="A16">
        <v>1</v>
      </c>
      <c r="B16">
        <v>9.1432332992553697E-2</v>
      </c>
      <c r="C16">
        <v>6</v>
      </c>
      <c r="D16">
        <f t="shared" si="0"/>
        <v>9.1432332992553697E-2</v>
      </c>
      <c r="E16">
        <f t="shared" si="1"/>
        <v>6</v>
      </c>
      <c r="F16">
        <v>1</v>
      </c>
      <c r="G16">
        <v>1.0338306427001899E-2</v>
      </c>
      <c r="H16">
        <v>6</v>
      </c>
      <c r="I16">
        <f t="shared" si="2"/>
        <v>1.0338306427001899E-2</v>
      </c>
      <c r="J16">
        <f t="shared" si="3"/>
        <v>6</v>
      </c>
      <c r="P16" t="s">
        <v>10</v>
      </c>
    </row>
    <row r="17" spans="1:16" x14ac:dyDescent="0.2">
      <c r="A17">
        <v>1</v>
      </c>
      <c r="B17">
        <v>9.2152595520019503E-2</v>
      </c>
      <c r="C17">
        <v>6</v>
      </c>
      <c r="D17">
        <f t="shared" si="0"/>
        <v>9.2152595520019503E-2</v>
      </c>
      <c r="E17">
        <f t="shared" si="1"/>
        <v>6</v>
      </c>
      <c r="F17">
        <v>1</v>
      </c>
      <c r="G17">
        <v>2.0357131958007799E-2</v>
      </c>
      <c r="H17">
        <v>6</v>
      </c>
      <c r="I17">
        <f t="shared" si="2"/>
        <v>2.0357131958007799E-2</v>
      </c>
      <c r="J17">
        <f t="shared" si="3"/>
        <v>6</v>
      </c>
      <c r="P17" t="s">
        <v>11</v>
      </c>
    </row>
    <row r="18" spans="1:16" x14ac:dyDescent="0.2">
      <c r="A18">
        <v>1</v>
      </c>
      <c r="B18">
        <v>8.2686424255371094E-2</v>
      </c>
      <c r="C18">
        <v>6</v>
      </c>
      <c r="D18">
        <f t="shared" si="0"/>
        <v>8.2686424255371094E-2</v>
      </c>
      <c r="E18">
        <f t="shared" si="1"/>
        <v>6</v>
      </c>
      <c r="F18">
        <v>1</v>
      </c>
      <c r="G18">
        <v>1.04241371154785E-2</v>
      </c>
      <c r="H18">
        <v>6</v>
      </c>
      <c r="I18">
        <f t="shared" si="2"/>
        <v>1.04241371154785E-2</v>
      </c>
      <c r="J18">
        <f t="shared" si="3"/>
        <v>6</v>
      </c>
      <c r="P18" t="s">
        <v>12</v>
      </c>
    </row>
    <row r="19" spans="1:16" x14ac:dyDescent="0.2">
      <c r="A19">
        <v>1</v>
      </c>
      <c r="B19">
        <v>0.109806060791015</v>
      </c>
      <c r="C19">
        <v>6</v>
      </c>
      <c r="D19">
        <f t="shared" si="0"/>
        <v>0.109806060791015</v>
      </c>
      <c r="E19">
        <f t="shared" si="1"/>
        <v>6</v>
      </c>
      <c r="F19">
        <v>0</v>
      </c>
      <c r="G19">
        <v>8.2032680511474592E-3</v>
      </c>
      <c r="H19">
        <v>1</v>
      </c>
      <c r="I19">
        <f t="shared" si="2"/>
        <v>0</v>
      </c>
      <c r="J19">
        <f t="shared" si="3"/>
        <v>0</v>
      </c>
    </row>
    <row r="20" spans="1:16" x14ac:dyDescent="0.2">
      <c r="A20">
        <v>1</v>
      </c>
      <c r="B20">
        <v>0.104120731353759</v>
      </c>
      <c r="C20">
        <v>6</v>
      </c>
      <c r="D20">
        <f t="shared" si="0"/>
        <v>0.104120731353759</v>
      </c>
      <c r="E20">
        <f t="shared" si="1"/>
        <v>6</v>
      </c>
      <c r="F20">
        <v>1</v>
      </c>
      <c r="G20">
        <v>1.37355327606201E-2</v>
      </c>
      <c r="H20">
        <v>6</v>
      </c>
      <c r="I20">
        <f t="shared" si="2"/>
        <v>1.37355327606201E-2</v>
      </c>
      <c r="J20">
        <f t="shared" si="3"/>
        <v>6</v>
      </c>
      <c r="N20" t="s">
        <v>5</v>
      </c>
      <c r="O20" t="s">
        <v>1</v>
      </c>
      <c r="P20" t="s">
        <v>13</v>
      </c>
    </row>
    <row r="21" spans="1:16" x14ac:dyDescent="0.2">
      <c r="A21">
        <v>0</v>
      </c>
      <c r="B21">
        <v>2.0334482192993102E-2</v>
      </c>
      <c r="C21">
        <v>1</v>
      </c>
      <c r="D21">
        <f t="shared" si="0"/>
        <v>0</v>
      </c>
      <c r="E21">
        <f t="shared" si="1"/>
        <v>0</v>
      </c>
      <c r="F21">
        <v>0</v>
      </c>
      <c r="G21">
        <v>2.3572444915771402E-3</v>
      </c>
      <c r="H21">
        <v>1</v>
      </c>
      <c r="I21">
        <f t="shared" si="2"/>
        <v>0</v>
      </c>
      <c r="J21">
        <f t="shared" si="3"/>
        <v>0</v>
      </c>
      <c r="N21">
        <f>E106</f>
        <v>14.285714285714286</v>
      </c>
      <c r="O21">
        <f>E54</f>
        <v>6.3103448275862073</v>
      </c>
      <c r="P21" t="s">
        <v>0</v>
      </c>
    </row>
    <row r="22" spans="1:16" x14ac:dyDescent="0.2">
      <c r="A22">
        <v>1</v>
      </c>
      <c r="B22">
        <v>9.0208768844604395E-2</v>
      </c>
      <c r="C22">
        <v>8</v>
      </c>
      <c r="D22">
        <f t="shared" si="0"/>
        <v>9.0208768844604395E-2</v>
      </c>
      <c r="E22">
        <f t="shared" si="1"/>
        <v>8</v>
      </c>
      <c r="F22">
        <v>1</v>
      </c>
      <c r="G22">
        <v>1.72240734100341E-2</v>
      </c>
      <c r="H22">
        <v>6</v>
      </c>
      <c r="I22">
        <f t="shared" si="2"/>
        <v>1.72240734100341E-2</v>
      </c>
      <c r="J22">
        <f t="shared" si="3"/>
        <v>6</v>
      </c>
      <c r="N22">
        <f>J106</f>
        <v>9.1428571428571423</v>
      </c>
      <c r="O22">
        <f>J54</f>
        <v>6.375</v>
      </c>
      <c r="P22" t="s">
        <v>3</v>
      </c>
    </row>
    <row r="23" spans="1:16" x14ac:dyDescent="0.2">
      <c r="A23">
        <v>1</v>
      </c>
      <c r="B23">
        <v>8.4633111953735296E-2</v>
      </c>
      <c r="C23">
        <v>6</v>
      </c>
      <c r="D23">
        <f t="shared" si="0"/>
        <v>8.4633111953735296E-2</v>
      </c>
      <c r="E23">
        <f t="shared" si="1"/>
        <v>6</v>
      </c>
      <c r="F23">
        <v>1</v>
      </c>
      <c r="G23">
        <v>1.01387500762939E-2</v>
      </c>
      <c r="H23">
        <v>6</v>
      </c>
      <c r="I23">
        <f t="shared" si="2"/>
        <v>1.01387500762939E-2</v>
      </c>
      <c r="J23">
        <f t="shared" si="3"/>
        <v>6</v>
      </c>
      <c r="P23" t="s">
        <v>9</v>
      </c>
    </row>
    <row r="24" spans="1:16" x14ac:dyDescent="0.2">
      <c r="A24">
        <v>0</v>
      </c>
      <c r="B24">
        <v>3.1156063079833901E-2</v>
      </c>
      <c r="C24">
        <v>2</v>
      </c>
      <c r="D24">
        <f t="shared" si="0"/>
        <v>0</v>
      </c>
      <c r="E24">
        <f t="shared" si="1"/>
        <v>0</v>
      </c>
      <c r="F24">
        <v>1</v>
      </c>
      <c r="G24">
        <v>2.0359277725219699E-2</v>
      </c>
      <c r="H24">
        <v>8</v>
      </c>
      <c r="I24">
        <f t="shared" si="2"/>
        <v>2.0359277725219699E-2</v>
      </c>
      <c r="J24">
        <f t="shared" si="3"/>
        <v>8</v>
      </c>
      <c r="P24" t="s">
        <v>10</v>
      </c>
    </row>
    <row r="25" spans="1:16" x14ac:dyDescent="0.2">
      <c r="A25">
        <v>0</v>
      </c>
      <c r="B25">
        <v>1.8222570419311499E-2</v>
      </c>
      <c r="C25">
        <v>1</v>
      </c>
      <c r="D25">
        <f t="shared" si="0"/>
        <v>0</v>
      </c>
      <c r="E25">
        <f t="shared" si="1"/>
        <v>0</v>
      </c>
      <c r="F25">
        <v>1</v>
      </c>
      <c r="G25">
        <v>2.0359992980957E-2</v>
      </c>
      <c r="H25">
        <v>6</v>
      </c>
      <c r="I25">
        <f t="shared" si="2"/>
        <v>2.0359992980957E-2</v>
      </c>
      <c r="J25">
        <f t="shared" si="3"/>
        <v>6</v>
      </c>
      <c r="P25" t="s">
        <v>11</v>
      </c>
    </row>
    <row r="26" spans="1:16" x14ac:dyDescent="0.2">
      <c r="A26">
        <v>1</v>
      </c>
      <c r="B26">
        <v>5.2801132202148403E-2</v>
      </c>
      <c r="C26">
        <v>6</v>
      </c>
      <c r="D26">
        <f t="shared" si="0"/>
        <v>5.2801132202148403E-2</v>
      </c>
      <c r="E26">
        <f t="shared" si="1"/>
        <v>6</v>
      </c>
      <c r="F26">
        <v>1</v>
      </c>
      <c r="G26">
        <v>1.01139545440673E-2</v>
      </c>
      <c r="H26">
        <v>6</v>
      </c>
      <c r="I26">
        <f t="shared" si="2"/>
        <v>1.01139545440673E-2</v>
      </c>
      <c r="J26">
        <f t="shared" si="3"/>
        <v>6</v>
      </c>
      <c r="P26" t="s">
        <v>12</v>
      </c>
    </row>
    <row r="27" spans="1:16" x14ac:dyDescent="0.2">
      <c r="A27">
        <v>0</v>
      </c>
      <c r="B27">
        <v>1.8207311630248999E-2</v>
      </c>
      <c r="C27">
        <v>1</v>
      </c>
      <c r="D27">
        <f t="shared" si="0"/>
        <v>0</v>
      </c>
      <c r="E27">
        <f t="shared" si="1"/>
        <v>0</v>
      </c>
      <c r="F27">
        <v>1</v>
      </c>
      <c r="G27">
        <v>2.0359039306640601E-2</v>
      </c>
      <c r="H27">
        <v>8</v>
      </c>
      <c r="I27">
        <f t="shared" si="2"/>
        <v>2.0359039306640601E-2</v>
      </c>
      <c r="J27">
        <f t="shared" si="3"/>
        <v>8</v>
      </c>
    </row>
    <row r="28" spans="1:16" x14ac:dyDescent="0.2">
      <c r="A28">
        <v>1</v>
      </c>
      <c r="B28">
        <v>8.4449768066406194E-2</v>
      </c>
      <c r="C28">
        <v>6</v>
      </c>
      <c r="D28">
        <f t="shared" si="0"/>
        <v>8.4449768066406194E-2</v>
      </c>
      <c r="E28">
        <f t="shared" si="1"/>
        <v>6</v>
      </c>
      <c r="F28">
        <v>1</v>
      </c>
      <c r="G28">
        <v>2.02662944793701E-2</v>
      </c>
      <c r="H28">
        <v>6</v>
      </c>
      <c r="I28">
        <f t="shared" si="2"/>
        <v>2.02662944793701E-2</v>
      </c>
      <c r="J28">
        <f t="shared" si="3"/>
        <v>6</v>
      </c>
    </row>
    <row r="29" spans="1:16" x14ac:dyDescent="0.2">
      <c r="A29">
        <v>0</v>
      </c>
      <c r="B29">
        <v>2.03399658203125E-2</v>
      </c>
      <c r="C29">
        <v>1</v>
      </c>
      <c r="D29">
        <f t="shared" si="0"/>
        <v>0</v>
      </c>
      <c r="E29">
        <f t="shared" si="1"/>
        <v>0</v>
      </c>
      <c r="F29">
        <v>0</v>
      </c>
      <c r="G29">
        <v>0</v>
      </c>
      <c r="H29">
        <v>1</v>
      </c>
      <c r="I29">
        <f t="shared" si="2"/>
        <v>0</v>
      </c>
      <c r="J29">
        <f t="shared" si="3"/>
        <v>0</v>
      </c>
    </row>
    <row r="30" spans="1:16" x14ac:dyDescent="0.2">
      <c r="A30">
        <v>1</v>
      </c>
      <c r="B30">
        <v>6.8987369537353502E-2</v>
      </c>
      <c r="C30">
        <v>9</v>
      </c>
      <c r="D30">
        <f t="shared" si="0"/>
        <v>6.8987369537353502E-2</v>
      </c>
      <c r="E30">
        <f t="shared" si="1"/>
        <v>9</v>
      </c>
      <c r="F30">
        <v>0</v>
      </c>
      <c r="G30">
        <v>0</v>
      </c>
      <c r="H30">
        <v>1</v>
      </c>
      <c r="I30">
        <f t="shared" si="2"/>
        <v>0</v>
      </c>
      <c r="J30">
        <f t="shared" si="3"/>
        <v>0</v>
      </c>
    </row>
    <row r="31" spans="1:16" x14ac:dyDescent="0.2">
      <c r="A31">
        <v>1</v>
      </c>
      <c r="B31">
        <v>6.29446506500244E-2</v>
      </c>
      <c r="C31">
        <v>6</v>
      </c>
      <c r="D31">
        <f t="shared" si="0"/>
        <v>6.29446506500244E-2</v>
      </c>
      <c r="E31">
        <f t="shared" si="1"/>
        <v>6</v>
      </c>
      <c r="F31">
        <v>0</v>
      </c>
      <c r="G31">
        <v>8.1052780151367101E-3</v>
      </c>
      <c r="H31">
        <v>1</v>
      </c>
      <c r="I31">
        <f t="shared" si="2"/>
        <v>0</v>
      </c>
      <c r="J31">
        <f t="shared" si="3"/>
        <v>0</v>
      </c>
    </row>
    <row r="32" spans="1:16" x14ac:dyDescent="0.2">
      <c r="A32">
        <v>1</v>
      </c>
      <c r="B32">
        <v>8.2272291183471596E-2</v>
      </c>
      <c r="C32">
        <v>6</v>
      </c>
      <c r="D32">
        <f t="shared" si="0"/>
        <v>8.2272291183471596E-2</v>
      </c>
      <c r="E32">
        <f t="shared" si="1"/>
        <v>6</v>
      </c>
      <c r="F32">
        <v>0</v>
      </c>
      <c r="G32">
        <v>2.0561218261718698E-3</v>
      </c>
      <c r="H32">
        <v>1</v>
      </c>
      <c r="I32">
        <f t="shared" si="2"/>
        <v>0</v>
      </c>
      <c r="J32">
        <f t="shared" si="3"/>
        <v>0</v>
      </c>
    </row>
    <row r="33" spans="1:10" x14ac:dyDescent="0.2">
      <c r="A33">
        <v>1</v>
      </c>
      <c r="B33">
        <v>5.1922798156738198E-2</v>
      </c>
      <c r="C33">
        <v>6</v>
      </c>
      <c r="D33">
        <f t="shared" si="0"/>
        <v>5.1922798156738198E-2</v>
      </c>
      <c r="E33">
        <f t="shared" si="1"/>
        <v>6</v>
      </c>
      <c r="F33">
        <v>1</v>
      </c>
      <c r="G33">
        <v>1.0158300399780201E-2</v>
      </c>
      <c r="H33">
        <v>6</v>
      </c>
      <c r="I33">
        <f t="shared" si="2"/>
        <v>1.0158300399780201E-2</v>
      </c>
      <c r="J33">
        <f t="shared" si="3"/>
        <v>6</v>
      </c>
    </row>
    <row r="34" spans="1:10" x14ac:dyDescent="0.2">
      <c r="A34">
        <v>0</v>
      </c>
      <c r="B34">
        <v>1.8621444702148399E-2</v>
      </c>
      <c r="C34">
        <v>1</v>
      </c>
      <c r="D34">
        <f t="shared" si="0"/>
        <v>0</v>
      </c>
      <c r="E34">
        <f t="shared" si="1"/>
        <v>0</v>
      </c>
      <c r="F34">
        <v>1</v>
      </c>
      <c r="G34">
        <v>2.8306484222412099E-2</v>
      </c>
      <c r="H34">
        <v>10</v>
      </c>
      <c r="I34">
        <f t="shared" si="2"/>
        <v>2.8306484222412099E-2</v>
      </c>
      <c r="J34">
        <f t="shared" si="3"/>
        <v>10</v>
      </c>
    </row>
    <row r="35" spans="1:10" x14ac:dyDescent="0.2">
      <c r="A35">
        <v>0</v>
      </c>
      <c r="B35">
        <v>1.26190185546875E-2</v>
      </c>
      <c r="C35">
        <v>1</v>
      </c>
      <c r="D35">
        <f t="shared" si="0"/>
        <v>0</v>
      </c>
      <c r="E35">
        <f t="shared" si="1"/>
        <v>0</v>
      </c>
      <c r="F35">
        <v>0</v>
      </c>
      <c r="G35">
        <v>2.0704269409179601E-3</v>
      </c>
      <c r="H35">
        <v>2</v>
      </c>
      <c r="I35">
        <f t="shared" si="2"/>
        <v>0</v>
      </c>
      <c r="J35">
        <f t="shared" si="3"/>
        <v>0</v>
      </c>
    </row>
    <row r="36" spans="1:10" x14ac:dyDescent="0.2">
      <c r="A36">
        <v>1</v>
      </c>
      <c r="B36">
        <v>8.9949846267700195E-2</v>
      </c>
      <c r="C36">
        <v>6</v>
      </c>
      <c r="D36">
        <f t="shared" si="0"/>
        <v>8.9949846267700195E-2</v>
      </c>
      <c r="E36">
        <f t="shared" si="1"/>
        <v>6</v>
      </c>
      <c r="F36">
        <v>1</v>
      </c>
      <c r="G36">
        <v>1.8191576004028299E-2</v>
      </c>
      <c r="H36">
        <v>6</v>
      </c>
      <c r="I36">
        <f t="shared" si="2"/>
        <v>1.8191576004028299E-2</v>
      </c>
      <c r="J36">
        <f t="shared" si="3"/>
        <v>6</v>
      </c>
    </row>
    <row r="37" spans="1:10" x14ac:dyDescent="0.2">
      <c r="A37">
        <v>0</v>
      </c>
      <c r="B37">
        <v>4.2531967163085903E-2</v>
      </c>
      <c r="C37">
        <v>2</v>
      </c>
      <c r="D37">
        <f t="shared" si="0"/>
        <v>0</v>
      </c>
      <c r="E37">
        <f t="shared" si="1"/>
        <v>0</v>
      </c>
      <c r="F37">
        <v>1</v>
      </c>
      <c r="G37">
        <v>1.2309312820434499E-2</v>
      </c>
      <c r="H37">
        <v>6</v>
      </c>
      <c r="I37">
        <f t="shared" si="2"/>
        <v>1.2309312820434499E-2</v>
      </c>
      <c r="J37">
        <f t="shared" si="3"/>
        <v>6</v>
      </c>
    </row>
    <row r="38" spans="1:10" x14ac:dyDescent="0.2">
      <c r="A38">
        <v>0</v>
      </c>
      <c r="B38">
        <v>2.0052909851074201E-2</v>
      </c>
      <c r="C38">
        <v>1</v>
      </c>
      <c r="D38">
        <f t="shared" si="0"/>
        <v>0</v>
      </c>
      <c r="E38">
        <f t="shared" si="1"/>
        <v>0</v>
      </c>
      <c r="F38">
        <v>1</v>
      </c>
      <c r="G38">
        <v>2.0359754562377898E-2</v>
      </c>
      <c r="H38">
        <v>6</v>
      </c>
      <c r="I38">
        <f t="shared" si="2"/>
        <v>2.0359754562377898E-2</v>
      </c>
      <c r="J38">
        <f t="shared" si="3"/>
        <v>6</v>
      </c>
    </row>
    <row r="39" spans="1:10" x14ac:dyDescent="0.2">
      <c r="A39">
        <v>1</v>
      </c>
      <c r="B39">
        <v>7.1526288986205999E-2</v>
      </c>
      <c r="C39">
        <v>6</v>
      </c>
      <c r="D39">
        <f t="shared" si="0"/>
        <v>7.1526288986205999E-2</v>
      </c>
      <c r="E39">
        <f t="shared" si="1"/>
        <v>6</v>
      </c>
      <c r="F39">
        <v>1</v>
      </c>
      <c r="G39">
        <v>8.0471038818359306E-3</v>
      </c>
      <c r="H39">
        <v>6</v>
      </c>
      <c r="I39">
        <f t="shared" si="2"/>
        <v>8.0471038818359306E-3</v>
      </c>
      <c r="J39">
        <f t="shared" si="3"/>
        <v>6</v>
      </c>
    </row>
    <row r="40" spans="1:10" x14ac:dyDescent="0.2">
      <c r="A40">
        <v>1</v>
      </c>
      <c r="B40">
        <v>5.20956516265869E-2</v>
      </c>
      <c r="C40">
        <v>7</v>
      </c>
      <c r="D40">
        <f t="shared" si="0"/>
        <v>5.20956516265869E-2</v>
      </c>
      <c r="E40">
        <f t="shared" si="1"/>
        <v>7</v>
      </c>
      <c r="F40">
        <v>0</v>
      </c>
      <c r="G40">
        <v>2.0128250122070299E-2</v>
      </c>
      <c r="H40">
        <v>4</v>
      </c>
      <c r="I40">
        <f t="shared" si="2"/>
        <v>0</v>
      </c>
      <c r="J40">
        <f t="shared" si="3"/>
        <v>0</v>
      </c>
    </row>
    <row r="41" spans="1:10" x14ac:dyDescent="0.2">
      <c r="A41">
        <v>1</v>
      </c>
      <c r="B41">
        <v>5.0662040710449198E-2</v>
      </c>
      <c r="C41">
        <v>6</v>
      </c>
      <c r="D41">
        <f t="shared" si="0"/>
        <v>5.0662040710449198E-2</v>
      </c>
      <c r="E41">
        <f t="shared" si="1"/>
        <v>6</v>
      </c>
      <c r="F41">
        <v>1</v>
      </c>
      <c r="G41">
        <v>1.2294054031371999E-2</v>
      </c>
      <c r="H41">
        <v>6</v>
      </c>
      <c r="I41">
        <f t="shared" si="2"/>
        <v>1.2294054031371999E-2</v>
      </c>
      <c r="J41">
        <f t="shared" si="3"/>
        <v>6</v>
      </c>
    </row>
    <row r="42" spans="1:10" x14ac:dyDescent="0.2">
      <c r="A42">
        <v>0</v>
      </c>
      <c r="B42">
        <v>1.0129690170287999E-2</v>
      </c>
      <c r="C42">
        <v>1</v>
      </c>
      <c r="D42">
        <f t="shared" si="0"/>
        <v>0</v>
      </c>
      <c r="E42">
        <f t="shared" si="1"/>
        <v>0</v>
      </c>
      <c r="F42">
        <v>0</v>
      </c>
      <c r="G42">
        <v>0</v>
      </c>
      <c r="H42">
        <v>1</v>
      </c>
      <c r="I42">
        <f t="shared" si="2"/>
        <v>0</v>
      </c>
      <c r="J42">
        <f t="shared" si="3"/>
        <v>0</v>
      </c>
    </row>
    <row r="43" spans="1:10" x14ac:dyDescent="0.2">
      <c r="A43">
        <v>1</v>
      </c>
      <c r="B43">
        <v>8.1822633743286105E-2</v>
      </c>
      <c r="C43">
        <v>6</v>
      </c>
      <c r="D43">
        <f t="shared" si="0"/>
        <v>8.1822633743286105E-2</v>
      </c>
      <c r="E43">
        <f t="shared" si="1"/>
        <v>6</v>
      </c>
      <c r="F43">
        <v>0</v>
      </c>
      <c r="G43">
        <v>8.0800056457519497E-3</v>
      </c>
      <c r="H43">
        <v>1</v>
      </c>
      <c r="I43">
        <f t="shared" si="2"/>
        <v>0</v>
      </c>
      <c r="J43">
        <f t="shared" si="3"/>
        <v>0</v>
      </c>
    </row>
    <row r="44" spans="1:10" x14ac:dyDescent="0.2">
      <c r="A44">
        <v>0</v>
      </c>
      <c r="B44">
        <v>1.0229825973510701E-2</v>
      </c>
      <c r="C44">
        <v>1</v>
      </c>
      <c r="D44">
        <f t="shared" si="0"/>
        <v>0</v>
      </c>
      <c r="E44">
        <f t="shared" si="1"/>
        <v>0</v>
      </c>
      <c r="F44">
        <v>1</v>
      </c>
      <c r="G44">
        <v>1.2154102325439399E-2</v>
      </c>
      <c r="H44">
        <v>6</v>
      </c>
      <c r="I44">
        <f t="shared" si="2"/>
        <v>1.2154102325439399E-2</v>
      </c>
      <c r="J44">
        <f t="shared" si="3"/>
        <v>6</v>
      </c>
    </row>
    <row r="45" spans="1:10" x14ac:dyDescent="0.2">
      <c r="A45">
        <v>1</v>
      </c>
      <c r="B45">
        <v>9.0204477310180595E-2</v>
      </c>
      <c r="C45">
        <v>6</v>
      </c>
      <c r="D45">
        <f t="shared" si="0"/>
        <v>9.0204477310180595E-2</v>
      </c>
      <c r="E45">
        <f t="shared" si="1"/>
        <v>6</v>
      </c>
      <c r="F45">
        <v>0</v>
      </c>
      <c r="G45">
        <v>1.0134935379028299E-2</v>
      </c>
      <c r="H45">
        <v>5</v>
      </c>
      <c r="I45">
        <f t="shared" si="2"/>
        <v>0</v>
      </c>
      <c r="J45">
        <f t="shared" si="3"/>
        <v>0</v>
      </c>
    </row>
    <row r="46" spans="1:10" x14ac:dyDescent="0.2">
      <c r="A46">
        <v>1</v>
      </c>
      <c r="B46">
        <v>6.4529180526733398E-2</v>
      </c>
      <c r="C46">
        <v>6</v>
      </c>
      <c r="D46">
        <f t="shared" si="0"/>
        <v>6.4529180526733398E-2</v>
      </c>
      <c r="E46">
        <f t="shared" si="1"/>
        <v>6</v>
      </c>
      <c r="F46">
        <v>1</v>
      </c>
      <c r="G46">
        <v>1.8156766891479399E-2</v>
      </c>
      <c r="H46">
        <v>6</v>
      </c>
      <c r="I46">
        <f t="shared" si="2"/>
        <v>1.8156766891479399E-2</v>
      </c>
      <c r="J46">
        <f t="shared" si="3"/>
        <v>6</v>
      </c>
    </row>
    <row r="47" spans="1:10" x14ac:dyDescent="0.2">
      <c r="A47">
        <v>0</v>
      </c>
      <c r="B47">
        <v>1.0341167449951101E-2</v>
      </c>
      <c r="C47">
        <v>1</v>
      </c>
      <c r="D47">
        <f t="shared" si="0"/>
        <v>0</v>
      </c>
      <c r="E47">
        <f t="shared" si="1"/>
        <v>0</v>
      </c>
      <c r="F47">
        <v>0</v>
      </c>
      <c r="G47">
        <v>1.03750228881835E-2</v>
      </c>
      <c r="H47">
        <v>4</v>
      </c>
      <c r="I47">
        <f t="shared" si="2"/>
        <v>0</v>
      </c>
      <c r="J47">
        <f t="shared" si="3"/>
        <v>0</v>
      </c>
    </row>
    <row r="48" spans="1:10" x14ac:dyDescent="0.2">
      <c r="A48">
        <v>1</v>
      </c>
      <c r="B48">
        <v>5.2063465118408203E-2</v>
      </c>
      <c r="C48">
        <v>6</v>
      </c>
      <c r="D48">
        <f t="shared" si="0"/>
        <v>5.2063465118408203E-2</v>
      </c>
      <c r="E48">
        <f t="shared" si="1"/>
        <v>6</v>
      </c>
      <c r="F48">
        <v>1</v>
      </c>
      <c r="G48">
        <v>2.2879123687744099E-2</v>
      </c>
      <c r="H48">
        <v>10</v>
      </c>
      <c r="I48">
        <f t="shared" si="2"/>
        <v>2.2879123687744099E-2</v>
      </c>
      <c r="J48">
        <f t="shared" si="3"/>
        <v>10</v>
      </c>
    </row>
    <row r="49" spans="1:10" x14ac:dyDescent="0.2">
      <c r="A49">
        <v>0</v>
      </c>
      <c r="B49">
        <v>2.09183692932128E-2</v>
      </c>
      <c r="C49">
        <v>1</v>
      </c>
      <c r="D49">
        <f t="shared" si="0"/>
        <v>0</v>
      </c>
      <c r="E49">
        <f t="shared" si="1"/>
        <v>0</v>
      </c>
      <c r="F49">
        <v>0</v>
      </c>
      <c r="G49">
        <v>8.2409381866454991E-3</v>
      </c>
      <c r="H49">
        <v>1</v>
      </c>
      <c r="I49">
        <f t="shared" si="2"/>
        <v>0</v>
      </c>
      <c r="J49">
        <f t="shared" si="3"/>
        <v>0</v>
      </c>
    </row>
    <row r="50" spans="1:10" x14ac:dyDescent="0.2">
      <c r="A50">
        <v>0</v>
      </c>
      <c r="B50">
        <v>1.0267019271850499E-2</v>
      </c>
      <c r="C50">
        <v>1</v>
      </c>
      <c r="D50">
        <f t="shared" si="0"/>
        <v>0</v>
      </c>
      <c r="E50">
        <f t="shared" si="1"/>
        <v>0</v>
      </c>
      <c r="F50">
        <v>1</v>
      </c>
      <c r="G50">
        <v>1.2470006942748999E-2</v>
      </c>
      <c r="H50">
        <v>6</v>
      </c>
      <c r="I50">
        <f t="shared" si="2"/>
        <v>1.2470006942748999E-2</v>
      </c>
      <c r="J50">
        <f t="shared" si="3"/>
        <v>6</v>
      </c>
    </row>
    <row r="51" spans="1:10" x14ac:dyDescent="0.2">
      <c r="A51">
        <v>0</v>
      </c>
      <c r="B51">
        <v>1.8575668334960899E-2</v>
      </c>
      <c r="C51">
        <v>1</v>
      </c>
      <c r="D51">
        <f t="shared" si="0"/>
        <v>0</v>
      </c>
      <c r="E51">
        <f t="shared" si="1"/>
        <v>0</v>
      </c>
      <c r="F51">
        <v>1</v>
      </c>
      <c r="G51">
        <v>1.8259048461914E-2</v>
      </c>
      <c r="H51">
        <v>6</v>
      </c>
      <c r="I51">
        <f t="shared" si="2"/>
        <v>1.8259048461914E-2</v>
      </c>
      <c r="J51">
        <f t="shared" si="3"/>
        <v>6</v>
      </c>
    </row>
    <row r="52" spans="1:10" x14ac:dyDescent="0.2">
      <c r="A52">
        <v>0</v>
      </c>
      <c r="B52">
        <v>1.2483119964599601E-2</v>
      </c>
      <c r="C52">
        <v>1</v>
      </c>
      <c r="D52">
        <f t="shared" si="0"/>
        <v>0</v>
      </c>
      <c r="E52">
        <f t="shared" si="1"/>
        <v>0</v>
      </c>
      <c r="F52">
        <v>0</v>
      </c>
      <c r="G52">
        <v>1.22125148773193E-2</v>
      </c>
      <c r="H52">
        <v>4</v>
      </c>
      <c r="I52">
        <f t="shared" si="2"/>
        <v>0</v>
      </c>
      <c r="J52">
        <f t="shared" si="3"/>
        <v>0</v>
      </c>
    </row>
    <row r="53" spans="1:10" x14ac:dyDescent="0.2">
      <c r="A53">
        <v>1</v>
      </c>
      <c r="B53">
        <v>0.11210584640502901</v>
      </c>
      <c r="C53">
        <v>9</v>
      </c>
      <c r="D53">
        <f t="shared" si="0"/>
        <v>0.11210584640502901</v>
      </c>
      <c r="E53">
        <f t="shared" si="1"/>
        <v>9</v>
      </c>
      <c r="F53">
        <v>0</v>
      </c>
      <c r="G53">
        <v>0</v>
      </c>
      <c r="H53">
        <v>1</v>
      </c>
      <c r="I53">
        <f t="shared" si="2"/>
        <v>0</v>
      </c>
      <c r="J53">
        <f t="shared" si="3"/>
        <v>0</v>
      </c>
    </row>
    <row r="54" spans="1:10" x14ac:dyDescent="0.2">
      <c r="A54">
        <f>AVERAGE(A4:A53)</f>
        <v>0.57999999999999996</v>
      </c>
      <c r="B54">
        <f>A54*50</f>
        <v>28.999999999999996</v>
      </c>
      <c r="D54">
        <f>SUM(D4:D53)/B54</f>
        <v>7.7027748370992632E-2</v>
      </c>
      <c r="E54">
        <f>SUM(E4:E53)/B54</f>
        <v>6.3103448275862073</v>
      </c>
      <c r="F54">
        <f>AVERAGE(F4:F53)</f>
        <v>0.64</v>
      </c>
      <c r="G54">
        <f>F54*50</f>
        <v>32</v>
      </c>
      <c r="I54">
        <f>SUM(I4:I53)/G54</f>
        <v>1.5301696956157643E-2</v>
      </c>
      <c r="J54">
        <f>SUM(J4:J53)/G54</f>
        <v>6.375</v>
      </c>
    </row>
    <row r="55" spans="1:10" x14ac:dyDescent="0.2">
      <c r="B55" t="s">
        <v>2</v>
      </c>
      <c r="G55" t="s">
        <v>2</v>
      </c>
    </row>
    <row r="56" spans="1:10" x14ac:dyDescent="0.2">
      <c r="A56">
        <v>0</v>
      </c>
      <c r="B56">
        <v>0.101632595062255</v>
      </c>
      <c r="C56">
        <v>2</v>
      </c>
      <c r="D56">
        <f>B56*A56</f>
        <v>0</v>
      </c>
      <c r="E56">
        <f>C56*A56</f>
        <v>0</v>
      </c>
      <c r="F56">
        <v>0</v>
      </c>
      <c r="G56">
        <v>3.0459880828857401E-2</v>
      </c>
      <c r="H56">
        <v>1</v>
      </c>
      <c r="I56">
        <f>G56*F56</f>
        <v>0</v>
      </c>
      <c r="J56">
        <f>H56*F56</f>
        <v>0</v>
      </c>
    </row>
    <row r="57" spans="1:10" x14ac:dyDescent="0.2">
      <c r="A57">
        <v>0</v>
      </c>
      <c r="B57">
        <v>5.0671339035034103E-2</v>
      </c>
      <c r="C57">
        <v>1</v>
      </c>
      <c r="D57">
        <f t="shared" ref="D57:D105" si="4">B57*A57</f>
        <v>0</v>
      </c>
      <c r="E57">
        <f t="shared" ref="E57:E105" si="5">C57*A57</f>
        <v>0</v>
      </c>
      <c r="F57">
        <v>1</v>
      </c>
      <c r="G57">
        <v>0.315533638000488</v>
      </c>
      <c r="H57">
        <v>10</v>
      </c>
      <c r="I57">
        <f t="shared" ref="I57:I105" si="6">G57*F57</f>
        <v>0.315533638000488</v>
      </c>
      <c r="J57">
        <f t="shared" ref="J57:J105" si="7">H57*F57</f>
        <v>10</v>
      </c>
    </row>
    <row r="58" spans="1:10" x14ac:dyDescent="0.2">
      <c r="A58">
        <v>0</v>
      </c>
      <c r="B58">
        <v>0.32641530036926197</v>
      </c>
      <c r="C58">
        <v>5</v>
      </c>
      <c r="D58">
        <f t="shared" si="4"/>
        <v>0</v>
      </c>
      <c r="E58">
        <f t="shared" si="5"/>
        <v>0</v>
      </c>
      <c r="F58">
        <v>0</v>
      </c>
      <c r="G58">
        <v>0.193020343780517</v>
      </c>
      <c r="H58">
        <v>5</v>
      </c>
      <c r="I58">
        <f t="shared" si="6"/>
        <v>0</v>
      </c>
      <c r="J58">
        <f t="shared" si="7"/>
        <v>0</v>
      </c>
    </row>
    <row r="59" spans="1:10" x14ac:dyDescent="0.2">
      <c r="A59">
        <v>0</v>
      </c>
      <c r="B59">
        <v>9.2996358871459905E-2</v>
      </c>
      <c r="C59">
        <v>2</v>
      </c>
      <c r="D59">
        <f t="shared" si="4"/>
        <v>0</v>
      </c>
      <c r="E59">
        <f t="shared" si="5"/>
        <v>0</v>
      </c>
      <c r="F59">
        <v>0</v>
      </c>
      <c r="G59">
        <v>3.3442020416259703E-2</v>
      </c>
      <c r="H59">
        <v>1</v>
      </c>
      <c r="I59">
        <f t="shared" si="6"/>
        <v>0</v>
      </c>
      <c r="J59">
        <f t="shared" si="7"/>
        <v>0</v>
      </c>
    </row>
    <row r="60" spans="1:10" x14ac:dyDescent="0.2">
      <c r="A60">
        <v>0</v>
      </c>
      <c r="B60">
        <v>5.16474246978759E-2</v>
      </c>
      <c r="C60">
        <v>1</v>
      </c>
      <c r="D60">
        <f t="shared" si="4"/>
        <v>0</v>
      </c>
      <c r="E60">
        <f t="shared" si="5"/>
        <v>0</v>
      </c>
      <c r="F60">
        <v>1</v>
      </c>
      <c r="G60">
        <v>0.186957597732543</v>
      </c>
      <c r="H60">
        <v>6</v>
      </c>
      <c r="I60">
        <f t="shared" si="6"/>
        <v>0.186957597732543</v>
      </c>
      <c r="J60">
        <f t="shared" si="7"/>
        <v>6</v>
      </c>
    </row>
    <row r="61" spans="1:10" x14ac:dyDescent="0.2">
      <c r="A61">
        <v>1</v>
      </c>
      <c r="B61">
        <v>0.33849024772643999</v>
      </c>
      <c r="C61">
        <v>8</v>
      </c>
      <c r="D61">
        <f t="shared" si="4"/>
        <v>0.33849024772643999</v>
      </c>
      <c r="E61">
        <f t="shared" si="5"/>
        <v>8</v>
      </c>
      <c r="F61">
        <v>0</v>
      </c>
      <c r="G61">
        <v>0.227220058441162</v>
      </c>
      <c r="H61">
        <v>5</v>
      </c>
      <c r="I61">
        <f t="shared" si="6"/>
        <v>0</v>
      </c>
      <c r="J61">
        <f t="shared" si="7"/>
        <v>0</v>
      </c>
    </row>
    <row r="62" spans="1:10" x14ac:dyDescent="0.2">
      <c r="A62">
        <v>1</v>
      </c>
      <c r="B62">
        <v>0.50389552116393999</v>
      </c>
      <c r="C62">
        <v>10</v>
      </c>
      <c r="D62">
        <f t="shared" si="4"/>
        <v>0.50389552116393999</v>
      </c>
      <c r="E62">
        <f t="shared" si="5"/>
        <v>10</v>
      </c>
      <c r="F62">
        <v>1</v>
      </c>
      <c r="G62">
        <v>0.258316040039062</v>
      </c>
      <c r="H62">
        <v>8</v>
      </c>
      <c r="I62">
        <f t="shared" si="6"/>
        <v>0.258316040039062</v>
      </c>
      <c r="J62">
        <f t="shared" si="7"/>
        <v>8</v>
      </c>
    </row>
    <row r="63" spans="1:10" x14ac:dyDescent="0.2">
      <c r="A63">
        <v>0</v>
      </c>
      <c r="B63">
        <v>0.195615530014038</v>
      </c>
      <c r="C63">
        <v>4</v>
      </c>
      <c r="D63">
        <f t="shared" si="4"/>
        <v>0</v>
      </c>
      <c r="E63">
        <f t="shared" si="5"/>
        <v>0</v>
      </c>
      <c r="F63">
        <v>1</v>
      </c>
      <c r="G63">
        <v>0.313977241516113</v>
      </c>
      <c r="H63">
        <v>10</v>
      </c>
      <c r="I63">
        <f t="shared" si="6"/>
        <v>0.313977241516113</v>
      </c>
      <c r="J63">
        <f t="shared" si="7"/>
        <v>10</v>
      </c>
    </row>
    <row r="64" spans="1:10" x14ac:dyDescent="0.2">
      <c r="A64">
        <v>0</v>
      </c>
      <c r="B64">
        <v>0.20663189888000399</v>
      </c>
      <c r="C64">
        <v>3</v>
      </c>
      <c r="D64">
        <f t="shared" si="4"/>
        <v>0</v>
      </c>
      <c r="E64">
        <f t="shared" si="5"/>
        <v>0</v>
      </c>
      <c r="F64">
        <v>0</v>
      </c>
      <c r="G64">
        <v>0.35646820068359297</v>
      </c>
      <c r="H64">
        <v>11</v>
      </c>
      <c r="I64">
        <f t="shared" si="6"/>
        <v>0</v>
      </c>
      <c r="J64">
        <f t="shared" si="7"/>
        <v>0</v>
      </c>
    </row>
    <row r="65" spans="1:10" x14ac:dyDescent="0.2">
      <c r="A65">
        <v>0</v>
      </c>
      <c r="B65">
        <v>5.20856380462646E-2</v>
      </c>
      <c r="C65">
        <v>1</v>
      </c>
      <c r="D65">
        <f t="shared" si="4"/>
        <v>0</v>
      </c>
      <c r="E65">
        <f t="shared" si="5"/>
        <v>0</v>
      </c>
      <c r="F65">
        <v>0</v>
      </c>
      <c r="G65">
        <v>4.0554523468017502E-2</v>
      </c>
      <c r="H65">
        <v>1</v>
      </c>
      <c r="I65">
        <f t="shared" si="6"/>
        <v>0</v>
      </c>
      <c r="J65">
        <f t="shared" si="7"/>
        <v>0</v>
      </c>
    </row>
    <row r="66" spans="1:10" x14ac:dyDescent="0.2">
      <c r="A66">
        <v>0</v>
      </c>
      <c r="B66">
        <v>0.143676042556762</v>
      </c>
      <c r="C66">
        <v>3</v>
      </c>
      <c r="D66">
        <f t="shared" si="4"/>
        <v>0</v>
      </c>
      <c r="E66">
        <f t="shared" si="5"/>
        <v>0</v>
      </c>
      <c r="F66">
        <v>0</v>
      </c>
      <c r="G66">
        <v>0.343029975891113</v>
      </c>
      <c r="H66">
        <v>10</v>
      </c>
      <c r="I66">
        <f t="shared" si="6"/>
        <v>0</v>
      </c>
      <c r="J66">
        <f t="shared" si="7"/>
        <v>0</v>
      </c>
    </row>
    <row r="67" spans="1:10" x14ac:dyDescent="0.2">
      <c r="A67">
        <v>0</v>
      </c>
      <c r="B67">
        <v>0.14265680313110299</v>
      </c>
      <c r="C67">
        <v>3</v>
      </c>
      <c r="D67">
        <f t="shared" si="4"/>
        <v>0</v>
      </c>
      <c r="E67">
        <f t="shared" si="5"/>
        <v>0</v>
      </c>
      <c r="F67">
        <v>0</v>
      </c>
      <c r="G67">
        <v>0.11350965499877901</v>
      </c>
      <c r="H67">
        <v>3</v>
      </c>
      <c r="I67">
        <f t="shared" si="6"/>
        <v>0</v>
      </c>
      <c r="J67">
        <f t="shared" si="7"/>
        <v>0</v>
      </c>
    </row>
    <row r="68" spans="1:10" x14ac:dyDescent="0.2">
      <c r="A68">
        <v>0</v>
      </c>
      <c r="B68">
        <v>4.3806791305541902E-2</v>
      </c>
      <c r="C68">
        <v>1</v>
      </c>
      <c r="D68">
        <f t="shared" si="4"/>
        <v>0</v>
      </c>
      <c r="E68">
        <f t="shared" si="5"/>
        <v>0</v>
      </c>
      <c r="F68">
        <v>0</v>
      </c>
      <c r="G68">
        <v>0.1757493019104</v>
      </c>
      <c r="H68">
        <v>5</v>
      </c>
      <c r="I68">
        <f t="shared" si="6"/>
        <v>0</v>
      </c>
      <c r="J68">
        <f t="shared" si="7"/>
        <v>0</v>
      </c>
    </row>
    <row r="69" spans="1:10" x14ac:dyDescent="0.2">
      <c r="A69">
        <v>0</v>
      </c>
      <c r="B69">
        <v>0.133979082107543</v>
      </c>
      <c r="C69">
        <v>2</v>
      </c>
      <c r="D69">
        <f t="shared" si="4"/>
        <v>0</v>
      </c>
      <c r="E69">
        <f t="shared" si="5"/>
        <v>0</v>
      </c>
      <c r="F69">
        <v>1</v>
      </c>
      <c r="G69">
        <v>0.37833786010742099</v>
      </c>
      <c r="H69">
        <v>12</v>
      </c>
      <c r="I69">
        <f t="shared" si="6"/>
        <v>0.37833786010742099</v>
      </c>
      <c r="J69">
        <f t="shared" si="7"/>
        <v>12</v>
      </c>
    </row>
    <row r="70" spans="1:10" x14ac:dyDescent="0.2">
      <c r="A70">
        <v>0</v>
      </c>
      <c r="B70">
        <v>0.390728950500488</v>
      </c>
      <c r="C70">
        <v>7</v>
      </c>
      <c r="D70">
        <f t="shared" si="4"/>
        <v>0</v>
      </c>
      <c r="E70">
        <f t="shared" si="5"/>
        <v>0</v>
      </c>
      <c r="F70">
        <v>0</v>
      </c>
      <c r="G70">
        <v>0.12525057792663499</v>
      </c>
      <c r="H70">
        <v>3</v>
      </c>
      <c r="I70">
        <f t="shared" si="6"/>
        <v>0</v>
      </c>
      <c r="J70">
        <f t="shared" si="7"/>
        <v>0</v>
      </c>
    </row>
    <row r="71" spans="1:10" x14ac:dyDescent="0.2">
      <c r="A71">
        <v>1</v>
      </c>
      <c r="B71">
        <v>0.381397724151611</v>
      </c>
      <c r="C71">
        <v>8</v>
      </c>
      <c r="D71">
        <f t="shared" si="4"/>
        <v>0.381397724151611</v>
      </c>
      <c r="E71">
        <f t="shared" si="5"/>
        <v>8</v>
      </c>
      <c r="F71">
        <v>1</v>
      </c>
      <c r="G71">
        <v>0.26289129257202098</v>
      </c>
      <c r="H71">
        <v>8</v>
      </c>
      <c r="I71">
        <f t="shared" si="6"/>
        <v>0.26289129257202098</v>
      </c>
      <c r="J71">
        <f t="shared" si="7"/>
        <v>8</v>
      </c>
    </row>
    <row r="72" spans="1:10" x14ac:dyDescent="0.2">
      <c r="A72">
        <v>0</v>
      </c>
      <c r="B72">
        <v>0.104098320007324</v>
      </c>
      <c r="C72">
        <v>2</v>
      </c>
      <c r="D72">
        <f t="shared" si="4"/>
        <v>0</v>
      </c>
      <c r="E72">
        <f t="shared" si="5"/>
        <v>0</v>
      </c>
      <c r="F72">
        <v>1</v>
      </c>
      <c r="G72">
        <v>0.24920487403869601</v>
      </c>
      <c r="H72">
        <v>8</v>
      </c>
      <c r="I72">
        <f t="shared" si="6"/>
        <v>0.24920487403869601</v>
      </c>
      <c r="J72">
        <f t="shared" si="7"/>
        <v>8</v>
      </c>
    </row>
    <row r="73" spans="1:10" x14ac:dyDescent="0.2">
      <c r="A73">
        <v>0</v>
      </c>
      <c r="B73">
        <v>9.2428445816039997E-2</v>
      </c>
      <c r="C73">
        <v>2</v>
      </c>
      <c r="D73">
        <f t="shared" si="4"/>
        <v>0</v>
      </c>
      <c r="E73">
        <f t="shared" si="5"/>
        <v>0</v>
      </c>
      <c r="F73">
        <v>0</v>
      </c>
      <c r="G73">
        <v>4.3848276138305602E-2</v>
      </c>
      <c r="H73">
        <v>1</v>
      </c>
      <c r="I73">
        <f t="shared" si="6"/>
        <v>0</v>
      </c>
      <c r="J73">
        <f t="shared" si="7"/>
        <v>0</v>
      </c>
    </row>
    <row r="74" spans="1:10" x14ac:dyDescent="0.2">
      <c r="A74">
        <v>0</v>
      </c>
      <c r="B74">
        <v>0.18508958816528301</v>
      </c>
      <c r="C74">
        <v>3</v>
      </c>
      <c r="D74">
        <f t="shared" si="4"/>
        <v>0</v>
      </c>
      <c r="E74">
        <f t="shared" si="5"/>
        <v>0</v>
      </c>
      <c r="F74">
        <v>0</v>
      </c>
      <c r="G74">
        <v>0.36901044845580999</v>
      </c>
      <c r="H74">
        <v>8</v>
      </c>
      <c r="I74">
        <f t="shared" si="6"/>
        <v>0</v>
      </c>
      <c r="J74">
        <f t="shared" si="7"/>
        <v>0</v>
      </c>
    </row>
    <row r="75" spans="1:10" x14ac:dyDescent="0.2">
      <c r="A75">
        <v>0</v>
      </c>
      <c r="B75">
        <v>4.9320936203002902E-2</v>
      </c>
      <c r="C75">
        <v>1</v>
      </c>
      <c r="D75">
        <f t="shared" si="4"/>
        <v>0</v>
      </c>
      <c r="E75">
        <f t="shared" si="5"/>
        <v>0</v>
      </c>
      <c r="F75">
        <v>0</v>
      </c>
      <c r="G75">
        <v>8.2050085067748996E-2</v>
      </c>
      <c r="H75">
        <v>2</v>
      </c>
      <c r="I75">
        <f t="shared" si="6"/>
        <v>0</v>
      </c>
      <c r="J75">
        <f t="shared" si="7"/>
        <v>0</v>
      </c>
    </row>
    <row r="76" spans="1:10" x14ac:dyDescent="0.2">
      <c r="A76">
        <v>0</v>
      </c>
      <c r="B76">
        <v>0.14486646652221599</v>
      </c>
      <c r="C76">
        <v>3</v>
      </c>
      <c r="D76">
        <f t="shared" si="4"/>
        <v>0</v>
      </c>
      <c r="E76">
        <f t="shared" si="5"/>
        <v>0</v>
      </c>
      <c r="F76">
        <v>0</v>
      </c>
      <c r="G76">
        <v>0.19550490379333399</v>
      </c>
      <c r="H76">
        <v>5</v>
      </c>
      <c r="I76">
        <f t="shared" si="6"/>
        <v>0</v>
      </c>
      <c r="J76">
        <f t="shared" si="7"/>
        <v>0</v>
      </c>
    </row>
    <row r="77" spans="1:10" x14ac:dyDescent="0.2">
      <c r="A77">
        <v>0</v>
      </c>
      <c r="B77">
        <v>6.4619064331054604E-2</v>
      </c>
      <c r="C77">
        <v>1</v>
      </c>
      <c r="D77">
        <f t="shared" si="4"/>
        <v>0</v>
      </c>
      <c r="E77">
        <f t="shared" si="5"/>
        <v>0</v>
      </c>
      <c r="F77">
        <v>1</v>
      </c>
      <c r="G77">
        <v>0.24132108688354401</v>
      </c>
      <c r="H77">
        <v>8</v>
      </c>
      <c r="I77">
        <f t="shared" si="6"/>
        <v>0.24132108688354401</v>
      </c>
      <c r="J77">
        <f t="shared" si="7"/>
        <v>8</v>
      </c>
    </row>
    <row r="78" spans="1:10" x14ac:dyDescent="0.2">
      <c r="A78">
        <v>0</v>
      </c>
      <c r="B78">
        <v>0.24702405929565399</v>
      </c>
      <c r="C78">
        <v>5</v>
      </c>
      <c r="D78">
        <f t="shared" si="4"/>
        <v>0</v>
      </c>
      <c r="E78">
        <f t="shared" si="5"/>
        <v>0</v>
      </c>
      <c r="F78">
        <v>0</v>
      </c>
      <c r="G78">
        <v>0.277445077896118</v>
      </c>
      <c r="H78">
        <v>8</v>
      </c>
      <c r="I78">
        <f t="shared" si="6"/>
        <v>0</v>
      </c>
      <c r="J78">
        <f t="shared" si="7"/>
        <v>0</v>
      </c>
    </row>
    <row r="79" spans="1:10" x14ac:dyDescent="0.2">
      <c r="A79">
        <v>0</v>
      </c>
      <c r="B79">
        <v>5.0808668136596603E-2</v>
      </c>
      <c r="C79">
        <v>1</v>
      </c>
      <c r="D79">
        <f t="shared" si="4"/>
        <v>0</v>
      </c>
      <c r="E79">
        <f t="shared" si="5"/>
        <v>0</v>
      </c>
      <c r="F79">
        <v>1</v>
      </c>
      <c r="G79">
        <v>0.19100213050842199</v>
      </c>
      <c r="H79">
        <v>6</v>
      </c>
      <c r="I79">
        <f t="shared" si="6"/>
        <v>0.19100213050842199</v>
      </c>
      <c r="J79">
        <f t="shared" si="7"/>
        <v>6</v>
      </c>
    </row>
    <row r="80" spans="1:10" x14ac:dyDescent="0.2">
      <c r="A80">
        <v>1</v>
      </c>
      <c r="B80">
        <v>0.85119676589965798</v>
      </c>
      <c r="C80">
        <v>16</v>
      </c>
      <c r="D80">
        <f t="shared" si="4"/>
        <v>0.85119676589965798</v>
      </c>
      <c r="E80">
        <f t="shared" si="5"/>
        <v>16</v>
      </c>
      <c r="F80">
        <v>0</v>
      </c>
      <c r="G80">
        <v>5.2647829055786098E-2</v>
      </c>
      <c r="H80">
        <v>1</v>
      </c>
      <c r="I80">
        <f t="shared" si="6"/>
        <v>0</v>
      </c>
      <c r="J80">
        <f t="shared" si="7"/>
        <v>0</v>
      </c>
    </row>
    <row r="81" spans="1:10" x14ac:dyDescent="0.2">
      <c r="A81">
        <v>0</v>
      </c>
      <c r="B81">
        <v>0.10196185111999501</v>
      </c>
      <c r="C81">
        <v>2</v>
      </c>
      <c r="D81">
        <f t="shared" si="4"/>
        <v>0</v>
      </c>
      <c r="E81">
        <f t="shared" si="5"/>
        <v>0</v>
      </c>
      <c r="F81">
        <v>1</v>
      </c>
      <c r="G81">
        <v>0.19205641746520899</v>
      </c>
      <c r="H81">
        <v>6</v>
      </c>
      <c r="I81">
        <f t="shared" si="6"/>
        <v>0.19205641746520899</v>
      </c>
      <c r="J81">
        <f t="shared" si="7"/>
        <v>6</v>
      </c>
    </row>
    <row r="82" spans="1:10" x14ac:dyDescent="0.2">
      <c r="A82">
        <v>0</v>
      </c>
      <c r="B82">
        <v>0.16473150253295801</v>
      </c>
      <c r="C82">
        <v>3</v>
      </c>
      <c r="D82">
        <f t="shared" si="4"/>
        <v>0</v>
      </c>
      <c r="E82">
        <f t="shared" si="5"/>
        <v>0</v>
      </c>
      <c r="F82">
        <v>1</v>
      </c>
      <c r="G82">
        <v>0.39654493331909102</v>
      </c>
      <c r="H82">
        <v>10</v>
      </c>
      <c r="I82">
        <f t="shared" si="6"/>
        <v>0.39654493331909102</v>
      </c>
      <c r="J82">
        <f t="shared" si="7"/>
        <v>10</v>
      </c>
    </row>
    <row r="83" spans="1:10" x14ac:dyDescent="0.2">
      <c r="A83">
        <v>0</v>
      </c>
      <c r="B83">
        <v>5.0775766372680602E-2</v>
      </c>
      <c r="C83">
        <v>1</v>
      </c>
      <c r="D83">
        <f t="shared" si="4"/>
        <v>0</v>
      </c>
      <c r="E83">
        <f t="shared" si="5"/>
        <v>0</v>
      </c>
      <c r="F83">
        <v>0</v>
      </c>
      <c r="G83">
        <v>3.10633182525634E-2</v>
      </c>
      <c r="H83">
        <v>1</v>
      </c>
      <c r="I83">
        <f t="shared" si="6"/>
        <v>0</v>
      </c>
      <c r="J83">
        <f t="shared" si="7"/>
        <v>0</v>
      </c>
    </row>
    <row r="84" spans="1:10" x14ac:dyDescent="0.2">
      <c r="A84">
        <v>0</v>
      </c>
      <c r="B84">
        <v>4.8627614974975503E-2</v>
      </c>
      <c r="C84">
        <v>1</v>
      </c>
      <c r="D84">
        <f t="shared" si="4"/>
        <v>0</v>
      </c>
      <c r="E84">
        <f t="shared" si="5"/>
        <v>0</v>
      </c>
      <c r="F84">
        <v>0</v>
      </c>
      <c r="G84">
        <v>4.3511867523193297E-2</v>
      </c>
      <c r="H84">
        <v>1</v>
      </c>
      <c r="I84">
        <f t="shared" si="6"/>
        <v>0</v>
      </c>
      <c r="J84">
        <f t="shared" si="7"/>
        <v>0</v>
      </c>
    </row>
    <row r="85" spans="1:10" x14ac:dyDescent="0.2">
      <c r="A85">
        <v>1</v>
      </c>
      <c r="B85">
        <v>0.305264472961425</v>
      </c>
      <c r="C85">
        <v>6</v>
      </c>
      <c r="D85">
        <f t="shared" si="4"/>
        <v>0.305264472961425</v>
      </c>
      <c r="E85">
        <f t="shared" si="5"/>
        <v>6</v>
      </c>
      <c r="F85">
        <v>0</v>
      </c>
      <c r="G85">
        <v>3.0401229858398399E-2</v>
      </c>
      <c r="H85">
        <v>1</v>
      </c>
      <c r="I85">
        <f t="shared" si="6"/>
        <v>0</v>
      </c>
      <c r="J85">
        <f t="shared" si="7"/>
        <v>0</v>
      </c>
    </row>
    <row r="86" spans="1:10" x14ac:dyDescent="0.2">
      <c r="A86">
        <v>0</v>
      </c>
      <c r="B86">
        <v>9.5232486724853502E-2</v>
      </c>
      <c r="C86">
        <v>2</v>
      </c>
      <c r="D86">
        <f t="shared" si="4"/>
        <v>0</v>
      </c>
      <c r="E86">
        <f t="shared" si="5"/>
        <v>0</v>
      </c>
      <c r="F86">
        <v>0</v>
      </c>
      <c r="G86">
        <v>3.04181575775146E-2</v>
      </c>
      <c r="H86">
        <v>1</v>
      </c>
      <c r="I86">
        <f t="shared" si="6"/>
        <v>0</v>
      </c>
      <c r="J86">
        <f t="shared" si="7"/>
        <v>0</v>
      </c>
    </row>
    <row r="87" spans="1:10" x14ac:dyDescent="0.2">
      <c r="A87">
        <v>0</v>
      </c>
      <c r="B87">
        <v>5.0645589828491197E-2</v>
      </c>
      <c r="C87">
        <v>1</v>
      </c>
      <c r="D87">
        <f t="shared" si="4"/>
        <v>0</v>
      </c>
      <c r="E87">
        <f t="shared" si="5"/>
        <v>0</v>
      </c>
      <c r="F87">
        <v>1</v>
      </c>
      <c r="G87">
        <v>0.21367383003234799</v>
      </c>
      <c r="H87">
        <v>6</v>
      </c>
      <c r="I87">
        <f t="shared" si="6"/>
        <v>0.21367383003234799</v>
      </c>
      <c r="J87">
        <f t="shared" si="7"/>
        <v>6</v>
      </c>
    </row>
    <row r="88" spans="1:10" x14ac:dyDescent="0.2">
      <c r="A88">
        <v>0</v>
      </c>
      <c r="B88">
        <v>0.279066562652587</v>
      </c>
      <c r="C88">
        <v>6</v>
      </c>
      <c r="D88">
        <f t="shared" si="4"/>
        <v>0</v>
      </c>
      <c r="E88">
        <f t="shared" si="5"/>
        <v>0</v>
      </c>
      <c r="F88">
        <v>0</v>
      </c>
      <c r="G88">
        <v>4.0928602218627902E-2</v>
      </c>
      <c r="H88">
        <v>1</v>
      </c>
      <c r="I88">
        <f t="shared" si="6"/>
        <v>0</v>
      </c>
      <c r="J88">
        <f t="shared" si="7"/>
        <v>0</v>
      </c>
    </row>
    <row r="89" spans="1:10" x14ac:dyDescent="0.2">
      <c r="A89">
        <v>0</v>
      </c>
      <c r="B89">
        <v>5.2126646041870103E-2</v>
      </c>
      <c r="C89">
        <v>1</v>
      </c>
      <c r="D89">
        <f t="shared" si="4"/>
        <v>0</v>
      </c>
      <c r="E89">
        <f t="shared" si="5"/>
        <v>0</v>
      </c>
      <c r="F89">
        <v>1</v>
      </c>
      <c r="G89">
        <v>0.49155545234680098</v>
      </c>
      <c r="H89">
        <v>16</v>
      </c>
      <c r="I89">
        <f t="shared" si="6"/>
        <v>0.49155545234680098</v>
      </c>
      <c r="J89">
        <f t="shared" si="7"/>
        <v>16</v>
      </c>
    </row>
    <row r="90" spans="1:10" x14ac:dyDescent="0.2">
      <c r="A90">
        <v>0</v>
      </c>
      <c r="B90">
        <v>5.1934242248535101E-2</v>
      </c>
      <c r="C90">
        <v>1</v>
      </c>
      <c r="D90">
        <f t="shared" si="4"/>
        <v>0</v>
      </c>
      <c r="E90">
        <f t="shared" si="5"/>
        <v>0</v>
      </c>
      <c r="F90">
        <v>1</v>
      </c>
      <c r="G90">
        <v>0.25841641426086398</v>
      </c>
      <c r="H90">
        <v>8</v>
      </c>
      <c r="I90">
        <f t="shared" si="6"/>
        <v>0.25841641426086398</v>
      </c>
      <c r="J90">
        <f t="shared" si="7"/>
        <v>8</v>
      </c>
    </row>
    <row r="91" spans="1:10" x14ac:dyDescent="0.2">
      <c r="A91">
        <v>0</v>
      </c>
      <c r="B91">
        <v>5.1937818527221603E-2</v>
      </c>
      <c r="C91">
        <v>1</v>
      </c>
      <c r="D91">
        <f t="shared" si="4"/>
        <v>0</v>
      </c>
      <c r="E91">
        <f t="shared" si="5"/>
        <v>0</v>
      </c>
      <c r="F91">
        <v>1</v>
      </c>
      <c r="G91">
        <v>0.54215216636657704</v>
      </c>
      <c r="H91">
        <v>16</v>
      </c>
      <c r="I91">
        <f t="shared" si="6"/>
        <v>0.54215216636657704</v>
      </c>
      <c r="J91">
        <f t="shared" si="7"/>
        <v>16</v>
      </c>
    </row>
    <row r="92" spans="1:10" x14ac:dyDescent="0.2">
      <c r="A92">
        <v>0</v>
      </c>
      <c r="B92">
        <v>5.1939010620117097E-2</v>
      </c>
      <c r="C92">
        <v>1</v>
      </c>
      <c r="D92">
        <f t="shared" si="4"/>
        <v>0</v>
      </c>
      <c r="E92">
        <f t="shared" si="5"/>
        <v>0</v>
      </c>
      <c r="F92">
        <v>0</v>
      </c>
      <c r="G92">
        <v>0.47223210334777799</v>
      </c>
      <c r="H92">
        <v>16</v>
      </c>
      <c r="I92">
        <f t="shared" si="6"/>
        <v>0</v>
      </c>
      <c r="J92">
        <f t="shared" si="7"/>
        <v>0</v>
      </c>
    </row>
    <row r="93" spans="1:10" x14ac:dyDescent="0.2">
      <c r="A93">
        <v>0</v>
      </c>
      <c r="B93">
        <v>6.2244176864624003E-2</v>
      </c>
      <c r="C93">
        <v>1</v>
      </c>
      <c r="D93">
        <f t="shared" si="4"/>
        <v>0</v>
      </c>
      <c r="E93">
        <f t="shared" si="5"/>
        <v>0</v>
      </c>
      <c r="F93">
        <v>1</v>
      </c>
      <c r="G93">
        <v>0.291203022003173</v>
      </c>
      <c r="H93">
        <v>10</v>
      </c>
      <c r="I93">
        <f t="shared" si="6"/>
        <v>0.291203022003173</v>
      </c>
      <c r="J93">
        <f t="shared" si="7"/>
        <v>10</v>
      </c>
    </row>
    <row r="94" spans="1:10" x14ac:dyDescent="0.2">
      <c r="A94">
        <v>0</v>
      </c>
      <c r="B94">
        <v>0.29409217834472601</v>
      </c>
      <c r="C94">
        <v>6</v>
      </c>
      <c r="D94">
        <f t="shared" si="4"/>
        <v>0</v>
      </c>
      <c r="E94">
        <f t="shared" si="5"/>
        <v>0</v>
      </c>
      <c r="F94">
        <v>0</v>
      </c>
      <c r="G94">
        <v>3.0467033386230399E-2</v>
      </c>
      <c r="H94">
        <v>1</v>
      </c>
      <c r="I94">
        <f t="shared" si="6"/>
        <v>0</v>
      </c>
      <c r="J94">
        <f t="shared" si="7"/>
        <v>0</v>
      </c>
    </row>
    <row r="95" spans="1:10" x14ac:dyDescent="0.2">
      <c r="A95">
        <v>0</v>
      </c>
      <c r="B95">
        <v>5.12869358062744E-2</v>
      </c>
      <c r="C95">
        <v>1</v>
      </c>
      <c r="D95">
        <f t="shared" si="4"/>
        <v>0</v>
      </c>
      <c r="E95">
        <f t="shared" si="5"/>
        <v>0</v>
      </c>
      <c r="F95">
        <v>0</v>
      </c>
      <c r="G95">
        <v>8.8053226470947196E-2</v>
      </c>
      <c r="H95">
        <v>2</v>
      </c>
      <c r="I95">
        <f t="shared" si="6"/>
        <v>0</v>
      </c>
      <c r="J95">
        <f t="shared" si="7"/>
        <v>0</v>
      </c>
    </row>
    <row r="96" spans="1:10" x14ac:dyDescent="0.2">
      <c r="A96">
        <v>0</v>
      </c>
      <c r="B96">
        <v>0.16408038139343201</v>
      </c>
      <c r="C96">
        <v>3</v>
      </c>
      <c r="D96">
        <f t="shared" si="4"/>
        <v>0</v>
      </c>
      <c r="E96">
        <f t="shared" si="5"/>
        <v>0</v>
      </c>
      <c r="F96">
        <v>1</v>
      </c>
      <c r="G96">
        <v>0.259857177734375</v>
      </c>
      <c r="H96">
        <v>8</v>
      </c>
      <c r="I96">
        <f t="shared" si="6"/>
        <v>0.259857177734375</v>
      </c>
      <c r="J96">
        <f t="shared" si="7"/>
        <v>8</v>
      </c>
    </row>
    <row r="97" spans="1:10" x14ac:dyDescent="0.2">
      <c r="A97">
        <v>0</v>
      </c>
      <c r="B97">
        <v>6.1885356903076102E-2</v>
      </c>
      <c r="C97">
        <v>1</v>
      </c>
      <c r="D97">
        <f t="shared" si="4"/>
        <v>0</v>
      </c>
      <c r="E97">
        <f t="shared" si="5"/>
        <v>0</v>
      </c>
      <c r="F97">
        <v>0</v>
      </c>
      <c r="G97">
        <v>2.8970956802368102E-2</v>
      </c>
      <c r="H97">
        <v>1</v>
      </c>
      <c r="I97">
        <f t="shared" si="6"/>
        <v>0</v>
      </c>
      <c r="J97">
        <f t="shared" si="7"/>
        <v>0</v>
      </c>
    </row>
    <row r="98" spans="1:10" x14ac:dyDescent="0.2">
      <c r="A98">
        <v>0</v>
      </c>
      <c r="B98">
        <v>5.0711631774902302E-2</v>
      </c>
      <c r="C98">
        <v>1</v>
      </c>
      <c r="D98">
        <f t="shared" si="4"/>
        <v>0</v>
      </c>
      <c r="E98">
        <f t="shared" si="5"/>
        <v>0</v>
      </c>
      <c r="F98">
        <v>1</v>
      </c>
      <c r="G98">
        <v>0.259330034255981</v>
      </c>
      <c r="H98">
        <v>8</v>
      </c>
      <c r="I98">
        <f t="shared" si="6"/>
        <v>0.259330034255981</v>
      </c>
      <c r="J98">
        <f t="shared" si="7"/>
        <v>8</v>
      </c>
    </row>
    <row r="99" spans="1:10" x14ac:dyDescent="0.2">
      <c r="A99">
        <v>0</v>
      </c>
      <c r="B99">
        <v>0.13192701339721599</v>
      </c>
      <c r="C99">
        <v>2</v>
      </c>
      <c r="D99">
        <f t="shared" si="4"/>
        <v>0</v>
      </c>
      <c r="E99">
        <f t="shared" si="5"/>
        <v>0</v>
      </c>
      <c r="F99">
        <v>0</v>
      </c>
      <c r="G99">
        <v>0.15664172172546301</v>
      </c>
      <c r="H99">
        <v>4</v>
      </c>
      <c r="I99">
        <f t="shared" si="6"/>
        <v>0</v>
      </c>
      <c r="J99">
        <f t="shared" si="7"/>
        <v>0</v>
      </c>
    </row>
    <row r="100" spans="1:10" x14ac:dyDescent="0.2">
      <c r="A100">
        <v>1</v>
      </c>
      <c r="B100">
        <v>0.27982926368713301</v>
      </c>
      <c r="C100">
        <v>6</v>
      </c>
      <c r="D100">
        <f t="shared" si="4"/>
        <v>0.27982926368713301</v>
      </c>
      <c r="E100">
        <f t="shared" si="5"/>
        <v>6</v>
      </c>
      <c r="F100">
        <v>0</v>
      </c>
      <c r="G100">
        <v>0.120960474014282</v>
      </c>
      <c r="H100">
        <v>3</v>
      </c>
      <c r="I100">
        <f t="shared" si="6"/>
        <v>0</v>
      </c>
      <c r="J100">
        <f t="shared" si="7"/>
        <v>0</v>
      </c>
    </row>
    <row r="101" spans="1:10" x14ac:dyDescent="0.2">
      <c r="A101">
        <v>0</v>
      </c>
      <c r="B101">
        <v>4.1632890701293897E-2</v>
      </c>
      <c r="C101">
        <v>1</v>
      </c>
      <c r="D101">
        <f t="shared" si="4"/>
        <v>0</v>
      </c>
      <c r="E101">
        <f t="shared" si="5"/>
        <v>0</v>
      </c>
      <c r="F101">
        <v>1</v>
      </c>
      <c r="G101">
        <v>0.19488835334777799</v>
      </c>
      <c r="H101">
        <v>6</v>
      </c>
      <c r="I101">
        <f t="shared" si="6"/>
        <v>0.19488835334777799</v>
      </c>
      <c r="J101">
        <f t="shared" si="7"/>
        <v>6</v>
      </c>
    </row>
    <row r="102" spans="1:10" x14ac:dyDescent="0.2">
      <c r="A102">
        <v>0</v>
      </c>
      <c r="B102">
        <v>5.2176475524902302E-2</v>
      </c>
      <c r="C102">
        <v>1</v>
      </c>
      <c r="D102">
        <f t="shared" si="4"/>
        <v>0</v>
      </c>
      <c r="E102">
        <f t="shared" si="5"/>
        <v>0</v>
      </c>
      <c r="F102">
        <v>0</v>
      </c>
      <c r="G102">
        <v>0.166502475738525</v>
      </c>
      <c r="H102">
        <v>5</v>
      </c>
      <c r="I102">
        <f t="shared" si="6"/>
        <v>0</v>
      </c>
      <c r="J102">
        <f t="shared" si="7"/>
        <v>0</v>
      </c>
    </row>
    <row r="103" spans="1:10" x14ac:dyDescent="0.2">
      <c r="A103">
        <v>0</v>
      </c>
      <c r="B103">
        <v>0.16654372215270899</v>
      </c>
      <c r="C103">
        <v>3</v>
      </c>
      <c r="D103">
        <f t="shared" si="4"/>
        <v>0</v>
      </c>
      <c r="E103">
        <f t="shared" si="5"/>
        <v>0</v>
      </c>
      <c r="F103">
        <v>1</v>
      </c>
      <c r="G103">
        <v>0.41538667678833002</v>
      </c>
      <c r="H103">
        <v>14</v>
      </c>
      <c r="I103">
        <f t="shared" si="6"/>
        <v>0.41538667678833002</v>
      </c>
      <c r="J103">
        <f t="shared" si="7"/>
        <v>14</v>
      </c>
    </row>
    <row r="104" spans="1:10" x14ac:dyDescent="0.2">
      <c r="A104">
        <v>0</v>
      </c>
      <c r="B104">
        <v>4.9492835998535101E-2</v>
      </c>
      <c r="C104">
        <v>1</v>
      </c>
      <c r="D104">
        <f t="shared" si="4"/>
        <v>0</v>
      </c>
      <c r="E104">
        <f t="shared" si="5"/>
        <v>0</v>
      </c>
      <c r="F104">
        <v>1</v>
      </c>
      <c r="G104">
        <v>0.24897336959838801</v>
      </c>
      <c r="H104">
        <v>8</v>
      </c>
      <c r="I104">
        <f t="shared" si="6"/>
        <v>0.24897336959838801</v>
      </c>
      <c r="J104">
        <f t="shared" si="7"/>
        <v>8</v>
      </c>
    </row>
    <row r="105" spans="1:10" x14ac:dyDescent="0.2">
      <c r="A105">
        <v>1</v>
      </c>
      <c r="B105">
        <v>2.5103402137756299</v>
      </c>
      <c r="C105">
        <v>46</v>
      </c>
      <c r="D105">
        <f t="shared" si="4"/>
        <v>2.5103402137756299</v>
      </c>
      <c r="E105">
        <f t="shared" si="5"/>
        <v>46</v>
      </c>
      <c r="F105">
        <v>0</v>
      </c>
      <c r="G105">
        <v>4.0666580200195299E-2</v>
      </c>
      <c r="H105">
        <v>1</v>
      </c>
      <c r="I105">
        <f t="shared" si="6"/>
        <v>0</v>
      </c>
      <c r="J105">
        <f t="shared" si="7"/>
        <v>0</v>
      </c>
    </row>
    <row r="106" spans="1:10" x14ac:dyDescent="0.2">
      <c r="A106">
        <f>AVERAGE(A56:A105)</f>
        <v>0.14000000000000001</v>
      </c>
      <c r="B106">
        <v>7</v>
      </c>
      <c r="D106">
        <f>SUM(D56:D105)/B106</f>
        <v>0.73863060133797653</v>
      </c>
      <c r="E106">
        <f>SUM(E56:E105)/B106</f>
        <v>14.285714285714286</v>
      </c>
      <c r="F106">
        <f>AVERAGE(F56:F105)</f>
        <v>0.42</v>
      </c>
      <c r="G106">
        <f>F106*50</f>
        <v>21</v>
      </c>
      <c r="I106">
        <f>SUM(I56:I105)/G106</f>
        <v>0.29340855280558215</v>
      </c>
      <c r="J106">
        <f>SUM(J56:J105)/G106</f>
        <v>9.1428571428571423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2020-08-10T21:25:08Z</dcterms:created>
  <dcterms:modified xsi:type="dcterms:W3CDTF">2020-08-11T08:07:13Z</dcterms:modified>
</cp:coreProperties>
</file>