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Projects\GravityExploration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N2" i="1"/>
  <c r="P2" i="1"/>
  <c r="O2" i="1"/>
  <c r="M2" i="1"/>
  <c r="L2" i="1"/>
  <c r="I2" i="1"/>
  <c r="F2" i="1"/>
  <c r="C2" i="1"/>
</calcChain>
</file>

<file path=xl/sharedStrings.xml><?xml version="1.0" encoding="utf-8"?>
<sst xmlns="http://schemas.openxmlformats.org/spreadsheetml/2006/main" count="13" uniqueCount="11">
  <si>
    <t>M</t>
  </si>
  <si>
    <t>R</t>
  </si>
  <si>
    <t>R^2</t>
  </si>
  <si>
    <t>RO</t>
  </si>
  <si>
    <t>x</t>
  </si>
  <si>
    <t>x^2</t>
  </si>
  <si>
    <t>h</t>
  </si>
  <si>
    <t>h^2</t>
  </si>
  <si>
    <t>G</t>
  </si>
  <si>
    <t>GMh</t>
  </si>
  <si>
    <t>deltaG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</si>
</sst>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 шару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Лист1!$P$2:$P$32</c:f>
              <c:numCache>
                <c:formatCode>0.00E+00</c:formatCode>
                <c:ptCount val="31"/>
                <c:pt idx="0">
                  <c:v>-1500</c:v>
                </c:pt>
                <c:pt idx="1">
                  <c:v>-1400</c:v>
                </c:pt>
                <c:pt idx="2">
                  <c:v>-1300</c:v>
                </c:pt>
                <c:pt idx="3">
                  <c:v>-1200</c:v>
                </c:pt>
                <c:pt idx="4">
                  <c:v>-1100</c:v>
                </c:pt>
                <c:pt idx="5">
                  <c:v>-1000</c:v>
                </c:pt>
                <c:pt idx="6">
                  <c:v>-900</c:v>
                </c:pt>
                <c:pt idx="7">
                  <c:v>-800</c:v>
                </c:pt>
                <c:pt idx="8">
                  <c:v>-700</c:v>
                </c:pt>
                <c:pt idx="9">
                  <c:v>-600</c:v>
                </c:pt>
                <c:pt idx="10">
                  <c:v>-500</c:v>
                </c:pt>
                <c:pt idx="11">
                  <c:v>-400</c:v>
                </c:pt>
                <c:pt idx="12">
                  <c:v>-300</c:v>
                </c:pt>
                <c:pt idx="13">
                  <c:v>-200</c:v>
                </c:pt>
                <c:pt idx="14">
                  <c:v>-100</c:v>
                </c:pt>
                <c:pt idx="15">
                  <c:v>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1100</c:v>
                </c:pt>
                <c:pt idx="27">
                  <c:v>1200</c:v>
                </c:pt>
                <c:pt idx="28">
                  <c:v>1300</c:v>
                </c:pt>
                <c:pt idx="29">
                  <c:v>1400</c:v>
                </c:pt>
                <c:pt idx="30">
                  <c:v>1500</c:v>
                </c:pt>
              </c:numCache>
            </c:numRef>
          </c:cat>
          <c:val>
            <c:numRef>
              <c:f>Лист1!$O$2:$O$32</c:f>
              <c:numCache>
                <c:formatCode>0.00E+00</c:formatCode>
                <c:ptCount val="31"/>
                <c:pt idx="0">
                  <c:v>4.7675952766909761E-9</c:v>
                </c:pt>
                <c:pt idx="1">
                  <c:v>5.4851291249867413E-9</c:v>
                </c:pt>
                <c:pt idx="2">
                  <c:v>6.331345336635404E-9</c:v>
                </c:pt>
                <c:pt idx="3">
                  <c:v>7.3289149659687581E-9</c:v>
                </c:pt>
                <c:pt idx="4">
                  <c:v>8.5022919143567198E-9</c:v>
                </c:pt>
                <c:pt idx="5">
                  <c:v>9.8759624229337759E-9</c:v>
                </c:pt>
                <c:pt idx="6">
                  <c:v>1.147113946770522E-8</c:v>
                </c:pt>
                <c:pt idx="7">
                  <c:v>1.3300214656370927E-8</c:v>
                </c:pt>
                <c:pt idx="8">
                  <c:v>1.5358366240203613E-8</c:v>
                </c:pt>
                <c:pt idx="9">
                  <c:v>1.7612299405011628E-8</c:v>
                </c:pt>
                <c:pt idx="10">
                  <c:v>1.998754261933176E-8</c:v>
                </c:pt>
                <c:pt idx="11">
                  <c:v>2.235823097951891E-8</c:v>
                </c:pt>
                <c:pt idx="12">
                  <c:v>2.4546222998759562E-8</c:v>
                </c:pt>
                <c:pt idx="13">
                  <c:v>2.6337491797665171E-8</c:v>
                </c:pt>
                <c:pt idx="14">
                  <c:v>2.7519615495543881E-8</c:v>
                </c:pt>
                <c:pt idx="15">
                  <c:v>2.7933440000000007E-8</c:v>
                </c:pt>
                <c:pt idx="16">
                  <c:v>2.7519615495543881E-8</c:v>
                </c:pt>
                <c:pt idx="17">
                  <c:v>2.6337491797665171E-8</c:v>
                </c:pt>
                <c:pt idx="18">
                  <c:v>2.4546222998759562E-8</c:v>
                </c:pt>
                <c:pt idx="19">
                  <c:v>2.235823097951891E-8</c:v>
                </c:pt>
                <c:pt idx="20">
                  <c:v>1.998754261933176E-8</c:v>
                </c:pt>
                <c:pt idx="21">
                  <c:v>1.7612299405011628E-8</c:v>
                </c:pt>
                <c:pt idx="22">
                  <c:v>1.5358366240203613E-8</c:v>
                </c:pt>
                <c:pt idx="23">
                  <c:v>1.3300214656370927E-8</c:v>
                </c:pt>
                <c:pt idx="24">
                  <c:v>1.147113946770522E-8</c:v>
                </c:pt>
                <c:pt idx="25">
                  <c:v>9.8759624229337759E-9</c:v>
                </c:pt>
                <c:pt idx="26">
                  <c:v>8.5022919143567198E-9</c:v>
                </c:pt>
                <c:pt idx="27">
                  <c:v>7.3289149659687581E-9</c:v>
                </c:pt>
                <c:pt idx="28">
                  <c:v>6.331345336635404E-9</c:v>
                </c:pt>
                <c:pt idx="29">
                  <c:v>5.4851291249867413E-9</c:v>
                </c:pt>
                <c:pt idx="30">
                  <c:v>4.7675952766909761E-9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607432"/>
        <c:axId val="330607824"/>
      </c:lineChart>
      <c:catAx>
        <c:axId val="33060743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607824"/>
        <c:crosses val="autoZero"/>
        <c:auto val="1"/>
        <c:lblAlgn val="ctr"/>
        <c:lblOffset val="100"/>
        <c:noMultiLvlLbl val="0"/>
      </c:catAx>
      <c:valAx>
        <c:axId val="3306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60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176212</xdr:rowOff>
    </xdr:from>
    <xdr:to>
      <xdr:col>24</xdr:col>
      <xdr:colOff>304800</xdr:colOff>
      <xdr:row>15</xdr:row>
      <xdr:rowOff>61912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T20" sqref="T20"/>
    </sheetView>
  </sheetViews>
  <sheetFormatPr defaultRowHeight="15" x14ac:dyDescent="0.25"/>
  <cols>
    <col min="1" max="1" width="1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K1" t="s">
        <v>8</v>
      </c>
      <c r="L1" t="s">
        <v>0</v>
      </c>
      <c r="M1" t="s">
        <v>9</v>
      </c>
      <c r="N1" t="s">
        <v>10</v>
      </c>
    </row>
    <row r="2" spans="1:18" x14ac:dyDescent="0.25">
      <c r="A2" s="1">
        <v>4190000000000</v>
      </c>
      <c r="B2" s="1">
        <v>10000</v>
      </c>
      <c r="C2" s="1">
        <f>B2^3</f>
        <v>1000000000000</v>
      </c>
      <c r="D2" s="1">
        <v>1</v>
      </c>
      <c r="E2" s="1">
        <v>-150000</v>
      </c>
      <c r="F2" s="1">
        <f>E2^2</f>
        <v>22500000000</v>
      </c>
      <c r="G2" s="1">
        <v>100000</v>
      </c>
      <c r="H2" s="1">
        <v>10000000000</v>
      </c>
      <c r="I2" s="1">
        <f>E2^2+$G$2^2</f>
        <v>32500000000</v>
      </c>
      <c r="K2" s="1">
        <v>6.6720000000000005E-8</v>
      </c>
      <c r="L2" s="1">
        <f>4/3*3.14*C2*D2</f>
        <v>4186666666666.6665</v>
      </c>
      <c r="M2" s="1">
        <f>K2*L2*G2</f>
        <v>27933440000.000004</v>
      </c>
      <c r="N2" s="1">
        <f>$M$2/((SQRT(E2^2+$G$2^2))^3)</f>
        <v>4.7675952766909757E-6</v>
      </c>
      <c r="O2" s="1">
        <f>N2*10^-3</f>
        <v>4.7675952766909761E-9</v>
      </c>
      <c r="P2" s="1">
        <f>E2*10^-2</f>
        <v>-1500</v>
      </c>
      <c r="R2" s="1"/>
    </row>
    <row r="3" spans="1:18" x14ac:dyDescent="0.25">
      <c r="E3" s="1">
        <v>-140000</v>
      </c>
      <c r="F3" s="1">
        <f t="shared" ref="F3:F32" si="0">E3^2</f>
        <v>19600000000</v>
      </c>
      <c r="G3" s="1"/>
      <c r="H3" s="1">
        <v>10000000000</v>
      </c>
      <c r="I3" s="1">
        <f t="shared" ref="I3:I32" si="1">E3^2+$G$2^2</f>
        <v>29600000000</v>
      </c>
      <c r="N3" s="1">
        <f t="shared" ref="N3:N32" si="2">$M$2/((SQRT(E3^2+$G$2^2))^3)</f>
        <v>5.4851291249867413E-6</v>
      </c>
      <c r="O3" s="1">
        <f t="shared" ref="O3:O32" si="3">N3*10^-3</f>
        <v>5.4851291249867413E-9</v>
      </c>
      <c r="P3" s="1">
        <f t="shared" ref="P3:P32" si="4">E3*10^-2</f>
        <v>-1400</v>
      </c>
      <c r="R3" s="1"/>
    </row>
    <row r="4" spans="1:18" x14ac:dyDescent="0.25">
      <c r="E4" s="1">
        <v>-130000</v>
      </c>
      <c r="F4" s="1">
        <f t="shared" si="0"/>
        <v>16900000000</v>
      </c>
      <c r="G4" s="1"/>
      <c r="H4" s="1">
        <v>10000000000</v>
      </c>
      <c r="I4" s="1">
        <f t="shared" si="1"/>
        <v>26900000000</v>
      </c>
      <c r="N4" s="1">
        <f t="shared" si="2"/>
        <v>6.3313453366354034E-6</v>
      </c>
      <c r="O4" s="1">
        <f t="shared" si="3"/>
        <v>6.331345336635404E-9</v>
      </c>
      <c r="P4" s="1">
        <f t="shared" si="4"/>
        <v>-1300</v>
      </c>
      <c r="R4" s="1"/>
    </row>
    <row r="5" spans="1:18" x14ac:dyDescent="0.25">
      <c r="E5" s="1">
        <v>-120000</v>
      </c>
      <c r="F5" s="1">
        <f t="shared" si="0"/>
        <v>14400000000</v>
      </c>
      <c r="G5" s="1"/>
      <c r="H5" s="1">
        <v>10000000000</v>
      </c>
      <c r="I5" s="1">
        <f t="shared" si="1"/>
        <v>24400000000</v>
      </c>
      <c r="N5" s="1">
        <f t="shared" si="2"/>
        <v>7.3289149659687577E-6</v>
      </c>
      <c r="O5" s="1">
        <f t="shared" si="3"/>
        <v>7.3289149659687581E-9</v>
      </c>
      <c r="P5" s="1">
        <f t="shared" si="4"/>
        <v>-1200</v>
      </c>
      <c r="R5" s="1"/>
    </row>
    <row r="6" spans="1:18" x14ac:dyDescent="0.25">
      <c r="E6" s="1">
        <v>-110000</v>
      </c>
      <c r="F6" s="1">
        <f t="shared" si="0"/>
        <v>12100000000</v>
      </c>
      <c r="G6" s="1"/>
      <c r="H6" s="1">
        <v>10000000000</v>
      </c>
      <c r="I6" s="1">
        <f t="shared" si="1"/>
        <v>22100000000</v>
      </c>
      <c r="N6" s="1">
        <f t="shared" si="2"/>
        <v>8.5022919143567203E-6</v>
      </c>
      <c r="O6" s="1">
        <f t="shared" si="3"/>
        <v>8.5022919143567198E-9</v>
      </c>
      <c r="P6" s="1">
        <f t="shared" si="4"/>
        <v>-1100</v>
      </c>
      <c r="R6" s="1"/>
    </row>
    <row r="7" spans="1:18" x14ac:dyDescent="0.25">
      <c r="E7" s="1">
        <v>-100000</v>
      </c>
      <c r="F7" s="1">
        <f t="shared" si="0"/>
        <v>10000000000</v>
      </c>
      <c r="G7" s="1"/>
      <c r="H7" s="1">
        <v>10000000000</v>
      </c>
      <c r="I7" s="1">
        <f t="shared" si="1"/>
        <v>20000000000</v>
      </c>
      <c r="N7" s="1">
        <f t="shared" si="2"/>
        <v>9.8759624229337753E-6</v>
      </c>
      <c r="O7" s="1">
        <f t="shared" si="3"/>
        <v>9.8759624229337759E-9</v>
      </c>
      <c r="P7" s="1">
        <f t="shared" si="4"/>
        <v>-1000</v>
      </c>
      <c r="R7" s="1"/>
    </row>
    <row r="8" spans="1:18" x14ac:dyDescent="0.25">
      <c r="E8" s="1">
        <v>-90000</v>
      </c>
      <c r="F8" s="1">
        <f t="shared" si="0"/>
        <v>8100000000</v>
      </c>
      <c r="G8" s="1"/>
      <c r="H8" s="1">
        <v>10000000000</v>
      </c>
      <c r="I8" s="1">
        <f t="shared" si="1"/>
        <v>18100000000</v>
      </c>
      <c r="N8" s="1">
        <f t="shared" si="2"/>
        <v>1.147113946770522E-5</v>
      </c>
      <c r="O8" s="1">
        <f t="shared" si="3"/>
        <v>1.147113946770522E-8</v>
      </c>
      <c r="P8" s="1">
        <f t="shared" si="4"/>
        <v>-900</v>
      </c>
      <c r="R8" s="1"/>
    </row>
    <row r="9" spans="1:18" x14ac:dyDescent="0.25">
      <c r="E9" s="1">
        <v>-80000</v>
      </c>
      <c r="F9" s="1">
        <f t="shared" si="0"/>
        <v>6400000000</v>
      </c>
      <c r="G9" s="1"/>
      <c r="H9" s="1">
        <v>10000000000</v>
      </c>
      <c r="I9" s="1">
        <f t="shared" si="1"/>
        <v>16400000000</v>
      </c>
      <c r="N9" s="1">
        <f t="shared" si="2"/>
        <v>1.3300214656370927E-5</v>
      </c>
      <c r="O9" s="1">
        <f t="shared" si="3"/>
        <v>1.3300214656370927E-8</v>
      </c>
      <c r="P9" s="1">
        <f t="shared" si="4"/>
        <v>-800</v>
      </c>
      <c r="R9" s="1"/>
    </row>
    <row r="10" spans="1:18" x14ac:dyDescent="0.25">
      <c r="E10" s="1">
        <v>-70000</v>
      </c>
      <c r="F10" s="1">
        <f t="shared" si="0"/>
        <v>4900000000</v>
      </c>
      <c r="G10" s="1"/>
      <c r="H10" s="1">
        <v>10000000000</v>
      </c>
      <c r="I10" s="1">
        <f t="shared" si="1"/>
        <v>14900000000</v>
      </c>
      <c r="N10" s="1">
        <f t="shared" si="2"/>
        <v>1.5358366240203615E-5</v>
      </c>
      <c r="O10" s="1">
        <f t="shared" si="3"/>
        <v>1.5358366240203613E-8</v>
      </c>
      <c r="P10" s="1">
        <f t="shared" si="4"/>
        <v>-700</v>
      </c>
      <c r="R10" s="1"/>
    </row>
    <row r="11" spans="1:18" x14ac:dyDescent="0.25">
      <c r="E11" s="1">
        <v>-60000</v>
      </c>
      <c r="F11" s="1">
        <f t="shared" si="0"/>
        <v>3600000000</v>
      </c>
      <c r="G11" s="1"/>
      <c r="H11" s="1">
        <v>10000000000</v>
      </c>
      <c r="I11" s="1">
        <f t="shared" si="1"/>
        <v>13600000000</v>
      </c>
      <c r="N11" s="1">
        <f t="shared" si="2"/>
        <v>1.7612299405011627E-5</v>
      </c>
      <c r="O11" s="1">
        <f t="shared" si="3"/>
        <v>1.7612299405011628E-8</v>
      </c>
      <c r="P11" s="1">
        <f t="shared" si="4"/>
        <v>-600</v>
      </c>
      <c r="R11" s="1"/>
    </row>
    <row r="12" spans="1:18" x14ac:dyDescent="0.25">
      <c r="E12" s="1">
        <v>-50000</v>
      </c>
      <c r="F12" s="1">
        <f t="shared" si="0"/>
        <v>2500000000</v>
      </c>
      <c r="G12" s="1"/>
      <c r="H12" s="1">
        <v>10000000000</v>
      </c>
      <c r="I12" s="1">
        <f t="shared" si="1"/>
        <v>12500000000</v>
      </c>
      <c r="N12" s="1">
        <f t="shared" si="2"/>
        <v>1.9987542619331761E-5</v>
      </c>
      <c r="O12" s="1">
        <f t="shared" si="3"/>
        <v>1.998754261933176E-8</v>
      </c>
      <c r="P12" s="1">
        <f t="shared" si="4"/>
        <v>-500</v>
      </c>
      <c r="R12" s="1"/>
    </row>
    <row r="13" spans="1:18" x14ac:dyDescent="0.25">
      <c r="E13" s="1">
        <v>-40000</v>
      </c>
      <c r="F13" s="1">
        <f t="shared" si="0"/>
        <v>1600000000</v>
      </c>
      <c r="G13" s="1"/>
      <c r="H13" s="1">
        <v>10000000000</v>
      </c>
      <c r="I13" s="1">
        <f t="shared" si="1"/>
        <v>11600000000</v>
      </c>
      <c r="N13" s="1">
        <f t="shared" si="2"/>
        <v>2.235823097951891E-5</v>
      </c>
      <c r="O13" s="1">
        <f t="shared" si="3"/>
        <v>2.235823097951891E-8</v>
      </c>
      <c r="P13" s="1">
        <f t="shared" si="4"/>
        <v>-400</v>
      </c>
      <c r="R13" s="1"/>
    </row>
    <row r="14" spans="1:18" x14ac:dyDescent="0.25">
      <c r="E14" s="1">
        <v>-30000</v>
      </c>
      <c r="F14" s="1">
        <f t="shared" si="0"/>
        <v>900000000</v>
      </c>
      <c r="G14" s="1"/>
      <c r="H14" s="1">
        <v>10000000000</v>
      </c>
      <c r="I14" s="1">
        <f t="shared" si="1"/>
        <v>10900000000</v>
      </c>
      <c r="N14" s="1">
        <f t="shared" si="2"/>
        <v>2.4546222998759563E-5</v>
      </c>
      <c r="O14" s="1">
        <f t="shared" si="3"/>
        <v>2.4546222998759562E-8</v>
      </c>
      <c r="P14" s="1">
        <f t="shared" si="4"/>
        <v>-300</v>
      </c>
      <c r="R14" s="1"/>
    </row>
    <row r="15" spans="1:18" x14ac:dyDescent="0.25">
      <c r="E15" s="1">
        <v>-20000</v>
      </c>
      <c r="F15" s="1">
        <f t="shared" si="0"/>
        <v>400000000</v>
      </c>
      <c r="G15" s="1"/>
      <c r="H15" s="1">
        <v>10000000000</v>
      </c>
      <c r="I15" s="1">
        <f t="shared" si="1"/>
        <v>10400000000</v>
      </c>
      <c r="N15" s="1">
        <f t="shared" si="2"/>
        <v>2.6337491797665172E-5</v>
      </c>
      <c r="O15" s="1">
        <f t="shared" si="3"/>
        <v>2.6337491797665171E-8</v>
      </c>
      <c r="P15" s="1">
        <f t="shared" si="4"/>
        <v>-200</v>
      </c>
      <c r="R15" s="1"/>
    </row>
    <row r="16" spans="1:18" x14ac:dyDescent="0.25">
      <c r="E16" s="1">
        <v>-10000</v>
      </c>
      <c r="F16" s="1">
        <f t="shared" si="0"/>
        <v>100000000</v>
      </c>
      <c r="H16" s="1">
        <v>10000000000</v>
      </c>
      <c r="I16" s="1">
        <f t="shared" si="1"/>
        <v>10100000000</v>
      </c>
      <c r="N16" s="1">
        <f t="shared" si="2"/>
        <v>2.7519615495543881E-5</v>
      </c>
      <c r="O16" s="1">
        <f t="shared" si="3"/>
        <v>2.7519615495543881E-8</v>
      </c>
      <c r="P16" s="1">
        <f t="shared" si="4"/>
        <v>-100</v>
      </c>
      <c r="R16" s="1"/>
    </row>
    <row r="17" spans="5:18" x14ac:dyDescent="0.25">
      <c r="E17" s="1">
        <v>0</v>
      </c>
      <c r="F17" s="1">
        <f t="shared" si="0"/>
        <v>0</v>
      </c>
      <c r="H17" s="1">
        <v>10000000000</v>
      </c>
      <c r="I17" s="1">
        <f t="shared" si="1"/>
        <v>10000000000</v>
      </c>
      <c r="N17" s="1">
        <f t="shared" si="2"/>
        <v>2.7933440000000005E-5</v>
      </c>
      <c r="O17" s="1">
        <f t="shared" si="3"/>
        <v>2.7933440000000007E-8</v>
      </c>
      <c r="P17" s="1">
        <f t="shared" si="4"/>
        <v>0</v>
      </c>
      <c r="R17" s="1"/>
    </row>
    <row r="18" spans="5:18" x14ac:dyDescent="0.25">
      <c r="E18" s="1">
        <v>10000</v>
      </c>
      <c r="F18" s="1">
        <f t="shared" si="0"/>
        <v>100000000</v>
      </c>
      <c r="H18" s="1">
        <v>10000000000</v>
      </c>
      <c r="I18" s="1">
        <f t="shared" si="1"/>
        <v>10100000000</v>
      </c>
      <c r="N18" s="1">
        <f t="shared" si="2"/>
        <v>2.7519615495543881E-5</v>
      </c>
      <c r="O18" s="1">
        <f t="shared" si="3"/>
        <v>2.7519615495543881E-8</v>
      </c>
      <c r="P18" s="1">
        <f t="shared" si="4"/>
        <v>100</v>
      </c>
    </row>
    <row r="19" spans="5:18" x14ac:dyDescent="0.25">
      <c r="E19" s="1">
        <v>20000</v>
      </c>
      <c r="F19" s="1">
        <f t="shared" si="0"/>
        <v>400000000</v>
      </c>
      <c r="H19" s="1">
        <v>10000000000</v>
      </c>
      <c r="I19" s="1">
        <f t="shared" si="1"/>
        <v>10400000000</v>
      </c>
      <c r="N19" s="1">
        <f t="shared" si="2"/>
        <v>2.6337491797665172E-5</v>
      </c>
      <c r="O19" s="1">
        <f t="shared" si="3"/>
        <v>2.6337491797665171E-8</v>
      </c>
      <c r="P19" s="1">
        <f t="shared" si="4"/>
        <v>200</v>
      </c>
    </row>
    <row r="20" spans="5:18" x14ac:dyDescent="0.25">
      <c r="E20" s="1">
        <v>30000</v>
      </c>
      <c r="F20" s="1">
        <f t="shared" si="0"/>
        <v>900000000</v>
      </c>
      <c r="H20" s="1">
        <v>10000000000</v>
      </c>
      <c r="I20" s="1">
        <f t="shared" si="1"/>
        <v>10900000000</v>
      </c>
      <c r="N20" s="1">
        <f t="shared" si="2"/>
        <v>2.4546222998759563E-5</v>
      </c>
      <c r="O20" s="1">
        <f t="shared" si="3"/>
        <v>2.4546222998759562E-8</v>
      </c>
      <c r="P20" s="1">
        <f t="shared" si="4"/>
        <v>300</v>
      </c>
    </row>
    <row r="21" spans="5:18" x14ac:dyDescent="0.25">
      <c r="E21" s="1">
        <v>40000</v>
      </c>
      <c r="F21" s="1">
        <f t="shared" si="0"/>
        <v>1600000000</v>
      </c>
      <c r="H21" s="1">
        <v>10000000000</v>
      </c>
      <c r="I21" s="1">
        <f t="shared" si="1"/>
        <v>11600000000</v>
      </c>
      <c r="N21" s="1">
        <f t="shared" si="2"/>
        <v>2.235823097951891E-5</v>
      </c>
      <c r="O21" s="1">
        <f t="shared" si="3"/>
        <v>2.235823097951891E-8</v>
      </c>
      <c r="P21" s="1">
        <f t="shared" si="4"/>
        <v>400</v>
      </c>
    </row>
    <row r="22" spans="5:18" x14ac:dyDescent="0.25">
      <c r="E22" s="1">
        <v>50000</v>
      </c>
      <c r="F22" s="1">
        <f t="shared" si="0"/>
        <v>2500000000</v>
      </c>
      <c r="H22" s="1">
        <v>10000000000</v>
      </c>
      <c r="I22" s="1">
        <f t="shared" si="1"/>
        <v>12500000000</v>
      </c>
      <c r="N22" s="1">
        <f t="shared" si="2"/>
        <v>1.9987542619331761E-5</v>
      </c>
      <c r="O22" s="1">
        <f t="shared" si="3"/>
        <v>1.998754261933176E-8</v>
      </c>
      <c r="P22" s="1">
        <f t="shared" si="4"/>
        <v>500</v>
      </c>
    </row>
    <row r="23" spans="5:18" x14ac:dyDescent="0.25">
      <c r="E23" s="1">
        <v>60000</v>
      </c>
      <c r="F23" s="1">
        <f t="shared" si="0"/>
        <v>3600000000</v>
      </c>
      <c r="H23" s="1">
        <v>10000000000</v>
      </c>
      <c r="I23" s="1">
        <f t="shared" si="1"/>
        <v>13600000000</v>
      </c>
      <c r="N23" s="1">
        <f t="shared" si="2"/>
        <v>1.7612299405011627E-5</v>
      </c>
      <c r="O23" s="1">
        <f t="shared" si="3"/>
        <v>1.7612299405011628E-8</v>
      </c>
      <c r="P23" s="1">
        <f t="shared" si="4"/>
        <v>600</v>
      </c>
    </row>
    <row r="24" spans="5:18" x14ac:dyDescent="0.25">
      <c r="E24" s="1">
        <v>70000</v>
      </c>
      <c r="F24" s="1">
        <f t="shared" si="0"/>
        <v>4900000000</v>
      </c>
      <c r="H24" s="1">
        <v>10000000000</v>
      </c>
      <c r="I24" s="1">
        <f t="shared" si="1"/>
        <v>14900000000</v>
      </c>
      <c r="N24" s="1">
        <f t="shared" si="2"/>
        <v>1.5358366240203615E-5</v>
      </c>
      <c r="O24" s="1">
        <f t="shared" si="3"/>
        <v>1.5358366240203613E-8</v>
      </c>
      <c r="P24" s="1">
        <f t="shared" si="4"/>
        <v>700</v>
      </c>
    </row>
    <row r="25" spans="5:18" x14ac:dyDescent="0.25">
      <c r="E25" s="1">
        <v>80000</v>
      </c>
      <c r="F25" s="1">
        <f t="shared" si="0"/>
        <v>6400000000</v>
      </c>
      <c r="H25" s="1">
        <v>10000000000</v>
      </c>
      <c r="I25" s="1">
        <f t="shared" si="1"/>
        <v>16400000000</v>
      </c>
      <c r="N25" s="1">
        <f t="shared" si="2"/>
        <v>1.3300214656370927E-5</v>
      </c>
      <c r="O25" s="1">
        <f t="shared" si="3"/>
        <v>1.3300214656370927E-8</v>
      </c>
      <c r="P25" s="1">
        <f t="shared" si="4"/>
        <v>800</v>
      </c>
    </row>
    <row r="26" spans="5:18" x14ac:dyDescent="0.25">
      <c r="E26" s="1">
        <v>90000</v>
      </c>
      <c r="F26" s="1">
        <f t="shared" si="0"/>
        <v>8100000000</v>
      </c>
      <c r="H26" s="1">
        <v>10000000000</v>
      </c>
      <c r="I26" s="1">
        <f t="shared" si="1"/>
        <v>18100000000</v>
      </c>
      <c r="N26" s="1">
        <f t="shared" si="2"/>
        <v>1.147113946770522E-5</v>
      </c>
      <c r="O26" s="1">
        <f t="shared" si="3"/>
        <v>1.147113946770522E-8</v>
      </c>
      <c r="P26" s="1">
        <f t="shared" si="4"/>
        <v>900</v>
      </c>
    </row>
    <row r="27" spans="5:18" x14ac:dyDescent="0.25">
      <c r="E27" s="1">
        <v>100000</v>
      </c>
      <c r="F27" s="1">
        <f t="shared" si="0"/>
        <v>10000000000</v>
      </c>
      <c r="H27" s="1">
        <v>10000000000</v>
      </c>
      <c r="I27" s="1">
        <f t="shared" si="1"/>
        <v>20000000000</v>
      </c>
      <c r="N27" s="1">
        <f t="shared" si="2"/>
        <v>9.8759624229337753E-6</v>
      </c>
      <c r="O27" s="1">
        <f t="shared" si="3"/>
        <v>9.8759624229337759E-9</v>
      </c>
      <c r="P27" s="1">
        <f t="shared" si="4"/>
        <v>1000</v>
      </c>
    </row>
    <row r="28" spans="5:18" x14ac:dyDescent="0.25">
      <c r="E28" s="1">
        <v>110000</v>
      </c>
      <c r="F28" s="1">
        <f t="shared" si="0"/>
        <v>12100000000</v>
      </c>
      <c r="H28" s="1">
        <v>10000000000</v>
      </c>
      <c r="I28" s="1">
        <f t="shared" si="1"/>
        <v>22100000000</v>
      </c>
      <c r="N28" s="1">
        <f t="shared" si="2"/>
        <v>8.5022919143567203E-6</v>
      </c>
      <c r="O28" s="1">
        <f t="shared" si="3"/>
        <v>8.5022919143567198E-9</v>
      </c>
      <c r="P28" s="1">
        <f t="shared" si="4"/>
        <v>1100</v>
      </c>
    </row>
    <row r="29" spans="5:18" x14ac:dyDescent="0.25">
      <c r="E29" s="1">
        <v>120000</v>
      </c>
      <c r="F29" s="1">
        <f t="shared" si="0"/>
        <v>14400000000</v>
      </c>
      <c r="H29" s="1">
        <v>10000000000</v>
      </c>
      <c r="I29" s="1">
        <f t="shared" si="1"/>
        <v>24400000000</v>
      </c>
      <c r="N29" s="1">
        <f t="shared" si="2"/>
        <v>7.3289149659687577E-6</v>
      </c>
      <c r="O29" s="1">
        <f t="shared" si="3"/>
        <v>7.3289149659687581E-9</v>
      </c>
      <c r="P29" s="1">
        <f t="shared" si="4"/>
        <v>1200</v>
      </c>
    </row>
    <row r="30" spans="5:18" x14ac:dyDescent="0.25">
      <c r="E30" s="1">
        <v>130000</v>
      </c>
      <c r="F30" s="1">
        <f t="shared" si="0"/>
        <v>16900000000</v>
      </c>
      <c r="H30" s="1">
        <v>10000000000</v>
      </c>
      <c r="I30" s="1">
        <f t="shared" si="1"/>
        <v>26900000000</v>
      </c>
      <c r="N30" s="1">
        <f t="shared" si="2"/>
        <v>6.3313453366354034E-6</v>
      </c>
      <c r="O30" s="1">
        <f t="shared" si="3"/>
        <v>6.331345336635404E-9</v>
      </c>
      <c r="P30" s="1">
        <f t="shared" si="4"/>
        <v>1300</v>
      </c>
    </row>
    <row r="31" spans="5:18" x14ac:dyDescent="0.25">
      <c r="E31" s="1">
        <v>140000</v>
      </c>
      <c r="F31" s="1">
        <f t="shared" si="0"/>
        <v>19600000000</v>
      </c>
      <c r="H31" s="1">
        <v>10000000000</v>
      </c>
      <c r="I31" s="1">
        <f t="shared" si="1"/>
        <v>29600000000</v>
      </c>
      <c r="N31" s="1">
        <f t="shared" si="2"/>
        <v>5.4851291249867413E-6</v>
      </c>
      <c r="O31" s="1">
        <f t="shared" si="3"/>
        <v>5.4851291249867413E-9</v>
      </c>
      <c r="P31" s="1">
        <f t="shared" si="4"/>
        <v>1400</v>
      </c>
    </row>
    <row r="32" spans="5:18" x14ac:dyDescent="0.25">
      <c r="E32" s="1">
        <v>150000</v>
      </c>
      <c r="F32" s="1">
        <f t="shared" si="0"/>
        <v>22500000000</v>
      </c>
      <c r="H32" s="1">
        <v>10000000000</v>
      </c>
      <c r="I32" s="1">
        <f t="shared" si="1"/>
        <v>32500000000</v>
      </c>
      <c r="N32" s="1">
        <f t="shared" si="2"/>
        <v>4.7675952766909757E-6</v>
      </c>
      <c r="O32" s="1">
        <f t="shared" si="3"/>
        <v>4.7675952766909761E-9</v>
      </c>
      <c r="P32" s="1">
        <f t="shared" si="4"/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Fedoseev</dc:creator>
  <cp:lastModifiedBy>Yaroslav Fedoseev</cp:lastModifiedBy>
  <dcterms:created xsi:type="dcterms:W3CDTF">2023-04-04T17:09:14Z</dcterms:created>
  <dcterms:modified xsi:type="dcterms:W3CDTF">2023-04-04T20:36:58Z</dcterms:modified>
</cp:coreProperties>
</file>