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420" windowHeight="4590"/>
  </bookViews>
  <sheets>
    <sheet name="Annual Report - Student wise" sheetId="34" r:id="rId1"/>
    <sheet name="Annual Report - Gender wise" sheetId="12" r:id="rId2"/>
    <sheet name="Month wise Report" sheetId="11" r:id="rId3"/>
    <sheet name="Jun" sheetId="10" r:id="rId4"/>
    <sheet name="Jul" sheetId="13" r:id="rId5"/>
    <sheet name="Aug" sheetId="14" r:id="rId6"/>
    <sheet name="Sep" sheetId="23" r:id="rId7"/>
    <sheet name="Oct" sheetId="24" r:id="rId8"/>
    <sheet name="Nov" sheetId="25" r:id="rId9"/>
    <sheet name="Dec" sheetId="26" r:id="rId10"/>
    <sheet name="Jan" sheetId="27" r:id="rId11"/>
    <sheet name="Feb" sheetId="28" r:id="rId12"/>
    <sheet name="Mar" sheetId="30" r:id="rId13"/>
    <sheet name="Apr" sheetId="31" r:id="rId14"/>
    <sheet name="May" sheetId="33" r:id="rId15"/>
  </sheets>
  <definedNames>
    <definedName name="Gender" localSheetId="0">'Annual Report - Student wise'!#REF!</definedName>
    <definedName name="Gender">'Annual Report - Gender wise'!#REF!</definedName>
    <definedName name="_xlnm.Print_Area" localSheetId="2">'Month wise Report'!$A$1:$G$18</definedName>
    <definedName name="_xlnm.Print_Titles" localSheetId="0">'Annual Report - Student wise'!$9:$10</definedName>
  </definedNames>
  <calcPr calcId="124519"/>
</workbook>
</file>

<file path=xl/calcChain.xml><?xml version="1.0" encoding="utf-8"?>
<calcChain xmlns="http://schemas.openxmlformats.org/spreadsheetml/2006/main">
  <c r="C3" i="12"/>
  <c r="I3"/>
  <c r="B11" s="1"/>
  <c r="N3"/>
  <c r="B8"/>
  <c r="C8"/>
  <c r="C12" s="1"/>
  <c r="D8"/>
  <c r="D12" s="1"/>
  <c r="E8"/>
  <c r="F8"/>
  <c r="G8"/>
  <c r="G12" s="1"/>
  <c r="H8"/>
  <c r="I8"/>
  <c r="I12" s="1"/>
  <c r="J8"/>
  <c r="K8"/>
  <c r="K12" s="1"/>
  <c r="L8"/>
  <c r="L12" s="1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I11"/>
  <c r="H12"/>
  <c r="D4" i="33"/>
  <c r="BP95" s="1"/>
  <c r="D4" i="31"/>
  <c r="D4" i="30"/>
  <c r="D4" i="28"/>
  <c r="D4" i="27"/>
  <c r="D4" i="26"/>
  <c r="D4" i="25"/>
  <c r="D4" i="24"/>
  <c r="D4" i="23"/>
  <c r="D4" i="14"/>
  <c r="D4" i="13"/>
  <c r="E7" i="34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1"/>
  <c r="N4" i="10"/>
  <c r="L4"/>
  <c r="B3" i="11"/>
  <c r="I4" i="33"/>
  <c r="I4" i="31"/>
  <c r="I4" i="30"/>
  <c r="I4" i="28"/>
  <c r="I4" i="27"/>
  <c r="I4" i="26"/>
  <c r="I4" i="25"/>
  <c r="I4" i="24"/>
  <c r="I4" i="23"/>
  <c r="I4" i="14"/>
  <c r="I4" i="13"/>
  <c r="BM73" i="3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I74" s="1"/>
  <c r="BG72"/>
  <c r="BE72"/>
  <c r="BE74" s="1"/>
  <c r="BC72"/>
  <c r="BC74" s="1"/>
  <c r="BA72"/>
  <c r="BA74" s="1"/>
  <c r="AY72"/>
  <c r="AW72"/>
  <c r="AW74" s="1"/>
  <c r="AU72"/>
  <c r="AU74" s="1"/>
  <c r="AS72"/>
  <c r="AS74" s="1"/>
  <c r="AQ72"/>
  <c r="AQ74" s="1"/>
  <c r="AO72"/>
  <c r="AO74" s="1"/>
  <c r="AM72"/>
  <c r="AM74" s="1"/>
  <c r="AK72"/>
  <c r="AK74" s="1"/>
  <c r="AI72"/>
  <c r="AG72"/>
  <c r="AG74" s="1"/>
  <c r="AE72"/>
  <c r="AE74" s="1"/>
  <c r="AC72"/>
  <c r="AC74" s="1"/>
  <c r="AA72"/>
  <c r="Y72"/>
  <c r="W72"/>
  <c r="W74" s="1"/>
  <c r="U72"/>
  <c r="U74" s="1"/>
  <c r="S72"/>
  <c r="S74" s="1"/>
  <c r="Q72"/>
  <c r="Q74" s="1"/>
  <c r="O72"/>
  <c r="O74" s="1"/>
  <c r="M72"/>
  <c r="M74" s="1"/>
  <c r="K72"/>
  <c r="I72"/>
  <c r="I74" s="1"/>
  <c r="G72"/>
  <c r="G74" s="1"/>
  <c r="E72"/>
  <c r="E74" s="1"/>
  <c r="BN68"/>
  <c r="BJ68"/>
  <c r="BD68"/>
  <c r="BB68"/>
  <c r="AV68"/>
  <c r="AT68"/>
  <c r="AP68"/>
  <c r="AH68"/>
  <c r="AD68"/>
  <c r="Z68"/>
  <c r="X68"/>
  <c r="T68"/>
  <c r="R68"/>
  <c r="BL68"/>
  <c r="BN67"/>
  <c r="BJ67"/>
  <c r="BF67"/>
  <c r="BD67"/>
  <c r="BB67"/>
  <c r="AX67"/>
  <c r="AV67"/>
  <c r="AT67"/>
  <c r="AP67"/>
  <c r="AL67"/>
  <c r="AH67"/>
  <c r="AD67"/>
  <c r="Z67"/>
  <c r="X67"/>
  <c r="V67"/>
  <c r="T67"/>
  <c r="R67"/>
  <c r="N67"/>
  <c r="J67"/>
  <c r="BH67"/>
  <c r="BN66"/>
  <c r="BJ66"/>
  <c r="BD66"/>
  <c r="BB66"/>
  <c r="AV66"/>
  <c r="AT66"/>
  <c r="AP66"/>
  <c r="AH66"/>
  <c r="AD66"/>
  <c r="Z66"/>
  <c r="X66"/>
  <c r="T66"/>
  <c r="R66"/>
  <c r="BL66"/>
  <c r="BN65"/>
  <c r="BJ65"/>
  <c r="BF65"/>
  <c r="BD65"/>
  <c r="BB65"/>
  <c r="AX65"/>
  <c r="AV65"/>
  <c r="AT65"/>
  <c r="AP65"/>
  <c r="AL65"/>
  <c r="AH65"/>
  <c r="AD65"/>
  <c r="Z65"/>
  <c r="X65"/>
  <c r="V65"/>
  <c r="T65"/>
  <c r="R65"/>
  <c r="N65"/>
  <c r="J65"/>
  <c r="BH65"/>
  <c r="BN64"/>
  <c r="BJ64"/>
  <c r="BD64"/>
  <c r="BB64"/>
  <c r="AV64"/>
  <c r="AT64"/>
  <c r="AP64"/>
  <c r="AH64"/>
  <c r="AD64"/>
  <c r="Z64"/>
  <c r="X64"/>
  <c r="T64"/>
  <c r="R64"/>
  <c r="BL64"/>
  <c r="BN63"/>
  <c r="BJ63"/>
  <c r="BF63"/>
  <c r="BD63"/>
  <c r="BB63"/>
  <c r="AX63"/>
  <c r="AV63"/>
  <c r="AT63"/>
  <c r="AP63"/>
  <c r="AL63"/>
  <c r="AH63"/>
  <c r="AD63"/>
  <c r="Z63"/>
  <c r="X63"/>
  <c r="V63"/>
  <c r="T63"/>
  <c r="R63"/>
  <c r="N63"/>
  <c r="J63"/>
  <c r="BH63"/>
  <c r="BN62"/>
  <c r="BJ62"/>
  <c r="BD62"/>
  <c r="BB62"/>
  <c r="AV62"/>
  <c r="AT62"/>
  <c r="AP62"/>
  <c r="AH62"/>
  <c r="AD62"/>
  <c r="Z62"/>
  <c r="X62"/>
  <c r="T62"/>
  <c r="R62"/>
  <c r="N62"/>
  <c r="BL62"/>
  <c r="BN61"/>
  <c r="BJ61"/>
  <c r="BF61"/>
  <c r="BD61"/>
  <c r="BB61"/>
  <c r="AX61"/>
  <c r="AV61"/>
  <c r="AT61"/>
  <c r="AP61"/>
  <c r="AL61"/>
  <c r="AH61"/>
  <c r="AD61"/>
  <c r="Z61"/>
  <c r="X61"/>
  <c r="V61"/>
  <c r="T61"/>
  <c r="R61"/>
  <c r="N61"/>
  <c r="J61"/>
  <c r="BH61"/>
  <c r="BN60"/>
  <c r="BJ60"/>
  <c r="BD60"/>
  <c r="BB60"/>
  <c r="AX60"/>
  <c r="AV60"/>
  <c r="AT60"/>
  <c r="AP60"/>
  <c r="AL60"/>
  <c r="AH60"/>
  <c r="AD60"/>
  <c r="Z60"/>
  <c r="X60"/>
  <c r="V60"/>
  <c r="T60"/>
  <c r="R60"/>
  <c r="N60"/>
  <c r="J60"/>
  <c r="BL60"/>
  <c r="BN59"/>
  <c r="BJ59"/>
  <c r="BF59"/>
  <c r="BD59"/>
  <c r="BB59"/>
  <c r="AX59"/>
  <c r="AV59"/>
  <c r="AT59"/>
  <c r="AP59"/>
  <c r="AL59"/>
  <c r="AH59"/>
  <c r="AD59"/>
  <c r="Z59"/>
  <c r="X59"/>
  <c r="V59"/>
  <c r="T59"/>
  <c r="R59"/>
  <c r="N59"/>
  <c r="J59"/>
  <c r="BH59"/>
  <c r="BN58"/>
  <c r="BJ58"/>
  <c r="BF58"/>
  <c r="BD58"/>
  <c r="BB58"/>
  <c r="AX58"/>
  <c r="AV58"/>
  <c r="AT58"/>
  <c r="AP58"/>
  <c r="AL58"/>
  <c r="AH58"/>
  <c r="AD58"/>
  <c r="Z58"/>
  <c r="X58"/>
  <c r="V58"/>
  <c r="T58"/>
  <c r="R58"/>
  <c r="N58"/>
  <c r="J58"/>
  <c r="BL58"/>
  <c r="BN57"/>
  <c r="BJ57"/>
  <c r="BF57"/>
  <c r="BD57"/>
  <c r="BB57"/>
  <c r="AX57"/>
  <c r="AV57"/>
  <c r="AT57"/>
  <c r="AP57"/>
  <c r="AL57"/>
  <c r="AH57"/>
  <c r="AD57"/>
  <c r="Z57"/>
  <c r="X57"/>
  <c r="V57"/>
  <c r="T57"/>
  <c r="R57"/>
  <c r="N57"/>
  <c r="J57"/>
  <c r="BH57"/>
  <c r="BN56"/>
  <c r="BJ56"/>
  <c r="BF56"/>
  <c r="BD56"/>
  <c r="BB56"/>
  <c r="AX56"/>
  <c r="AV56"/>
  <c r="AT56"/>
  <c r="AP56"/>
  <c r="AL56"/>
  <c r="AH56"/>
  <c r="AD56"/>
  <c r="Z56"/>
  <c r="X56"/>
  <c r="V56"/>
  <c r="T56"/>
  <c r="R56"/>
  <c r="N56"/>
  <c r="J56"/>
  <c r="BL56"/>
  <c r="BN55"/>
  <c r="BJ55"/>
  <c r="BF55"/>
  <c r="BD55"/>
  <c r="BB55"/>
  <c r="AX55"/>
  <c r="AV55"/>
  <c r="AT55"/>
  <c r="AP55"/>
  <c r="AL55"/>
  <c r="AH55"/>
  <c r="AD55"/>
  <c r="Z55"/>
  <c r="X55"/>
  <c r="V55"/>
  <c r="T55"/>
  <c r="R55"/>
  <c r="N55"/>
  <c r="J55"/>
  <c r="BH55"/>
  <c r="BN54"/>
  <c r="BJ54"/>
  <c r="BF54"/>
  <c r="BD54"/>
  <c r="BB54"/>
  <c r="AX54"/>
  <c r="AV54"/>
  <c r="AT54"/>
  <c r="AP54"/>
  <c r="AL54"/>
  <c r="AH54"/>
  <c r="AD54"/>
  <c r="Z54"/>
  <c r="X54"/>
  <c r="V54"/>
  <c r="T54"/>
  <c r="R54"/>
  <c r="N54"/>
  <c r="J54"/>
  <c r="BL54"/>
  <c r="BN53"/>
  <c r="BJ53"/>
  <c r="BF53"/>
  <c r="BD53"/>
  <c r="BB53"/>
  <c r="AX53"/>
  <c r="AV53"/>
  <c r="AT53"/>
  <c r="AP53"/>
  <c r="AL53"/>
  <c r="AH53"/>
  <c r="AD53"/>
  <c r="Z53"/>
  <c r="X53"/>
  <c r="V53"/>
  <c r="T53"/>
  <c r="R53"/>
  <c r="N53"/>
  <c r="J53"/>
  <c r="BH53"/>
  <c r="BN52"/>
  <c r="BJ52"/>
  <c r="BF52"/>
  <c r="BD52"/>
  <c r="BB52"/>
  <c r="AX52"/>
  <c r="AV52"/>
  <c r="AT52"/>
  <c r="AP52"/>
  <c r="AL52"/>
  <c r="AH52"/>
  <c r="AD52"/>
  <c r="Z52"/>
  <c r="X52"/>
  <c r="V52"/>
  <c r="T52"/>
  <c r="R52"/>
  <c r="N52"/>
  <c r="J52"/>
  <c r="BL52"/>
  <c r="BN51"/>
  <c r="BJ51"/>
  <c r="BF51"/>
  <c r="BD51"/>
  <c r="BB51"/>
  <c r="AX51"/>
  <c r="AV51"/>
  <c r="AT51"/>
  <c r="AP51"/>
  <c r="AL51"/>
  <c r="AH51"/>
  <c r="AD51"/>
  <c r="Z51"/>
  <c r="X51"/>
  <c r="V51"/>
  <c r="T51"/>
  <c r="R51"/>
  <c r="N51"/>
  <c r="J51"/>
  <c r="BH51"/>
  <c r="BN50"/>
  <c r="BJ50"/>
  <c r="BF50"/>
  <c r="BD50"/>
  <c r="BB50"/>
  <c r="AX50"/>
  <c r="AV50"/>
  <c r="AT50"/>
  <c r="AP50"/>
  <c r="AL50"/>
  <c r="AH50"/>
  <c r="AD50"/>
  <c r="Z50"/>
  <c r="X50"/>
  <c r="V50"/>
  <c r="T50"/>
  <c r="R50"/>
  <c r="N50"/>
  <c r="J50"/>
  <c r="BL50"/>
  <c r="BN49"/>
  <c r="BJ49"/>
  <c r="BF49"/>
  <c r="BD49"/>
  <c r="BB49"/>
  <c r="AX49"/>
  <c r="AV49"/>
  <c r="AT49"/>
  <c r="AP49"/>
  <c r="AL49"/>
  <c r="AH49"/>
  <c r="AD49"/>
  <c r="Z49"/>
  <c r="X49"/>
  <c r="V49"/>
  <c r="T49"/>
  <c r="R49"/>
  <c r="N49"/>
  <c r="J49"/>
  <c r="BH49"/>
  <c r="BN48"/>
  <c r="BJ48"/>
  <c r="BF48"/>
  <c r="BD48"/>
  <c r="BB48"/>
  <c r="AX48"/>
  <c r="AV48"/>
  <c r="AT48"/>
  <c r="AP48"/>
  <c r="AL48"/>
  <c r="AH48"/>
  <c r="AD48"/>
  <c r="Z48"/>
  <c r="X48"/>
  <c r="V48"/>
  <c r="T48"/>
  <c r="R48"/>
  <c r="N48"/>
  <c r="J48"/>
  <c r="BL48"/>
  <c r="BN47"/>
  <c r="BJ47"/>
  <c r="BF47"/>
  <c r="BD47"/>
  <c r="BB47"/>
  <c r="AX47"/>
  <c r="AV47"/>
  <c r="AT47"/>
  <c r="AP47"/>
  <c r="AL47"/>
  <c r="AH47"/>
  <c r="AD47"/>
  <c r="Z47"/>
  <c r="X47"/>
  <c r="V47"/>
  <c r="T47"/>
  <c r="R47"/>
  <c r="N47"/>
  <c r="J47"/>
  <c r="BH47"/>
  <c r="BN46"/>
  <c r="BJ46"/>
  <c r="BF46"/>
  <c r="BD46"/>
  <c r="BB46"/>
  <c r="AX46"/>
  <c r="AV46"/>
  <c r="AT46"/>
  <c r="AP46"/>
  <c r="AL46"/>
  <c r="AH46"/>
  <c r="AD46"/>
  <c r="Z46"/>
  <c r="X46"/>
  <c r="V46"/>
  <c r="T46"/>
  <c r="R46"/>
  <c r="N46"/>
  <c r="J46"/>
  <c r="BL46"/>
  <c r="BN45"/>
  <c r="BJ45"/>
  <c r="BF45"/>
  <c r="BD45"/>
  <c r="BB45"/>
  <c r="AX45"/>
  <c r="AV45"/>
  <c r="AT45"/>
  <c r="AP45"/>
  <c r="AL45"/>
  <c r="AH45"/>
  <c r="AD45"/>
  <c r="Z45"/>
  <c r="X45"/>
  <c r="V45"/>
  <c r="T45"/>
  <c r="R45"/>
  <c r="N45"/>
  <c r="J45"/>
  <c r="BH45"/>
  <c r="BN44"/>
  <c r="BJ44"/>
  <c r="BF44"/>
  <c r="BD44"/>
  <c r="BB44"/>
  <c r="AX44"/>
  <c r="AV44"/>
  <c r="AT44"/>
  <c r="AP44"/>
  <c r="AL44"/>
  <c r="AH44"/>
  <c r="AD44"/>
  <c r="Z44"/>
  <c r="X44"/>
  <c r="V44"/>
  <c r="T44"/>
  <c r="R44"/>
  <c r="N44"/>
  <c r="J44"/>
  <c r="BL44"/>
  <c r="BN43"/>
  <c r="BJ43"/>
  <c r="BF43"/>
  <c r="BD43"/>
  <c r="BB43"/>
  <c r="AX43"/>
  <c r="AV43"/>
  <c r="AT43"/>
  <c r="AP43"/>
  <c r="AL43"/>
  <c r="AH43"/>
  <c r="AD43"/>
  <c r="Z43"/>
  <c r="X43"/>
  <c r="V43"/>
  <c r="T43"/>
  <c r="R43"/>
  <c r="N43"/>
  <c r="J43"/>
  <c r="BH43"/>
  <c r="BJ42"/>
  <c r="BD42"/>
  <c r="AV42"/>
  <c r="AH42"/>
  <c r="X42"/>
  <c r="T42"/>
  <c r="BF42"/>
  <c r="BL41"/>
  <c r="BJ41"/>
  <c r="BD41"/>
  <c r="BB41"/>
  <c r="AV41"/>
  <c r="AT41"/>
  <c r="AN41"/>
  <c r="AL41"/>
  <c r="AH41"/>
  <c r="AF41"/>
  <c r="AD41"/>
  <c r="X41"/>
  <c r="V41"/>
  <c r="T41"/>
  <c r="P41"/>
  <c r="N41"/>
  <c r="BN41"/>
  <c r="BJ40"/>
  <c r="BD40"/>
  <c r="AV40"/>
  <c r="AH40"/>
  <c r="X40"/>
  <c r="T40"/>
  <c r="BN40"/>
  <c r="BL39"/>
  <c r="BJ39"/>
  <c r="BD39"/>
  <c r="AV39"/>
  <c r="AT39"/>
  <c r="AN39"/>
  <c r="AL39"/>
  <c r="AH39"/>
  <c r="AF39"/>
  <c r="AD39"/>
  <c r="X39"/>
  <c r="V39"/>
  <c r="T39"/>
  <c r="P39"/>
  <c r="N39"/>
  <c r="BB39"/>
  <c r="BJ38"/>
  <c r="BD38"/>
  <c r="AV38"/>
  <c r="AH38"/>
  <c r="X38"/>
  <c r="T38"/>
  <c r="BN38"/>
  <c r="BL37"/>
  <c r="BJ37"/>
  <c r="BD37"/>
  <c r="AV37"/>
  <c r="AN37"/>
  <c r="AH37"/>
  <c r="AF37"/>
  <c r="X37"/>
  <c r="T37"/>
  <c r="P37"/>
  <c r="BB37"/>
  <c r="BJ36"/>
  <c r="BD36"/>
  <c r="AV36"/>
  <c r="AH36"/>
  <c r="X36"/>
  <c r="T36"/>
  <c r="BN36"/>
  <c r="BL35"/>
  <c r="BJ35"/>
  <c r="BD35"/>
  <c r="AV35"/>
  <c r="AN35"/>
  <c r="AH35"/>
  <c r="AF35"/>
  <c r="X35"/>
  <c r="T35"/>
  <c r="P35"/>
  <c r="BB35"/>
  <c r="BJ34"/>
  <c r="BD34"/>
  <c r="AV34"/>
  <c r="AH34"/>
  <c r="X34"/>
  <c r="T34"/>
  <c r="BN34"/>
  <c r="BL33"/>
  <c r="BJ33"/>
  <c r="BD33"/>
  <c r="AV33"/>
  <c r="AN33"/>
  <c r="AH33"/>
  <c r="AF33"/>
  <c r="X33"/>
  <c r="T33"/>
  <c r="P33"/>
  <c r="BB33"/>
  <c r="BJ32"/>
  <c r="BD32"/>
  <c r="AV32"/>
  <c r="AH32"/>
  <c r="X32"/>
  <c r="T32"/>
  <c r="AB32"/>
  <c r="BL31"/>
  <c r="BJ31"/>
  <c r="BD31"/>
  <c r="AV31"/>
  <c r="AN31"/>
  <c r="AH31"/>
  <c r="AF31"/>
  <c r="X31"/>
  <c r="T31"/>
  <c r="P31"/>
  <c r="BB31"/>
  <c r="BJ30"/>
  <c r="BD30"/>
  <c r="AZ30"/>
  <c r="AV30"/>
  <c r="AJ30"/>
  <c r="AH30"/>
  <c r="X30"/>
  <c r="T30"/>
  <c r="L30"/>
  <c r="BL29"/>
  <c r="BJ29"/>
  <c r="BD29"/>
  <c r="AV29"/>
  <c r="AN29"/>
  <c r="AH29"/>
  <c r="AF29"/>
  <c r="X29"/>
  <c r="T29"/>
  <c r="P29"/>
  <c r="BB29"/>
  <c r="BJ28"/>
  <c r="BD28"/>
  <c r="AV28"/>
  <c r="AH28"/>
  <c r="X28"/>
  <c r="T28"/>
  <c r="AB28"/>
  <c r="BL27"/>
  <c r="BJ27"/>
  <c r="BD27"/>
  <c r="AV27"/>
  <c r="AN27"/>
  <c r="AH27"/>
  <c r="AF27"/>
  <c r="X27"/>
  <c r="T27"/>
  <c r="P27"/>
  <c r="BB27"/>
  <c r="BJ26"/>
  <c r="BD26"/>
  <c r="AZ26"/>
  <c r="AV26"/>
  <c r="AH26"/>
  <c r="X26"/>
  <c r="T26"/>
  <c r="L26"/>
  <c r="BL25"/>
  <c r="BJ25"/>
  <c r="BD25"/>
  <c r="AV25"/>
  <c r="AN25"/>
  <c r="AH25"/>
  <c r="AF25"/>
  <c r="X25"/>
  <c r="T25"/>
  <c r="P25"/>
  <c r="BB25"/>
  <c r="BJ24"/>
  <c r="BH24"/>
  <c r="BD24"/>
  <c r="AV24"/>
  <c r="AR24"/>
  <c r="AH24"/>
  <c r="X24"/>
  <c r="T24"/>
  <c r="BL23"/>
  <c r="BJ23"/>
  <c r="BD23"/>
  <c r="AZ23"/>
  <c r="AV23"/>
  <c r="AJ23"/>
  <c r="AH23"/>
  <c r="X23"/>
  <c r="T23"/>
  <c r="BL22"/>
  <c r="BJ22"/>
  <c r="BD22"/>
  <c r="AZ22"/>
  <c r="AV22"/>
  <c r="AJ22"/>
  <c r="AH22"/>
  <c r="X22"/>
  <c r="T22"/>
  <c r="BL21"/>
  <c r="BJ21"/>
  <c r="BD21"/>
  <c r="AZ21"/>
  <c r="AV21"/>
  <c r="AJ21"/>
  <c r="AH21"/>
  <c r="X21"/>
  <c r="T21"/>
  <c r="BL20"/>
  <c r="BJ20"/>
  <c r="BD20"/>
  <c r="AZ20"/>
  <c r="AV20"/>
  <c r="AJ20"/>
  <c r="AH20"/>
  <c r="X20"/>
  <c r="T20"/>
  <c r="BL19"/>
  <c r="BJ19"/>
  <c r="BD19"/>
  <c r="AZ19"/>
  <c r="AV19"/>
  <c r="AJ19"/>
  <c r="AH19"/>
  <c r="X19"/>
  <c r="T19"/>
  <c r="BL18"/>
  <c r="BJ18"/>
  <c r="BD18"/>
  <c r="AZ18"/>
  <c r="AV18"/>
  <c r="AJ18"/>
  <c r="AH18"/>
  <c r="AB18"/>
  <c r="X18"/>
  <c r="T18"/>
  <c r="L18"/>
  <c r="BL17"/>
  <c r="BJ17"/>
  <c r="BD17"/>
  <c r="AZ17"/>
  <c r="AV17"/>
  <c r="AN17"/>
  <c r="AJ17"/>
  <c r="AH17"/>
  <c r="AB17"/>
  <c r="X17"/>
  <c r="T17"/>
  <c r="L17"/>
  <c r="BL16"/>
  <c r="BJ16"/>
  <c r="BD16"/>
  <c r="AZ16"/>
  <c r="AV16"/>
  <c r="AN16"/>
  <c r="AJ16"/>
  <c r="AH16"/>
  <c r="AB16"/>
  <c r="X16"/>
  <c r="T16"/>
  <c r="L16"/>
  <c r="BL15"/>
  <c r="BJ15"/>
  <c r="BD15"/>
  <c r="AZ15"/>
  <c r="AV15"/>
  <c r="AN15"/>
  <c r="AJ15"/>
  <c r="AH15"/>
  <c r="AB15"/>
  <c r="X15"/>
  <c r="T15"/>
  <c r="L15"/>
  <c r="BJ14"/>
  <c r="BH14"/>
  <c r="BD14"/>
  <c r="AZ14"/>
  <c r="AX14"/>
  <c r="AV14"/>
  <c r="AP14"/>
  <c r="AN14"/>
  <c r="AH14"/>
  <c r="AF14"/>
  <c r="AB14"/>
  <c r="X14"/>
  <c r="T14"/>
  <c r="R14"/>
  <c r="J14"/>
  <c r="BJ13"/>
  <c r="BD13"/>
  <c r="AV13"/>
  <c r="AH13"/>
  <c r="X13"/>
  <c r="T13"/>
  <c r="AT13"/>
  <c r="BJ12"/>
  <c r="BD12"/>
  <c r="AV12"/>
  <c r="AH12"/>
  <c r="X12"/>
  <c r="T12"/>
  <c r="BN12"/>
  <c r="BJ11"/>
  <c r="BH11"/>
  <c r="BD11"/>
  <c r="AZ11"/>
  <c r="AV11"/>
  <c r="AN11"/>
  <c r="AL11"/>
  <c r="AH11"/>
  <c r="AF11"/>
  <c r="AD11"/>
  <c r="X11"/>
  <c r="V11"/>
  <c r="T11"/>
  <c r="L11"/>
  <c r="BJ10"/>
  <c r="BH10"/>
  <c r="BD10"/>
  <c r="AZ10"/>
  <c r="AX10"/>
  <c r="AV10"/>
  <c r="AP10"/>
  <c r="AN10"/>
  <c r="AH10"/>
  <c r="AF10"/>
  <c r="AB10"/>
  <c r="X10"/>
  <c r="T10"/>
  <c r="R10"/>
  <c r="J10"/>
  <c r="BJ9"/>
  <c r="BD9"/>
  <c r="AV9"/>
  <c r="AH9"/>
  <c r="X9"/>
  <c r="T9"/>
  <c r="AT9"/>
  <c r="G8"/>
  <c r="H8" s="1"/>
  <c r="F8"/>
  <c r="E7"/>
  <c r="BI6"/>
  <c r="BC6"/>
  <c r="AU6"/>
  <c r="AG6"/>
  <c r="W6"/>
  <c r="S6"/>
  <c r="E6"/>
  <c r="C7" i="11"/>
  <c r="BN95" i="31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K72"/>
  <c r="BK74" s="1"/>
  <c r="BI72"/>
  <c r="BI74" s="1"/>
  <c r="BG72"/>
  <c r="BG74" s="1"/>
  <c r="BE72"/>
  <c r="BE74" s="1"/>
  <c r="BC72"/>
  <c r="BC74" s="1"/>
  <c r="BA72"/>
  <c r="AY72"/>
  <c r="AY74" s="1"/>
  <c r="AW72"/>
  <c r="AW74" s="1"/>
  <c r="AU72"/>
  <c r="AU74" s="1"/>
  <c r="AS72"/>
  <c r="AS74" s="1"/>
  <c r="AQ72"/>
  <c r="AQ74" s="1"/>
  <c r="AO72"/>
  <c r="AO74" s="1"/>
  <c r="AM72"/>
  <c r="AM74" s="1"/>
  <c r="AK72"/>
  <c r="AK74" s="1"/>
  <c r="AI72"/>
  <c r="AI74" s="1"/>
  <c r="AG72"/>
  <c r="AE72"/>
  <c r="AE74" s="1"/>
  <c r="AC72"/>
  <c r="AC74" s="1"/>
  <c r="AA72"/>
  <c r="AA74" s="1"/>
  <c r="Y72"/>
  <c r="Y74" s="1"/>
  <c r="W72"/>
  <c r="U72"/>
  <c r="U74" s="1"/>
  <c r="S72"/>
  <c r="Q72"/>
  <c r="Q74" s="1"/>
  <c r="O72"/>
  <c r="O74" s="1"/>
  <c r="M72"/>
  <c r="M74" s="1"/>
  <c r="K72"/>
  <c r="K74" s="1"/>
  <c r="I72"/>
  <c r="I74" s="1"/>
  <c r="G72"/>
  <c r="G74" s="1"/>
  <c r="E72"/>
  <c r="E74" s="1"/>
  <c r="AF68"/>
  <c r="X68"/>
  <c r="H68"/>
  <c r="X67"/>
  <c r="AF66"/>
  <c r="X66"/>
  <c r="N66"/>
  <c r="H66"/>
  <c r="X65"/>
  <c r="AF64"/>
  <c r="X64"/>
  <c r="P64"/>
  <c r="N64"/>
  <c r="BB64"/>
  <c r="X63"/>
  <c r="BD62"/>
  <c r="AF62"/>
  <c r="X62"/>
  <c r="P62"/>
  <c r="N62"/>
  <c r="BB62"/>
  <c r="X61"/>
  <c r="BD60"/>
  <c r="AF60"/>
  <c r="X60"/>
  <c r="P60"/>
  <c r="H60"/>
  <c r="X59"/>
  <c r="X58"/>
  <c r="P58"/>
  <c r="BB58"/>
  <c r="AB57"/>
  <c r="X57"/>
  <c r="BD56"/>
  <c r="AF56"/>
  <c r="X56"/>
  <c r="H56"/>
  <c r="BB56"/>
  <c r="AB55"/>
  <c r="X55"/>
  <c r="BD54"/>
  <c r="AF54"/>
  <c r="X54"/>
  <c r="P54"/>
  <c r="H54"/>
  <c r="BB54"/>
  <c r="AB53"/>
  <c r="X53"/>
  <c r="BD52"/>
  <c r="AB52"/>
  <c r="X52"/>
  <c r="BD51"/>
  <c r="AB51"/>
  <c r="X51"/>
  <c r="H51"/>
  <c r="BD50"/>
  <c r="AB50"/>
  <c r="X50"/>
  <c r="H50"/>
  <c r="BD49"/>
  <c r="AB49"/>
  <c r="X49"/>
  <c r="H49"/>
  <c r="BD48"/>
  <c r="AB48"/>
  <c r="X48"/>
  <c r="P48"/>
  <c r="X47"/>
  <c r="P47"/>
  <c r="AF46"/>
  <c r="X46"/>
  <c r="H46"/>
  <c r="BD46"/>
  <c r="AP45"/>
  <c r="AF45"/>
  <c r="AB45"/>
  <c r="X45"/>
  <c r="H45"/>
  <c r="BD44"/>
  <c r="AB44"/>
  <c r="X44"/>
  <c r="P44"/>
  <c r="X43"/>
  <c r="P43"/>
  <c r="X42"/>
  <c r="BD41"/>
  <c r="BB41"/>
  <c r="AP41"/>
  <c r="AF41"/>
  <c r="X41"/>
  <c r="P41"/>
  <c r="N41"/>
  <c r="H41"/>
  <c r="X40"/>
  <c r="BD39"/>
  <c r="BB39"/>
  <c r="AP39"/>
  <c r="AF39"/>
  <c r="X39"/>
  <c r="P39"/>
  <c r="N39"/>
  <c r="H39"/>
  <c r="X38"/>
  <c r="BD37"/>
  <c r="BB37"/>
  <c r="AP37"/>
  <c r="AF37"/>
  <c r="X37"/>
  <c r="P37"/>
  <c r="N37"/>
  <c r="H37"/>
  <c r="X36"/>
  <c r="BD35"/>
  <c r="BB35"/>
  <c r="AP35"/>
  <c r="AF35"/>
  <c r="X35"/>
  <c r="P35"/>
  <c r="N35"/>
  <c r="H35"/>
  <c r="X34"/>
  <c r="AB34"/>
  <c r="BD33"/>
  <c r="BB33"/>
  <c r="AP33"/>
  <c r="AF33"/>
  <c r="X33"/>
  <c r="P33"/>
  <c r="N33"/>
  <c r="H33"/>
  <c r="AB32"/>
  <c r="X32"/>
  <c r="BD31"/>
  <c r="BB31"/>
  <c r="AP31"/>
  <c r="AF31"/>
  <c r="X31"/>
  <c r="P31"/>
  <c r="N31"/>
  <c r="H31"/>
  <c r="X30"/>
  <c r="AB30"/>
  <c r="BD29"/>
  <c r="BB29"/>
  <c r="AP29"/>
  <c r="AF29"/>
  <c r="X29"/>
  <c r="P29"/>
  <c r="N29"/>
  <c r="H29"/>
  <c r="AB28"/>
  <c r="X28"/>
  <c r="BD27"/>
  <c r="BB27"/>
  <c r="AP27"/>
  <c r="AF27"/>
  <c r="X27"/>
  <c r="P27"/>
  <c r="N27"/>
  <c r="H27"/>
  <c r="X26"/>
  <c r="AB26"/>
  <c r="BD25"/>
  <c r="BB25"/>
  <c r="AP25"/>
  <c r="AF25"/>
  <c r="X25"/>
  <c r="P25"/>
  <c r="N25"/>
  <c r="H25"/>
  <c r="AB24"/>
  <c r="X24"/>
  <c r="BD23"/>
  <c r="BB23"/>
  <c r="AP23"/>
  <c r="AF23"/>
  <c r="X23"/>
  <c r="P23"/>
  <c r="N23"/>
  <c r="H23"/>
  <c r="X22"/>
  <c r="BD21"/>
  <c r="BB21"/>
  <c r="AP21"/>
  <c r="AF21"/>
  <c r="X21"/>
  <c r="P21"/>
  <c r="N21"/>
  <c r="H21"/>
  <c r="X20"/>
  <c r="BD19"/>
  <c r="BB19"/>
  <c r="AP19"/>
  <c r="AF19"/>
  <c r="X19"/>
  <c r="P19"/>
  <c r="N19"/>
  <c r="H19"/>
  <c r="AP18"/>
  <c r="X18"/>
  <c r="BD17"/>
  <c r="BB17"/>
  <c r="AP17"/>
  <c r="AF17"/>
  <c r="X17"/>
  <c r="P17"/>
  <c r="N17"/>
  <c r="H17"/>
  <c r="X16"/>
  <c r="BD15"/>
  <c r="BB15"/>
  <c r="AP15"/>
  <c r="AF15"/>
  <c r="X15"/>
  <c r="P15"/>
  <c r="N15"/>
  <c r="H15"/>
  <c r="X14"/>
  <c r="BD13"/>
  <c r="BB13"/>
  <c r="AP13"/>
  <c r="AF13"/>
  <c r="X13"/>
  <c r="P13"/>
  <c r="N13"/>
  <c r="H13"/>
  <c r="X12"/>
  <c r="BD11"/>
  <c r="BB11"/>
  <c r="AP11"/>
  <c r="AF11"/>
  <c r="X11"/>
  <c r="P11"/>
  <c r="N11"/>
  <c r="H11"/>
  <c r="X10"/>
  <c r="BD9"/>
  <c r="BB9"/>
  <c r="AP9"/>
  <c r="AF9"/>
  <c r="X9"/>
  <c r="P9"/>
  <c r="N9"/>
  <c r="H9"/>
  <c r="G8"/>
  <c r="I8" s="1"/>
  <c r="F8"/>
  <c r="E7"/>
  <c r="E6" s="1"/>
  <c r="W6"/>
  <c r="BP95" i="30"/>
  <c r="BM7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I74" s="1"/>
  <c r="BG72"/>
  <c r="BG74" s="1"/>
  <c r="BE72"/>
  <c r="BE74" s="1"/>
  <c r="BC72"/>
  <c r="BC74" s="1"/>
  <c r="BA72"/>
  <c r="BA74" s="1"/>
  <c r="AY72"/>
  <c r="AY74" s="1"/>
  <c r="AW72"/>
  <c r="AW74" s="1"/>
  <c r="AU72"/>
  <c r="AU74" s="1"/>
  <c r="AS72"/>
  <c r="AS74" s="1"/>
  <c r="AQ72"/>
  <c r="AQ74" s="1"/>
  <c r="AO72"/>
  <c r="AO74" s="1"/>
  <c r="AM72"/>
  <c r="AM74" s="1"/>
  <c r="AK72"/>
  <c r="AK74" s="1"/>
  <c r="AI72"/>
  <c r="AI74" s="1"/>
  <c r="AG72"/>
  <c r="AG74" s="1"/>
  <c r="AE72"/>
  <c r="AE74" s="1"/>
  <c r="AC72"/>
  <c r="AC74" s="1"/>
  <c r="AA72"/>
  <c r="AA74" s="1"/>
  <c r="Y72"/>
  <c r="Y74" s="1"/>
  <c r="W72"/>
  <c r="W74" s="1"/>
  <c r="U72"/>
  <c r="U74" s="1"/>
  <c r="S72"/>
  <c r="S74" s="1"/>
  <c r="Q72"/>
  <c r="Q74" s="1"/>
  <c r="O72"/>
  <c r="O74" s="1"/>
  <c r="M72"/>
  <c r="M74" s="1"/>
  <c r="K72"/>
  <c r="K74" s="1"/>
  <c r="I72"/>
  <c r="I74" s="1"/>
  <c r="G72"/>
  <c r="G74" s="1"/>
  <c r="E72"/>
  <c r="E74" s="1"/>
  <c r="BD68"/>
  <c r="AH68"/>
  <c r="T68"/>
  <c r="BJ67"/>
  <c r="AV67"/>
  <c r="AH67"/>
  <c r="F67"/>
  <c r="BD66"/>
  <c r="AH66"/>
  <c r="T66"/>
  <c r="BJ65"/>
  <c r="AV65"/>
  <c r="AH65"/>
  <c r="X65"/>
  <c r="F65"/>
  <c r="BD64"/>
  <c r="AH64"/>
  <c r="BJ63"/>
  <c r="AV63"/>
  <c r="AH63"/>
  <c r="X63"/>
  <c r="F63"/>
  <c r="BD62"/>
  <c r="AH62"/>
  <c r="BJ61"/>
  <c r="AV61"/>
  <c r="AH61"/>
  <c r="X61"/>
  <c r="F61"/>
  <c r="BD60"/>
  <c r="AH60"/>
  <c r="T60"/>
  <c r="BJ59"/>
  <c r="BD59"/>
  <c r="AV59"/>
  <c r="AH59"/>
  <c r="X59"/>
  <c r="F59"/>
  <c r="BD58"/>
  <c r="AH58"/>
  <c r="BJ57"/>
  <c r="BD57"/>
  <c r="AV57"/>
  <c r="AH57"/>
  <c r="X57"/>
  <c r="F57"/>
  <c r="BD56"/>
  <c r="AH56"/>
  <c r="T56"/>
  <c r="BJ55"/>
  <c r="BD55"/>
  <c r="AV55"/>
  <c r="AH55"/>
  <c r="X55"/>
  <c r="F55"/>
  <c r="BD54"/>
  <c r="AH54"/>
  <c r="BD53"/>
  <c r="AH53"/>
  <c r="T53"/>
  <c r="F53"/>
  <c r="BD52"/>
  <c r="AH52"/>
  <c r="BJ51"/>
  <c r="BD51"/>
  <c r="AV51"/>
  <c r="AH51"/>
  <c r="BD50"/>
  <c r="AV50"/>
  <c r="AH50"/>
  <c r="T50"/>
  <c r="BD49"/>
  <c r="AH49"/>
  <c r="T49"/>
  <c r="F49"/>
  <c r="BD48"/>
  <c r="AH48"/>
  <c r="BJ47"/>
  <c r="BD47"/>
  <c r="AV47"/>
  <c r="AH47"/>
  <c r="BD46"/>
  <c r="AV46"/>
  <c r="AH46"/>
  <c r="T46"/>
  <c r="BD45"/>
  <c r="AH45"/>
  <c r="T45"/>
  <c r="F45"/>
  <c r="BD44"/>
  <c r="AH44"/>
  <c r="BJ43"/>
  <c r="BD43"/>
  <c r="AV43"/>
  <c r="AH43"/>
  <c r="BD42"/>
  <c r="AH42"/>
  <c r="T42"/>
  <c r="BJ41"/>
  <c r="BD41"/>
  <c r="AV41"/>
  <c r="AH41"/>
  <c r="X41"/>
  <c r="F41"/>
  <c r="BD40"/>
  <c r="AH40"/>
  <c r="BJ39"/>
  <c r="BD39"/>
  <c r="AV39"/>
  <c r="AH39"/>
  <c r="X39"/>
  <c r="F39"/>
  <c r="BD38"/>
  <c r="AH38"/>
  <c r="T38"/>
  <c r="BJ37"/>
  <c r="BD37"/>
  <c r="AV37"/>
  <c r="AH37"/>
  <c r="X37"/>
  <c r="F37"/>
  <c r="BD36"/>
  <c r="AH36"/>
  <c r="BD35"/>
  <c r="AH35"/>
  <c r="BD34"/>
  <c r="AH34"/>
  <c r="T34"/>
  <c r="BD33"/>
  <c r="AV33"/>
  <c r="AH33"/>
  <c r="T33"/>
  <c r="F33"/>
  <c r="BD32"/>
  <c r="AV32"/>
  <c r="AH32"/>
  <c r="BD31"/>
  <c r="AH31"/>
  <c r="BD30"/>
  <c r="AH30"/>
  <c r="T30"/>
  <c r="BD29"/>
  <c r="AV29"/>
  <c r="AH29"/>
  <c r="T29"/>
  <c r="F29"/>
  <c r="BD28"/>
  <c r="AV28"/>
  <c r="AH28"/>
  <c r="BD27"/>
  <c r="AH27"/>
  <c r="X27"/>
  <c r="BD26"/>
  <c r="AH26"/>
  <c r="T26"/>
  <c r="BD25"/>
  <c r="AV25"/>
  <c r="AH25"/>
  <c r="T25"/>
  <c r="F25"/>
  <c r="BD24"/>
  <c r="AV24"/>
  <c r="AH24"/>
  <c r="BD23"/>
  <c r="AH23"/>
  <c r="X23"/>
  <c r="BD22"/>
  <c r="AH22"/>
  <c r="T22"/>
  <c r="BD21"/>
  <c r="AH21"/>
  <c r="T21"/>
  <c r="BJ20"/>
  <c r="BD20"/>
  <c r="AV20"/>
  <c r="AH20"/>
  <c r="X20"/>
  <c r="F20"/>
  <c r="BD19"/>
  <c r="AH19"/>
  <c r="BJ18"/>
  <c r="BD18"/>
  <c r="AV18"/>
  <c r="AH18"/>
  <c r="X18"/>
  <c r="F18"/>
  <c r="BD17"/>
  <c r="AH17"/>
  <c r="BJ16"/>
  <c r="BD16"/>
  <c r="AV16"/>
  <c r="AH16"/>
  <c r="X16"/>
  <c r="F16"/>
  <c r="BD15"/>
  <c r="AH15"/>
  <c r="BJ14"/>
  <c r="BD14"/>
  <c r="AV14"/>
  <c r="AH14"/>
  <c r="X14"/>
  <c r="F14"/>
  <c r="BD13"/>
  <c r="AH13"/>
  <c r="BJ12"/>
  <c r="BD12"/>
  <c r="AV12"/>
  <c r="AH12"/>
  <c r="X12"/>
  <c r="F12"/>
  <c r="BD11"/>
  <c r="AH11"/>
  <c r="BJ10"/>
  <c r="BD10"/>
  <c r="AV10"/>
  <c r="AH10"/>
  <c r="X10"/>
  <c r="F10"/>
  <c r="BD9"/>
  <c r="AH9"/>
  <c r="G8"/>
  <c r="I8" s="1"/>
  <c r="F8"/>
  <c r="G7"/>
  <c r="G6" s="1"/>
  <c r="E7"/>
  <c r="E6" s="1"/>
  <c r="BC6"/>
  <c r="AO6"/>
  <c r="AG6"/>
  <c r="AA6"/>
  <c r="M6"/>
  <c r="BL95" i="28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I72"/>
  <c r="BI74" s="1"/>
  <c r="BG72"/>
  <c r="BG74" s="1"/>
  <c r="BE72"/>
  <c r="BE74" s="1"/>
  <c r="BC72"/>
  <c r="BC74" s="1"/>
  <c r="BA72"/>
  <c r="BA74" s="1"/>
  <c r="AY72"/>
  <c r="AY74" s="1"/>
  <c r="AW72"/>
  <c r="AW74" s="1"/>
  <c r="AU72"/>
  <c r="AU74" s="1"/>
  <c r="AS72"/>
  <c r="AQ72"/>
  <c r="AQ74" s="1"/>
  <c r="AO72"/>
  <c r="AO74" s="1"/>
  <c r="AM72"/>
  <c r="AM74" s="1"/>
  <c r="AK72"/>
  <c r="AK74" s="1"/>
  <c r="AI72"/>
  <c r="AG72"/>
  <c r="AG74" s="1"/>
  <c r="AE72"/>
  <c r="AE74" s="1"/>
  <c r="AC72"/>
  <c r="AC74" s="1"/>
  <c r="AA72"/>
  <c r="AA74" s="1"/>
  <c r="Y72"/>
  <c r="Y74" s="1"/>
  <c r="W72"/>
  <c r="W74" s="1"/>
  <c r="U72"/>
  <c r="S72"/>
  <c r="S74" s="1"/>
  <c r="Q72"/>
  <c r="Q74" s="1"/>
  <c r="O72"/>
  <c r="O74" s="1"/>
  <c r="M72"/>
  <c r="K72"/>
  <c r="K74" s="1"/>
  <c r="I72"/>
  <c r="I74" s="1"/>
  <c r="G72"/>
  <c r="G74" s="1"/>
  <c r="E72"/>
  <c r="E74" s="1"/>
  <c r="AJ67"/>
  <c r="V66"/>
  <c r="H66"/>
  <c r="AJ63"/>
  <c r="AT62"/>
  <c r="V62"/>
  <c r="H62"/>
  <c r="AJ59"/>
  <c r="AT58"/>
  <c r="V58"/>
  <c r="H58"/>
  <c r="AJ55"/>
  <c r="AT54"/>
  <c r="V54"/>
  <c r="H54"/>
  <c r="AJ51"/>
  <c r="H51"/>
  <c r="AT50"/>
  <c r="H49"/>
  <c r="AT46"/>
  <c r="H46"/>
  <c r="AJ43"/>
  <c r="H43"/>
  <c r="AT42"/>
  <c r="H42"/>
  <c r="H40"/>
  <c r="H38"/>
  <c r="H36"/>
  <c r="H34"/>
  <c r="H32"/>
  <c r="H30"/>
  <c r="H28"/>
  <c r="H26"/>
  <c r="H24"/>
  <c r="H22"/>
  <c r="H20"/>
  <c r="H18"/>
  <c r="H16"/>
  <c r="AT13"/>
  <c r="V13"/>
  <c r="H13"/>
  <c r="AX12"/>
  <c r="G8"/>
  <c r="H8" s="1"/>
  <c r="F8"/>
  <c r="E7"/>
  <c r="E6" s="1"/>
  <c r="BC6"/>
  <c r="AO6"/>
  <c r="AG6"/>
  <c r="AA6"/>
  <c r="M6"/>
  <c r="BP95" i="27"/>
  <c r="BM7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G72"/>
  <c r="BG74" s="1"/>
  <c r="BE72"/>
  <c r="BE74" s="1"/>
  <c r="BC72"/>
  <c r="BC74" s="1"/>
  <c r="BA72"/>
  <c r="AY72"/>
  <c r="AY74" s="1"/>
  <c r="AW72"/>
  <c r="AW74" s="1"/>
  <c r="AU72"/>
  <c r="AU74" s="1"/>
  <c r="AS72"/>
  <c r="AS74" s="1"/>
  <c r="AQ72"/>
  <c r="AQ74" s="1"/>
  <c r="AO72"/>
  <c r="AO74" s="1"/>
  <c r="AM72"/>
  <c r="AM74" s="1"/>
  <c r="AK72"/>
  <c r="AK74" s="1"/>
  <c r="AI72"/>
  <c r="AI74" s="1"/>
  <c r="AG72"/>
  <c r="AE72"/>
  <c r="AE74" s="1"/>
  <c r="AC72"/>
  <c r="AC74" s="1"/>
  <c r="AA72"/>
  <c r="Y72"/>
  <c r="Y74" s="1"/>
  <c r="W72"/>
  <c r="W74" s="1"/>
  <c r="U72"/>
  <c r="U74" s="1"/>
  <c r="S72"/>
  <c r="S74" s="1"/>
  <c r="Q72"/>
  <c r="Q74" s="1"/>
  <c r="O72"/>
  <c r="O74" s="1"/>
  <c r="M72"/>
  <c r="M74" s="1"/>
  <c r="K72"/>
  <c r="K74" s="1"/>
  <c r="I72"/>
  <c r="I74" s="1"/>
  <c r="G72"/>
  <c r="G74" s="1"/>
  <c r="E72"/>
  <c r="AH68"/>
  <c r="AB68"/>
  <c r="BD67"/>
  <c r="AH67"/>
  <c r="AH66"/>
  <c r="AP65"/>
  <c r="AH65"/>
  <c r="N65"/>
  <c r="AH64"/>
  <c r="AB64"/>
  <c r="BD63"/>
  <c r="AP63"/>
  <c r="AH63"/>
  <c r="N63"/>
  <c r="AH62"/>
  <c r="BD61"/>
  <c r="AP61"/>
  <c r="AH61"/>
  <c r="N61"/>
  <c r="AH60"/>
  <c r="AB60"/>
  <c r="BD59"/>
  <c r="AP59"/>
  <c r="AH59"/>
  <c r="N59"/>
  <c r="AH58"/>
  <c r="BD57"/>
  <c r="AP57"/>
  <c r="AH57"/>
  <c r="N57"/>
  <c r="AH56"/>
  <c r="AB56"/>
  <c r="BD55"/>
  <c r="AP55"/>
  <c r="AH55"/>
  <c r="N55"/>
  <c r="AH54"/>
  <c r="BD53"/>
  <c r="AP53"/>
  <c r="AH53"/>
  <c r="N53"/>
  <c r="AH52"/>
  <c r="BD51"/>
  <c r="AP51"/>
  <c r="AH51"/>
  <c r="N51"/>
  <c r="AH50"/>
  <c r="BD49"/>
  <c r="AP49"/>
  <c r="AH49"/>
  <c r="N49"/>
  <c r="AH48"/>
  <c r="N48"/>
  <c r="BD47"/>
  <c r="AP47"/>
  <c r="AH47"/>
  <c r="N47"/>
  <c r="AH46"/>
  <c r="N46"/>
  <c r="AH45"/>
  <c r="AH44"/>
  <c r="BD43"/>
  <c r="AH43"/>
  <c r="AH42"/>
  <c r="BD41"/>
  <c r="AH41"/>
  <c r="AH40"/>
  <c r="BD39"/>
  <c r="AH39"/>
  <c r="AH38"/>
  <c r="BD37"/>
  <c r="AH37"/>
  <c r="AH36"/>
  <c r="BD35"/>
  <c r="AH35"/>
  <c r="AH34"/>
  <c r="BD33"/>
  <c r="AH33"/>
  <c r="AH32"/>
  <c r="BD31"/>
  <c r="AH31"/>
  <c r="AH30"/>
  <c r="AB30"/>
  <c r="AH29"/>
  <c r="AH28"/>
  <c r="AB28"/>
  <c r="AH27"/>
  <c r="AH26"/>
  <c r="AH25"/>
  <c r="AH24"/>
  <c r="AB24"/>
  <c r="AH23"/>
  <c r="AH22"/>
  <c r="AH21"/>
  <c r="AH20"/>
  <c r="AB20"/>
  <c r="AH19"/>
  <c r="AH18"/>
  <c r="BD17"/>
  <c r="AH17"/>
  <c r="AB17"/>
  <c r="AH16"/>
  <c r="AH15"/>
  <c r="N15"/>
  <c r="BD14"/>
  <c r="AP14"/>
  <c r="AH14"/>
  <c r="N14"/>
  <c r="AH13"/>
  <c r="N13"/>
  <c r="BD12"/>
  <c r="AP12"/>
  <c r="AH12"/>
  <c r="N12"/>
  <c r="AH11"/>
  <c r="N11"/>
  <c r="BD10"/>
  <c r="AP10"/>
  <c r="AH10"/>
  <c r="N10"/>
  <c r="AH9"/>
  <c r="N9"/>
  <c r="G8"/>
  <c r="H8" s="1"/>
  <c r="F8"/>
  <c r="E7"/>
  <c r="BI6"/>
  <c r="BA6"/>
  <c r="AU6"/>
  <c r="AG6"/>
  <c r="S6"/>
  <c r="E6"/>
  <c r="BP95" i="26"/>
  <c r="AK74"/>
  <c r="BM7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G72"/>
  <c r="BG74" s="1"/>
  <c r="BE72"/>
  <c r="BE74" s="1"/>
  <c r="BC72"/>
  <c r="BC74" s="1"/>
  <c r="BA72"/>
  <c r="BA74" s="1"/>
  <c r="AY72"/>
  <c r="AY74" s="1"/>
  <c r="AW72"/>
  <c r="AW74" s="1"/>
  <c r="AU72"/>
  <c r="AU74" s="1"/>
  <c r="AS72"/>
  <c r="AS74" s="1"/>
  <c r="AQ72"/>
  <c r="AQ74" s="1"/>
  <c r="AO72"/>
  <c r="AO74" s="1"/>
  <c r="AM72"/>
  <c r="AM74" s="1"/>
  <c r="AK72"/>
  <c r="AI72"/>
  <c r="AI74" s="1"/>
  <c r="AG72"/>
  <c r="AG74" s="1"/>
  <c r="AE72"/>
  <c r="AE74" s="1"/>
  <c r="AC72"/>
  <c r="AA72"/>
  <c r="AA74" s="1"/>
  <c r="Y72"/>
  <c r="Y74" s="1"/>
  <c r="W72"/>
  <c r="W74" s="1"/>
  <c r="U72"/>
  <c r="U74" s="1"/>
  <c r="S72"/>
  <c r="S74" s="1"/>
  <c r="Q72"/>
  <c r="Q74" s="1"/>
  <c r="O72"/>
  <c r="M72"/>
  <c r="M74" s="1"/>
  <c r="K72"/>
  <c r="K74" s="1"/>
  <c r="I72"/>
  <c r="I74" s="1"/>
  <c r="G72"/>
  <c r="G74" s="1"/>
  <c r="E72"/>
  <c r="E74" s="1"/>
  <c r="BB68"/>
  <c r="T68"/>
  <c r="AH67"/>
  <c r="T67"/>
  <c r="BJ66"/>
  <c r="T66"/>
  <c r="AH65"/>
  <c r="T65"/>
  <c r="BJ64"/>
  <c r="BB64"/>
  <c r="AV64"/>
  <c r="T64"/>
  <c r="F64"/>
  <c r="AH63"/>
  <c r="T63"/>
  <c r="BJ62"/>
  <c r="BB62"/>
  <c r="AV62"/>
  <c r="T62"/>
  <c r="F62"/>
  <c r="AH61"/>
  <c r="T61"/>
  <c r="BJ60"/>
  <c r="BB60"/>
  <c r="AV60"/>
  <c r="T60"/>
  <c r="F60"/>
  <c r="AH59"/>
  <c r="T59"/>
  <c r="BJ58"/>
  <c r="BB58"/>
  <c r="AV58"/>
  <c r="T58"/>
  <c r="F58"/>
  <c r="T57"/>
  <c r="BJ56"/>
  <c r="BB56"/>
  <c r="AV56"/>
  <c r="T56"/>
  <c r="F56"/>
  <c r="AH55"/>
  <c r="T55"/>
  <c r="BJ54"/>
  <c r="BB54"/>
  <c r="AV54"/>
  <c r="T54"/>
  <c r="F54"/>
  <c r="T53"/>
  <c r="T52"/>
  <c r="AV51"/>
  <c r="T51"/>
  <c r="BJ50"/>
  <c r="BB50"/>
  <c r="AV50"/>
  <c r="T50"/>
  <c r="F50"/>
  <c r="T49"/>
  <c r="T48"/>
  <c r="AV48"/>
  <c r="AV47"/>
  <c r="T47"/>
  <c r="BJ46"/>
  <c r="BB46"/>
  <c r="AV46"/>
  <c r="T46"/>
  <c r="F46"/>
  <c r="T45"/>
  <c r="AV45"/>
  <c r="T44"/>
  <c r="AV43"/>
  <c r="T43"/>
  <c r="BJ42"/>
  <c r="BB42"/>
  <c r="AV42"/>
  <c r="T42"/>
  <c r="F42"/>
  <c r="AV41"/>
  <c r="T41"/>
  <c r="BJ41"/>
  <c r="T40"/>
  <c r="AV39"/>
  <c r="T39"/>
  <c r="T38"/>
  <c r="AV37"/>
  <c r="T37"/>
  <c r="T36"/>
  <c r="AV35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BJ16"/>
  <c r="BB16"/>
  <c r="AV16"/>
  <c r="T16"/>
  <c r="F16"/>
  <c r="AV15"/>
  <c r="T15"/>
  <c r="BJ14"/>
  <c r="BB14"/>
  <c r="T14"/>
  <c r="AV14"/>
  <c r="AV13"/>
  <c r="T13"/>
  <c r="T12"/>
  <c r="T11"/>
  <c r="AV11"/>
  <c r="AV10"/>
  <c r="T10"/>
  <c r="F10"/>
  <c r="T9"/>
  <c r="K8"/>
  <c r="M8" s="1"/>
  <c r="N8" s="1"/>
  <c r="G8"/>
  <c r="I8" s="1"/>
  <c r="I7" s="1"/>
  <c r="F8"/>
  <c r="G7"/>
  <c r="E7"/>
  <c r="E6" s="1"/>
  <c r="BE6"/>
  <c r="AQ6"/>
  <c r="AC6"/>
  <c r="S6"/>
  <c r="O6"/>
  <c r="I6"/>
  <c r="G6"/>
  <c r="BN95" i="25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K72"/>
  <c r="BK74" s="1"/>
  <c r="BI72"/>
  <c r="BI74" s="1"/>
  <c r="BG72"/>
  <c r="BG74" s="1"/>
  <c r="BE72"/>
  <c r="BE74" s="1"/>
  <c r="BC72"/>
  <c r="BC74" s="1"/>
  <c r="BA72"/>
  <c r="BA74" s="1"/>
  <c r="AY72"/>
  <c r="AW72"/>
  <c r="AW74" s="1"/>
  <c r="AU72"/>
  <c r="AU74" s="1"/>
  <c r="AS72"/>
  <c r="AS74" s="1"/>
  <c r="AQ72"/>
  <c r="AO72"/>
  <c r="AO74" s="1"/>
  <c r="AM72"/>
  <c r="AM74" s="1"/>
  <c r="AK72"/>
  <c r="AK74" s="1"/>
  <c r="AI72"/>
  <c r="AI74" s="1"/>
  <c r="AG72"/>
  <c r="AG74" s="1"/>
  <c r="AE72"/>
  <c r="AE74" s="1"/>
  <c r="AC72"/>
  <c r="AC74" s="1"/>
  <c r="AA72"/>
  <c r="Y72"/>
  <c r="Y74" s="1"/>
  <c r="W72"/>
  <c r="W74" s="1"/>
  <c r="U72"/>
  <c r="U74" s="1"/>
  <c r="S72"/>
  <c r="Q72"/>
  <c r="Q74" s="1"/>
  <c r="O72"/>
  <c r="O74" s="1"/>
  <c r="M72"/>
  <c r="M74" s="1"/>
  <c r="K72"/>
  <c r="I72"/>
  <c r="I74" s="1"/>
  <c r="G72"/>
  <c r="E72"/>
  <c r="H67"/>
  <c r="P66"/>
  <c r="H66"/>
  <c r="AZ66"/>
  <c r="P65"/>
  <c r="H65"/>
  <c r="AB64"/>
  <c r="H64"/>
  <c r="AZ64"/>
  <c r="H62"/>
  <c r="AZ62"/>
  <c r="P61"/>
  <c r="H61"/>
  <c r="AB60"/>
  <c r="P60"/>
  <c r="L60"/>
  <c r="H60"/>
  <c r="P59"/>
  <c r="H57"/>
  <c r="P56"/>
  <c r="H56"/>
  <c r="P53"/>
  <c r="L53"/>
  <c r="H51"/>
  <c r="P50"/>
  <c r="AZ50"/>
  <c r="H48"/>
  <c r="P47"/>
  <c r="H47"/>
  <c r="P46"/>
  <c r="J46"/>
  <c r="H46"/>
  <c r="AL45"/>
  <c r="H44"/>
  <c r="J43"/>
  <c r="H43"/>
  <c r="F43"/>
  <c r="P42"/>
  <c r="H40"/>
  <c r="J39"/>
  <c r="F39"/>
  <c r="P38"/>
  <c r="H38"/>
  <c r="H36"/>
  <c r="J35"/>
  <c r="H35"/>
  <c r="F35"/>
  <c r="P34"/>
  <c r="H32"/>
  <c r="P31"/>
  <c r="H31"/>
  <c r="P30"/>
  <c r="H30"/>
  <c r="H28"/>
  <c r="P27"/>
  <c r="H27"/>
  <c r="X26"/>
  <c r="H25"/>
  <c r="P24"/>
  <c r="H24"/>
  <c r="H23"/>
  <c r="F23"/>
  <c r="P22"/>
  <c r="H22"/>
  <c r="N21"/>
  <c r="H21"/>
  <c r="H19"/>
  <c r="X18"/>
  <c r="P18"/>
  <c r="H18"/>
  <c r="AL16"/>
  <c r="X16"/>
  <c r="P15"/>
  <c r="H15"/>
  <c r="P14"/>
  <c r="H14"/>
  <c r="H12"/>
  <c r="P11"/>
  <c r="H11"/>
  <c r="X10"/>
  <c r="H9"/>
  <c r="G8"/>
  <c r="H8" s="1"/>
  <c r="F8"/>
  <c r="E7"/>
  <c r="E6" s="1"/>
  <c r="BP95" i="24"/>
  <c r="BM7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I74" s="1"/>
  <c r="BG72"/>
  <c r="BE72"/>
  <c r="BC72"/>
  <c r="BC74" s="1"/>
  <c r="BA72"/>
  <c r="BA74" s="1"/>
  <c r="AY72"/>
  <c r="AW72"/>
  <c r="AW74" s="1"/>
  <c r="AU72"/>
  <c r="AU74" s="1"/>
  <c r="AS72"/>
  <c r="AS74" s="1"/>
  <c r="AQ72"/>
  <c r="AQ74" s="1"/>
  <c r="AO72"/>
  <c r="AO74" s="1"/>
  <c r="AM72"/>
  <c r="AK72"/>
  <c r="AK74" s="1"/>
  <c r="AI72"/>
  <c r="AI74" s="1"/>
  <c r="AG72"/>
  <c r="AE72"/>
  <c r="AE74" s="1"/>
  <c r="AC72"/>
  <c r="AA72"/>
  <c r="Y72"/>
  <c r="Y74" s="1"/>
  <c r="W72"/>
  <c r="W74" s="1"/>
  <c r="U72"/>
  <c r="U74" s="1"/>
  <c r="S72"/>
  <c r="S74" s="1"/>
  <c r="Q72"/>
  <c r="Q74" s="1"/>
  <c r="O72"/>
  <c r="O74" s="1"/>
  <c r="M72"/>
  <c r="M74" s="1"/>
  <c r="K72"/>
  <c r="I72"/>
  <c r="I74" s="1"/>
  <c r="G72"/>
  <c r="E72"/>
  <c r="E74" s="1"/>
  <c r="BB68"/>
  <c r="AZ68"/>
  <c r="AT68"/>
  <c r="AN68"/>
  <c r="AL68"/>
  <c r="BB67"/>
  <c r="AZ67"/>
  <c r="AN67"/>
  <c r="AL67"/>
  <c r="BN67"/>
  <c r="BJ66"/>
  <c r="BB66"/>
  <c r="AZ66"/>
  <c r="AV66"/>
  <c r="AP66"/>
  <c r="AN66"/>
  <c r="AL66"/>
  <c r="BB65"/>
  <c r="AZ65"/>
  <c r="AN65"/>
  <c r="AL65"/>
  <c r="BN65"/>
  <c r="BJ64"/>
  <c r="BB64"/>
  <c r="AZ64"/>
  <c r="AV64"/>
  <c r="AT64"/>
  <c r="AN64"/>
  <c r="AL64"/>
  <c r="AD64"/>
  <c r="H64"/>
  <c r="BN64"/>
  <c r="BB63"/>
  <c r="AZ63"/>
  <c r="AN63"/>
  <c r="AL63"/>
  <c r="BN63"/>
  <c r="BL62"/>
  <c r="BJ62"/>
  <c r="BD62"/>
  <c r="BB62"/>
  <c r="AZ62"/>
  <c r="AV62"/>
  <c r="AT62"/>
  <c r="AN62"/>
  <c r="AL62"/>
  <c r="P62"/>
  <c r="BN62"/>
  <c r="BB61"/>
  <c r="AZ61"/>
  <c r="AN61"/>
  <c r="AL61"/>
  <c r="BN61"/>
  <c r="BL60"/>
  <c r="BJ60"/>
  <c r="BD60"/>
  <c r="BB60"/>
  <c r="AZ60"/>
  <c r="AV60"/>
  <c r="AT60"/>
  <c r="AN60"/>
  <c r="AL60"/>
  <c r="AD60"/>
  <c r="P60"/>
  <c r="H60"/>
  <c r="BN60"/>
  <c r="BB59"/>
  <c r="AZ59"/>
  <c r="AN59"/>
  <c r="AL59"/>
  <c r="BN59"/>
  <c r="BL58"/>
  <c r="BJ58"/>
  <c r="BD58"/>
  <c r="BB58"/>
  <c r="AZ58"/>
  <c r="AV58"/>
  <c r="AT58"/>
  <c r="AN58"/>
  <c r="AL58"/>
  <c r="AD58"/>
  <c r="P58"/>
  <c r="H58"/>
  <c r="BN58"/>
  <c r="BB57"/>
  <c r="AZ57"/>
  <c r="AN57"/>
  <c r="AL57"/>
  <c r="BN57"/>
  <c r="BL56"/>
  <c r="BJ56"/>
  <c r="BD56"/>
  <c r="BB56"/>
  <c r="AZ56"/>
  <c r="AV56"/>
  <c r="AT56"/>
  <c r="AN56"/>
  <c r="AL56"/>
  <c r="AD56"/>
  <c r="P56"/>
  <c r="H56"/>
  <c r="BN56"/>
  <c r="BB55"/>
  <c r="AZ55"/>
  <c r="AN55"/>
  <c r="AL55"/>
  <c r="AR55"/>
  <c r="BL54"/>
  <c r="BJ54"/>
  <c r="BD54"/>
  <c r="BB54"/>
  <c r="AZ54"/>
  <c r="AV54"/>
  <c r="AT54"/>
  <c r="AN54"/>
  <c r="AL54"/>
  <c r="AD54"/>
  <c r="P54"/>
  <c r="H54"/>
  <c r="BN54"/>
  <c r="BB53"/>
  <c r="AZ53"/>
  <c r="AN53"/>
  <c r="AL53"/>
  <c r="T53"/>
  <c r="AR53"/>
  <c r="BL52"/>
  <c r="BJ52"/>
  <c r="BD52"/>
  <c r="BB52"/>
  <c r="AZ52"/>
  <c r="AV52"/>
  <c r="AT52"/>
  <c r="AN52"/>
  <c r="AL52"/>
  <c r="AD52"/>
  <c r="P52"/>
  <c r="H52"/>
  <c r="BN52"/>
  <c r="BB51"/>
  <c r="AZ51"/>
  <c r="AN51"/>
  <c r="AL51"/>
  <c r="AR51"/>
  <c r="BL50"/>
  <c r="BJ50"/>
  <c r="BD50"/>
  <c r="BB50"/>
  <c r="AZ50"/>
  <c r="AV50"/>
  <c r="AT50"/>
  <c r="AN50"/>
  <c r="AL50"/>
  <c r="AD50"/>
  <c r="P50"/>
  <c r="H50"/>
  <c r="BN50"/>
  <c r="BN49"/>
  <c r="BH49"/>
  <c r="BB49"/>
  <c r="AZ49"/>
  <c r="AX49"/>
  <c r="AP49"/>
  <c r="AN49"/>
  <c r="AL49"/>
  <c r="BD48"/>
  <c r="BB48"/>
  <c r="AZ48"/>
  <c r="AT48"/>
  <c r="AN48"/>
  <c r="AL48"/>
  <c r="T48"/>
  <c r="H48"/>
  <c r="BL48"/>
  <c r="BF47"/>
  <c r="BB47"/>
  <c r="AZ47"/>
  <c r="AX47"/>
  <c r="AN47"/>
  <c r="AL47"/>
  <c r="T47"/>
  <c r="BN47"/>
  <c r="BL46"/>
  <c r="BH46"/>
  <c r="BD46"/>
  <c r="BB46"/>
  <c r="AZ46"/>
  <c r="AV46"/>
  <c r="AT46"/>
  <c r="AR46"/>
  <c r="AN46"/>
  <c r="AL46"/>
  <c r="AD46"/>
  <c r="T46"/>
  <c r="P46"/>
  <c r="H46"/>
  <c r="BN45"/>
  <c r="BH45"/>
  <c r="BF45"/>
  <c r="BD45"/>
  <c r="BB45"/>
  <c r="AZ45"/>
  <c r="AX45"/>
  <c r="AV45"/>
  <c r="AP45"/>
  <c r="AN45"/>
  <c r="AL45"/>
  <c r="T45"/>
  <c r="H45"/>
  <c r="BB44"/>
  <c r="AZ44"/>
  <c r="AN44"/>
  <c r="AL44"/>
  <c r="BL44"/>
  <c r="BB43"/>
  <c r="AZ43"/>
  <c r="AN43"/>
  <c r="AL43"/>
  <c r="BN43"/>
  <c r="BH42"/>
  <c r="BB42"/>
  <c r="AZ42"/>
  <c r="AV42"/>
  <c r="AR42"/>
  <c r="AN42"/>
  <c r="AL42"/>
  <c r="AD42"/>
  <c r="P42"/>
  <c r="BL42"/>
  <c r="BH41"/>
  <c r="BD41"/>
  <c r="BB41"/>
  <c r="AZ41"/>
  <c r="AV41"/>
  <c r="AP41"/>
  <c r="AN41"/>
  <c r="AL41"/>
  <c r="H41"/>
  <c r="BN41"/>
  <c r="BD40"/>
  <c r="BB40"/>
  <c r="AZ40"/>
  <c r="AT40"/>
  <c r="AN40"/>
  <c r="AL40"/>
  <c r="T40"/>
  <c r="H40"/>
  <c r="BL40"/>
  <c r="BL39"/>
  <c r="BF39"/>
  <c r="BB39"/>
  <c r="AZ39"/>
  <c r="AX39"/>
  <c r="AR39"/>
  <c r="AN39"/>
  <c r="AL39"/>
  <c r="T39"/>
  <c r="P39"/>
  <c r="BN39"/>
  <c r="BN38"/>
  <c r="BL38"/>
  <c r="BJ38"/>
  <c r="BF38"/>
  <c r="BD38"/>
  <c r="BB38"/>
  <c r="AZ38"/>
  <c r="AX38"/>
  <c r="AV38"/>
  <c r="AT38"/>
  <c r="AP38"/>
  <c r="AN38"/>
  <c r="AL38"/>
  <c r="AD38"/>
  <c r="P38"/>
  <c r="H38"/>
  <c r="BH38"/>
  <c r="BN37"/>
  <c r="BJ37"/>
  <c r="BF37"/>
  <c r="BB37"/>
  <c r="AZ37"/>
  <c r="AX37"/>
  <c r="AT37"/>
  <c r="AP37"/>
  <c r="AN37"/>
  <c r="AL37"/>
  <c r="AD37"/>
  <c r="BH37"/>
  <c r="BN36"/>
  <c r="BL36"/>
  <c r="BJ36"/>
  <c r="BF36"/>
  <c r="BD36"/>
  <c r="BB36"/>
  <c r="AZ36"/>
  <c r="AX36"/>
  <c r="AV36"/>
  <c r="AT36"/>
  <c r="AP36"/>
  <c r="AN36"/>
  <c r="AL36"/>
  <c r="AD36"/>
  <c r="P36"/>
  <c r="H36"/>
  <c r="BH36"/>
  <c r="BN35"/>
  <c r="BJ35"/>
  <c r="BF35"/>
  <c r="BB35"/>
  <c r="AZ35"/>
  <c r="AX35"/>
  <c r="AT35"/>
  <c r="AP35"/>
  <c r="AN35"/>
  <c r="AL35"/>
  <c r="AD35"/>
  <c r="BH35"/>
  <c r="BN34"/>
  <c r="BL34"/>
  <c r="BJ34"/>
  <c r="BF34"/>
  <c r="BD34"/>
  <c r="BB34"/>
  <c r="AZ34"/>
  <c r="AX34"/>
  <c r="AV34"/>
  <c r="AT34"/>
  <c r="AP34"/>
  <c r="AN34"/>
  <c r="AL34"/>
  <c r="AD34"/>
  <c r="P34"/>
  <c r="H34"/>
  <c r="BH34"/>
  <c r="BN33"/>
  <c r="BF33"/>
  <c r="BB33"/>
  <c r="AZ33"/>
  <c r="AX33"/>
  <c r="AP33"/>
  <c r="AN33"/>
  <c r="AL33"/>
  <c r="AD33"/>
  <c r="BH33"/>
  <c r="BN32"/>
  <c r="BL32"/>
  <c r="BJ32"/>
  <c r="BF32"/>
  <c r="BD32"/>
  <c r="BB32"/>
  <c r="AZ32"/>
  <c r="AX32"/>
  <c r="AV32"/>
  <c r="AT32"/>
  <c r="AP32"/>
  <c r="AN32"/>
  <c r="AL32"/>
  <c r="AD32"/>
  <c r="P32"/>
  <c r="H32"/>
  <c r="BH32"/>
  <c r="BN31"/>
  <c r="BF31"/>
  <c r="BB31"/>
  <c r="AZ31"/>
  <c r="AX31"/>
  <c r="AP31"/>
  <c r="AN31"/>
  <c r="AL31"/>
  <c r="BH31"/>
  <c r="BN30"/>
  <c r="BL30"/>
  <c r="BJ30"/>
  <c r="BF30"/>
  <c r="BD30"/>
  <c r="BB30"/>
  <c r="AZ30"/>
  <c r="AX30"/>
  <c r="AV30"/>
  <c r="AT30"/>
  <c r="AP30"/>
  <c r="AN30"/>
  <c r="AL30"/>
  <c r="AD30"/>
  <c r="P30"/>
  <c r="H30"/>
  <c r="BH30"/>
  <c r="BN29"/>
  <c r="BF29"/>
  <c r="BB29"/>
  <c r="AZ29"/>
  <c r="AX29"/>
  <c r="AP29"/>
  <c r="AN29"/>
  <c r="AL29"/>
  <c r="BH29"/>
  <c r="BN28"/>
  <c r="BL28"/>
  <c r="BJ28"/>
  <c r="BF28"/>
  <c r="BD28"/>
  <c r="BB28"/>
  <c r="AZ28"/>
  <c r="AX28"/>
  <c r="AV28"/>
  <c r="AT28"/>
  <c r="AP28"/>
  <c r="AN28"/>
  <c r="AL28"/>
  <c r="AD28"/>
  <c r="P28"/>
  <c r="H28"/>
  <c r="BH28"/>
  <c r="BN27"/>
  <c r="BF27"/>
  <c r="BB27"/>
  <c r="AZ27"/>
  <c r="AX27"/>
  <c r="AP27"/>
  <c r="AN27"/>
  <c r="AL27"/>
  <c r="BH27"/>
  <c r="BN26"/>
  <c r="BL26"/>
  <c r="BJ26"/>
  <c r="BF26"/>
  <c r="BD26"/>
  <c r="BB26"/>
  <c r="AZ26"/>
  <c r="AX26"/>
  <c r="AV26"/>
  <c r="AT26"/>
  <c r="AP26"/>
  <c r="AN26"/>
  <c r="AL26"/>
  <c r="AD26"/>
  <c r="P26"/>
  <c r="H26"/>
  <c r="BH26"/>
  <c r="BN25"/>
  <c r="BF25"/>
  <c r="BB25"/>
  <c r="AZ25"/>
  <c r="AX25"/>
  <c r="AP25"/>
  <c r="AN25"/>
  <c r="AL25"/>
  <c r="BH25"/>
  <c r="BN24"/>
  <c r="BL24"/>
  <c r="BJ24"/>
  <c r="BF24"/>
  <c r="BD24"/>
  <c r="BB24"/>
  <c r="AZ24"/>
  <c r="AX24"/>
  <c r="AV24"/>
  <c r="AT24"/>
  <c r="AP24"/>
  <c r="AN24"/>
  <c r="AL24"/>
  <c r="AD24"/>
  <c r="P24"/>
  <c r="H24"/>
  <c r="BH24"/>
  <c r="BN23"/>
  <c r="BF23"/>
  <c r="BB23"/>
  <c r="AZ23"/>
  <c r="AX23"/>
  <c r="AP23"/>
  <c r="AN23"/>
  <c r="AL23"/>
  <c r="BH23"/>
  <c r="BN22"/>
  <c r="BL22"/>
  <c r="BJ22"/>
  <c r="BF22"/>
  <c r="BD22"/>
  <c r="BB22"/>
  <c r="AZ22"/>
  <c r="AX22"/>
  <c r="AV22"/>
  <c r="AT22"/>
  <c r="AP22"/>
  <c r="AN22"/>
  <c r="AL22"/>
  <c r="AD22"/>
  <c r="P22"/>
  <c r="H22"/>
  <c r="BH22"/>
  <c r="BB21"/>
  <c r="AZ21"/>
  <c r="AN21"/>
  <c r="AL21"/>
  <c r="BH21"/>
  <c r="BN20"/>
  <c r="BL20"/>
  <c r="BJ20"/>
  <c r="BF20"/>
  <c r="BD20"/>
  <c r="BB20"/>
  <c r="AZ20"/>
  <c r="AX20"/>
  <c r="AV20"/>
  <c r="AT20"/>
  <c r="AP20"/>
  <c r="AN20"/>
  <c r="AL20"/>
  <c r="AD20"/>
  <c r="P20"/>
  <c r="H20"/>
  <c r="BH20"/>
  <c r="BN19"/>
  <c r="BB19"/>
  <c r="AZ19"/>
  <c r="AP19"/>
  <c r="AN19"/>
  <c r="AL19"/>
  <c r="BH19"/>
  <c r="BN18"/>
  <c r="BL18"/>
  <c r="BJ18"/>
  <c r="BF18"/>
  <c r="BD18"/>
  <c r="BB18"/>
  <c r="AZ18"/>
  <c r="AX18"/>
  <c r="AV18"/>
  <c r="AT18"/>
  <c r="AP18"/>
  <c r="AN18"/>
  <c r="AL18"/>
  <c r="AD18"/>
  <c r="P18"/>
  <c r="H18"/>
  <c r="BH18"/>
  <c r="BB17"/>
  <c r="AZ17"/>
  <c r="AN17"/>
  <c r="AL17"/>
  <c r="BF17"/>
  <c r="BN16"/>
  <c r="BL16"/>
  <c r="BJ16"/>
  <c r="BF16"/>
  <c r="BD16"/>
  <c r="BB16"/>
  <c r="AZ16"/>
  <c r="AX16"/>
  <c r="AV16"/>
  <c r="AT16"/>
  <c r="AP16"/>
  <c r="AN16"/>
  <c r="AL16"/>
  <c r="AD16"/>
  <c r="P16"/>
  <c r="H16"/>
  <c r="BH16"/>
  <c r="BJ15"/>
  <c r="BH15"/>
  <c r="BF15"/>
  <c r="BB15"/>
  <c r="AZ15"/>
  <c r="AX15"/>
  <c r="AT15"/>
  <c r="AP15"/>
  <c r="AN15"/>
  <c r="AL15"/>
  <c r="AD15"/>
  <c r="T15"/>
  <c r="BN14"/>
  <c r="BL14"/>
  <c r="BJ14"/>
  <c r="BF14"/>
  <c r="BD14"/>
  <c r="BB14"/>
  <c r="AZ14"/>
  <c r="AX14"/>
  <c r="AV14"/>
  <c r="AT14"/>
  <c r="AP14"/>
  <c r="AN14"/>
  <c r="AL14"/>
  <c r="AD14"/>
  <c r="P14"/>
  <c r="H14"/>
  <c r="BH14"/>
  <c r="BJ13"/>
  <c r="BB13"/>
  <c r="AZ13"/>
  <c r="AP13"/>
  <c r="AN13"/>
  <c r="AL13"/>
  <c r="BF13"/>
  <c r="BN12"/>
  <c r="BL12"/>
  <c r="BJ12"/>
  <c r="BF12"/>
  <c r="BD12"/>
  <c r="BB12"/>
  <c r="AZ12"/>
  <c r="AX12"/>
  <c r="AV12"/>
  <c r="AT12"/>
  <c r="AP12"/>
  <c r="AN12"/>
  <c r="AL12"/>
  <c r="AD12"/>
  <c r="P12"/>
  <c r="H12"/>
  <c r="BH12"/>
  <c r="BH11"/>
  <c r="BF11"/>
  <c r="BB11"/>
  <c r="AZ11"/>
  <c r="AX11"/>
  <c r="AT11"/>
  <c r="AN11"/>
  <c r="AL11"/>
  <c r="AD11"/>
  <c r="T11"/>
  <c r="H11"/>
  <c r="BN11"/>
  <c r="BB10"/>
  <c r="AZ10"/>
  <c r="AN10"/>
  <c r="AL10"/>
  <c r="BJ10"/>
  <c r="BF9"/>
  <c r="P9"/>
  <c r="G8"/>
  <c r="H8" s="1"/>
  <c r="F8"/>
  <c r="E7"/>
  <c r="E6" s="1"/>
  <c r="BA6"/>
  <c r="AY6"/>
  <c r="AM6"/>
  <c r="AK6"/>
  <c r="AG6"/>
  <c r="AA6"/>
  <c r="Y6"/>
  <c r="K6"/>
  <c r="D10" i="13"/>
  <c r="D10" i="14" s="1"/>
  <c r="BN10" s="1"/>
  <c r="D11" i="13"/>
  <c r="D11" i="14" s="1"/>
  <c r="D12" i="13"/>
  <c r="D12" i="14" s="1"/>
  <c r="D13" i="13"/>
  <c r="D13" i="14" s="1"/>
  <c r="D13" i="23" s="1"/>
  <c r="AP13" s="1"/>
  <c r="D14" i="13"/>
  <c r="D14" i="14" s="1"/>
  <c r="D15" i="13"/>
  <c r="D15" i="14" s="1"/>
  <c r="D16" i="13"/>
  <c r="D16" i="14" s="1"/>
  <c r="D17" i="13"/>
  <c r="D17" i="14" s="1"/>
  <c r="D17" i="23" s="1"/>
  <c r="BB17" s="1"/>
  <c r="D18" i="13"/>
  <c r="D18" i="14" s="1"/>
  <c r="D19" i="13"/>
  <c r="D19" i="14" s="1"/>
  <c r="D19" i="23" s="1"/>
  <c r="D20" i="13"/>
  <c r="D20" i="14" s="1"/>
  <c r="D20" i="23" s="1"/>
  <c r="D21" i="13"/>
  <c r="D21" i="14" s="1"/>
  <c r="D21" i="23" s="1"/>
  <c r="D22" i="13"/>
  <c r="D22" i="14" s="1"/>
  <c r="D22" i="23" s="1"/>
  <c r="D23" i="13"/>
  <c r="D23" i="14" s="1"/>
  <c r="D23" i="23" s="1"/>
  <c r="D24" i="13"/>
  <c r="D24" i="14" s="1"/>
  <c r="D24" i="23" s="1"/>
  <c r="D25" i="13"/>
  <c r="D25" i="14" s="1"/>
  <c r="D25" i="23" s="1"/>
  <c r="D26" i="13"/>
  <c r="D26" i="14" s="1"/>
  <c r="BD26" s="1"/>
  <c r="D27" i="13"/>
  <c r="D27" i="14" s="1"/>
  <c r="BN27" s="1"/>
  <c r="D28" i="13"/>
  <c r="D28" i="14" s="1"/>
  <c r="D29" i="13"/>
  <c r="D29" i="14" s="1"/>
  <c r="D29" i="23" s="1"/>
  <c r="D30" i="13"/>
  <c r="D30" i="14" s="1"/>
  <c r="D30" i="23" s="1"/>
  <c r="D31" i="13"/>
  <c r="D31" i="14" s="1"/>
  <c r="D31" i="23" s="1"/>
  <c r="D32" i="13"/>
  <c r="D32" i="14" s="1"/>
  <c r="D32" i="23" s="1"/>
  <c r="D33" i="13"/>
  <c r="D33" i="14" s="1"/>
  <c r="D33" i="23" s="1"/>
  <c r="D34" i="13"/>
  <c r="D34" i="14" s="1"/>
  <c r="D34" i="23" s="1"/>
  <c r="D35" i="13"/>
  <c r="D35" i="14" s="1"/>
  <c r="D35" i="23" s="1"/>
  <c r="D36" i="13"/>
  <c r="D36" i="14" s="1"/>
  <c r="D36" i="23" s="1"/>
  <c r="D37" i="13"/>
  <c r="D37" i="14" s="1"/>
  <c r="D37" i="23" s="1"/>
  <c r="D38" i="13"/>
  <c r="D38" i="14" s="1"/>
  <c r="BL38" s="1"/>
  <c r="D39" i="13"/>
  <c r="D39" i="14" s="1"/>
  <c r="D39" i="23" s="1"/>
  <c r="D40" i="13"/>
  <c r="D40" i="14" s="1"/>
  <c r="D40" i="23" s="1"/>
  <c r="D41" i="13"/>
  <c r="D41" i="14" s="1"/>
  <c r="D41" i="23" s="1"/>
  <c r="D42" i="13"/>
  <c r="D42" i="14" s="1"/>
  <c r="D42" i="23" s="1"/>
  <c r="D43" i="13"/>
  <c r="D43" i="14" s="1"/>
  <c r="D43" i="23" s="1"/>
  <c r="D44" i="13"/>
  <c r="D44" i="14" s="1"/>
  <c r="D44" i="23" s="1"/>
  <c r="D45" i="13"/>
  <c r="D45" i="14" s="1"/>
  <c r="BH45" s="1"/>
  <c r="D46" i="13"/>
  <c r="D46" i="14" s="1"/>
  <c r="D46" i="23" s="1"/>
  <c r="D47" i="13"/>
  <c r="D47" i="14" s="1"/>
  <c r="BN47" s="1"/>
  <c r="D48" i="13"/>
  <c r="D48" i="14" s="1"/>
  <c r="D49" i="13"/>
  <c r="D49" i="14" s="1"/>
  <c r="D50" i="13"/>
  <c r="D50" i="14" s="1"/>
  <c r="D50" i="23" s="1"/>
  <c r="D51" i="13"/>
  <c r="D51" i="14" s="1"/>
  <c r="D51" i="23" s="1"/>
  <c r="D52" i="13"/>
  <c r="D52" i="14" s="1"/>
  <c r="D52" i="23" s="1"/>
  <c r="D53" i="13"/>
  <c r="D53" i="14" s="1"/>
  <c r="D53" i="23" s="1"/>
  <c r="D54" i="13"/>
  <c r="D54" i="14" s="1"/>
  <c r="D54" i="23" s="1"/>
  <c r="D55" i="13"/>
  <c r="D55" i="14" s="1"/>
  <c r="D55" i="23" s="1"/>
  <c r="D56" i="13"/>
  <c r="D56" i="14" s="1"/>
  <c r="D56" i="23" s="1"/>
  <c r="D57" i="13"/>
  <c r="D57" i="14" s="1"/>
  <c r="D57" i="23" s="1"/>
  <c r="D58" i="13"/>
  <c r="D58" i="14" s="1"/>
  <c r="AF58" s="1"/>
  <c r="D59" i="13"/>
  <c r="D59" i="14" s="1"/>
  <c r="D59" i="23" s="1"/>
  <c r="D60" i="13"/>
  <c r="D60" i="14" s="1"/>
  <c r="D60" i="23" s="1"/>
  <c r="D60" i="24" s="1"/>
  <c r="D61" i="13"/>
  <c r="D61" i="14" s="1"/>
  <c r="D61" i="23" s="1"/>
  <c r="D62" i="13"/>
  <c r="D62" i="14" s="1"/>
  <c r="BL62" s="1"/>
  <c r="D63" i="13"/>
  <c r="D63" i="14" s="1"/>
  <c r="D64" i="13"/>
  <c r="D64" i="14" s="1"/>
  <c r="BH64" s="1"/>
  <c r="D65" i="13"/>
  <c r="D65" i="14" s="1"/>
  <c r="BH65" s="1"/>
  <c r="D66" i="13"/>
  <c r="D66" i="14" s="1"/>
  <c r="BJ66" s="1"/>
  <c r="D67" i="13"/>
  <c r="D67" i="14" s="1"/>
  <c r="BH67" s="1"/>
  <c r="D68" i="13"/>
  <c r="D68" i="14" s="1"/>
  <c r="BJ68" s="1"/>
  <c r="D9" i="13"/>
  <c r="D9" i="14" s="1"/>
  <c r="BN95" i="2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K72"/>
  <c r="BK74" s="1"/>
  <c r="BI72"/>
  <c r="BI74" s="1"/>
  <c r="BG72"/>
  <c r="BG74" s="1"/>
  <c r="BE72"/>
  <c r="BE74" s="1"/>
  <c r="BC72"/>
  <c r="BC74" s="1"/>
  <c r="BA72"/>
  <c r="BA74" s="1"/>
  <c r="AY72"/>
  <c r="AW72"/>
  <c r="AW74" s="1"/>
  <c r="AU72"/>
  <c r="AU74" s="1"/>
  <c r="AS72"/>
  <c r="AS74" s="1"/>
  <c r="AQ72"/>
  <c r="AQ74" s="1"/>
  <c r="AO72"/>
  <c r="AO74" s="1"/>
  <c r="AM72"/>
  <c r="AM74" s="1"/>
  <c r="AK72"/>
  <c r="AK74" s="1"/>
  <c r="AI72"/>
  <c r="AI74" s="1"/>
  <c r="AG72"/>
  <c r="AG74" s="1"/>
  <c r="AE72"/>
  <c r="AE74" s="1"/>
  <c r="AC72"/>
  <c r="AC74" s="1"/>
  <c r="AA72"/>
  <c r="AA74" s="1"/>
  <c r="Y72"/>
  <c r="W72"/>
  <c r="W74" s="1"/>
  <c r="U72"/>
  <c r="U74" s="1"/>
  <c r="S72"/>
  <c r="Q72"/>
  <c r="Q74" s="1"/>
  <c r="O72"/>
  <c r="O74" s="1"/>
  <c r="M72"/>
  <c r="M74" s="1"/>
  <c r="K72"/>
  <c r="I72"/>
  <c r="I74" s="1"/>
  <c r="G72"/>
  <c r="E72"/>
  <c r="E74" s="1"/>
  <c r="BJ68"/>
  <c r="AV68"/>
  <c r="AH68"/>
  <c r="X68"/>
  <c r="T68"/>
  <c r="H68"/>
  <c r="F68"/>
  <c r="BJ67"/>
  <c r="AV67"/>
  <c r="AH67"/>
  <c r="X67"/>
  <c r="T67"/>
  <c r="H67"/>
  <c r="F67"/>
  <c r="BJ66"/>
  <c r="AV66"/>
  <c r="AH66"/>
  <c r="X66"/>
  <c r="T66"/>
  <c r="H66"/>
  <c r="F66"/>
  <c r="BJ65"/>
  <c r="AV65"/>
  <c r="AH65"/>
  <c r="X65"/>
  <c r="T65"/>
  <c r="H65"/>
  <c r="F65"/>
  <c r="BJ64"/>
  <c r="AV64"/>
  <c r="AH64"/>
  <c r="X64"/>
  <c r="T64"/>
  <c r="H64"/>
  <c r="F64"/>
  <c r="BJ63"/>
  <c r="AV63"/>
  <c r="AH63"/>
  <c r="X63"/>
  <c r="T63"/>
  <c r="H63"/>
  <c r="F63"/>
  <c r="BJ62"/>
  <c r="AV62"/>
  <c r="AH62"/>
  <c r="X62"/>
  <c r="T62"/>
  <c r="H62"/>
  <c r="F62"/>
  <c r="BJ61"/>
  <c r="AV61"/>
  <c r="AH61"/>
  <c r="X61"/>
  <c r="T61"/>
  <c r="H61"/>
  <c r="F61"/>
  <c r="BJ60"/>
  <c r="BB60"/>
  <c r="AV60"/>
  <c r="AH60"/>
  <c r="X60"/>
  <c r="T60"/>
  <c r="H60"/>
  <c r="F60"/>
  <c r="BJ59"/>
  <c r="AV59"/>
  <c r="AH59"/>
  <c r="X59"/>
  <c r="T59"/>
  <c r="H59"/>
  <c r="F59"/>
  <c r="BJ58"/>
  <c r="AV58"/>
  <c r="AH58"/>
  <c r="X58"/>
  <c r="T58"/>
  <c r="H58"/>
  <c r="F58"/>
  <c r="BJ57"/>
  <c r="AV57"/>
  <c r="AH57"/>
  <c r="X57"/>
  <c r="T57"/>
  <c r="H57"/>
  <c r="F57"/>
  <c r="BJ56"/>
  <c r="AV56"/>
  <c r="AH56"/>
  <c r="X56"/>
  <c r="T56"/>
  <c r="H56"/>
  <c r="F56"/>
  <c r="BJ55"/>
  <c r="AV55"/>
  <c r="AH55"/>
  <c r="X55"/>
  <c r="T55"/>
  <c r="H55"/>
  <c r="F55"/>
  <c r="BJ54"/>
  <c r="AV54"/>
  <c r="AH54"/>
  <c r="X54"/>
  <c r="T54"/>
  <c r="H54"/>
  <c r="F54"/>
  <c r="BJ53"/>
  <c r="AV53"/>
  <c r="AH53"/>
  <c r="X53"/>
  <c r="T53"/>
  <c r="H53"/>
  <c r="F53"/>
  <c r="BJ52"/>
  <c r="AV52"/>
  <c r="AH52"/>
  <c r="X52"/>
  <c r="T52"/>
  <c r="H52"/>
  <c r="F52"/>
  <c r="BJ51"/>
  <c r="AV51"/>
  <c r="AH51"/>
  <c r="X51"/>
  <c r="T51"/>
  <c r="H51"/>
  <c r="F51"/>
  <c r="BJ50"/>
  <c r="AV50"/>
  <c r="AH50"/>
  <c r="X50"/>
  <c r="T50"/>
  <c r="H50"/>
  <c r="F50"/>
  <c r="BJ49"/>
  <c r="AV49"/>
  <c r="AH49"/>
  <c r="X49"/>
  <c r="T49"/>
  <c r="H49"/>
  <c r="F49"/>
  <c r="BJ48"/>
  <c r="AV48"/>
  <c r="AH48"/>
  <c r="X48"/>
  <c r="T48"/>
  <c r="H48"/>
  <c r="F48"/>
  <c r="BJ47"/>
  <c r="AV47"/>
  <c r="AH47"/>
  <c r="X47"/>
  <c r="T47"/>
  <c r="H47"/>
  <c r="F47"/>
  <c r="BJ46"/>
  <c r="AV46"/>
  <c r="AH46"/>
  <c r="X46"/>
  <c r="T46"/>
  <c r="H46"/>
  <c r="F46"/>
  <c r="BJ45"/>
  <c r="AV45"/>
  <c r="AH45"/>
  <c r="X45"/>
  <c r="T45"/>
  <c r="H45"/>
  <c r="F45"/>
  <c r="BJ44"/>
  <c r="AV44"/>
  <c r="AH44"/>
  <c r="X44"/>
  <c r="T44"/>
  <c r="H44"/>
  <c r="F44"/>
  <c r="BJ43"/>
  <c r="AV43"/>
  <c r="AH43"/>
  <c r="X43"/>
  <c r="T43"/>
  <c r="H43"/>
  <c r="F43"/>
  <c r="BJ42"/>
  <c r="AV42"/>
  <c r="AH42"/>
  <c r="X42"/>
  <c r="T42"/>
  <c r="H42"/>
  <c r="F42"/>
  <c r="BJ41"/>
  <c r="AV41"/>
  <c r="AH41"/>
  <c r="X41"/>
  <c r="T41"/>
  <c r="H41"/>
  <c r="F41"/>
  <c r="BJ40"/>
  <c r="AV40"/>
  <c r="AH40"/>
  <c r="X40"/>
  <c r="T40"/>
  <c r="H40"/>
  <c r="F40"/>
  <c r="BJ39"/>
  <c r="AV39"/>
  <c r="AH39"/>
  <c r="X39"/>
  <c r="T39"/>
  <c r="H39"/>
  <c r="F39"/>
  <c r="BJ38"/>
  <c r="AV38"/>
  <c r="AH38"/>
  <c r="X38"/>
  <c r="T38"/>
  <c r="H38"/>
  <c r="F38"/>
  <c r="BJ37"/>
  <c r="AV37"/>
  <c r="AH37"/>
  <c r="X37"/>
  <c r="T37"/>
  <c r="H37"/>
  <c r="F37"/>
  <c r="BJ36"/>
  <c r="AV36"/>
  <c r="AH36"/>
  <c r="X36"/>
  <c r="T36"/>
  <c r="H36"/>
  <c r="F36"/>
  <c r="BJ35"/>
  <c r="AV35"/>
  <c r="AH35"/>
  <c r="X35"/>
  <c r="T35"/>
  <c r="H35"/>
  <c r="F35"/>
  <c r="BJ34"/>
  <c r="AV34"/>
  <c r="AH34"/>
  <c r="X34"/>
  <c r="T34"/>
  <c r="H34"/>
  <c r="F34"/>
  <c r="BJ33"/>
  <c r="AV33"/>
  <c r="AH33"/>
  <c r="X33"/>
  <c r="T33"/>
  <c r="H33"/>
  <c r="F33"/>
  <c r="BJ32"/>
  <c r="AV32"/>
  <c r="AH32"/>
  <c r="X32"/>
  <c r="T32"/>
  <c r="H32"/>
  <c r="F32"/>
  <c r="BJ31"/>
  <c r="AV31"/>
  <c r="AH31"/>
  <c r="X31"/>
  <c r="T31"/>
  <c r="H31"/>
  <c r="F31"/>
  <c r="BJ30"/>
  <c r="AV30"/>
  <c r="AH30"/>
  <c r="X30"/>
  <c r="T30"/>
  <c r="H30"/>
  <c r="F30"/>
  <c r="BJ29"/>
  <c r="AV29"/>
  <c r="AH29"/>
  <c r="X29"/>
  <c r="T29"/>
  <c r="H29"/>
  <c r="F29"/>
  <c r="BJ28"/>
  <c r="AV28"/>
  <c r="AH28"/>
  <c r="X28"/>
  <c r="T28"/>
  <c r="H28"/>
  <c r="F28"/>
  <c r="BJ27"/>
  <c r="AV27"/>
  <c r="AH27"/>
  <c r="X27"/>
  <c r="T27"/>
  <c r="H27"/>
  <c r="F27"/>
  <c r="BJ26"/>
  <c r="AV26"/>
  <c r="AH26"/>
  <c r="X26"/>
  <c r="T26"/>
  <c r="H26"/>
  <c r="F26"/>
  <c r="BJ25"/>
  <c r="AV25"/>
  <c r="AH25"/>
  <c r="X25"/>
  <c r="T25"/>
  <c r="H25"/>
  <c r="F25"/>
  <c r="BJ24"/>
  <c r="AV24"/>
  <c r="AH24"/>
  <c r="X24"/>
  <c r="T24"/>
  <c r="H24"/>
  <c r="F24"/>
  <c r="BJ23"/>
  <c r="AV23"/>
  <c r="AH23"/>
  <c r="X23"/>
  <c r="T23"/>
  <c r="H23"/>
  <c r="F23"/>
  <c r="BJ22"/>
  <c r="AV22"/>
  <c r="AH22"/>
  <c r="X22"/>
  <c r="T22"/>
  <c r="H22"/>
  <c r="F22"/>
  <c r="BJ21"/>
  <c r="AV21"/>
  <c r="AH21"/>
  <c r="X21"/>
  <c r="T21"/>
  <c r="H21"/>
  <c r="F21"/>
  <c r="BJ20"/>
  <c r="AV20"/>
  <c r="AH20"/>
  <c r="X20"/>
  <c r="T20"/>
  <c r="H20"/>
  <c r="F20"/>
  <c r="BJ19"/>
  <c r="AV19"/>
  <c r="AH19"/>
  <c r="X19"/>
  <c r="T19"/>
  <c r="H19"/>
  <c r="F19"/>
  <c r="BJ18"/>
  <c r="AV18"/>
  <c r="AH18"/>
  <c r="X18"/>
  <c r="T18"/>
  <c r="H18"/>
  <c r="F18"/>
  <c r="BJ17"/>
  <c r="AV17"/>
  <c r="AT17"/>
  <c r="AH17"/>
  <c r="X17"/>
  <c r="V17"/>
  <c r="T17"/>
  <c r="H17"/>
  <c r="F17"/>
  <c r="BJ16"/>
  <c r="AV16"/>
  <c r="AH16"/>
  <c r="X16"/>
  <c r="T16"/>
  <c r="H16"/>
  <c r="F16"/>
  <c r="BJ15"/>
  <c r="AV15"/>
  <c r="AH15"/>
  <c r="X15"/>
  <c r="T15"/>
  <c r="H15"/>
  <c r="F15"/>
  <c r="BJ14"/>
  <c r="AV14"/>
  <c r="AH14"/>
  <c r="X14"/>
  <c r="T14"/>
  <c r="H14"/>
  <c r="F14"/>
  <c r="BJ13"/>
  <c r="BF13"/>
  <c r="AV13"/>
  <c r="AH13"/>
  <c r="Z13"/>
  <c r="X13"/>
  <c r="T13"/>
  <c r="J13"/>
  <c r="H13"/>
  <c r="F13"/>
  <c r="BJ12"/>
  <c r="AV12"/>
  <c r="AH12"/>
  <c r="X12"/>
  <c r="T12"/>
  <c r="H12"/>
  <c r="F12"/>
  <c r="BJ11"/>
  <c r="AV11"/>
  <c r="AH11"/>
  <c r="X11"/>
  <c r="T11"/>
  <c r="H11"/>
  <c r="F11"/>
  <c r="BJ10"/>
  <c r="AV10"/>
  <c r="AH10"/>
  <c r="X10"/>
  <c r="T10"/>
  <c r="H10"/>
  <c r="F10"/>
  <c r="BJ9"/>
  <c r="AV9"/>
  <c r="AH9"/>
  <c r="X9"/>
  <c r="T9"/>
  <c r="H9"/>
  <c r="F9"/>
  <c r="G8"/>
  <c r="I8" s="1"/>
  <c r="F8"/>
  <c r="G7"/>
  <c r="G6" s="1"/>
  <c r="E7"/>
  <c r="E6" s="1"/>
  <c r="AG6"/>
  <c r="BP95" i="13"/>
  <c r="BN95" i="10"/>
  <c r="C9" i="13"/>
  <c r="C9" i="14" s="1"/>
  <c r="C9" i="23" s="1"/>
  <c r="C9" i="24" s="1"/>
  <c r="C9" i="25" s="1"/>
  <c r="C9" i="26" s="1"/>
  <c r="C9" i="27" s="1"/>
  <c r="C9" i="28" s="1"/>
  <c r="C9" i="30" s="1"/>
  <c r="C9" i="31" s="1"/>
  <c r="BM73" i="14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I74" s="1"/>
  <c r="BG72"/>
  <c r="BE72"/>
  <c r="BE74" s="1"/>
  <c r="BC72"/>
  <c r="BC74" s="1"/>
  <c r="BA72"/>
  <c r="BA74" s="1"/>
  <c r="AY72"/>
  <c r="AW72"/>
  <c r="AW74" s="1"/>
  <c r="AU72"/>
  <c r="AU74" s="1"/>
  <c r="AS72"/>
  <c r="AS74" s="1"/>
  <c r="AQ72"/>
  <c r="AQ74" s="1"/>
  <c r="AO72"/>
  <c r="AM72"/>
  <c r="AM74" s="1"/>
  <c r="AK72"/>
  <c r="AK74" s="1"/>
  <c r="AI72"/>
  <c r="AG72"/>
  <c r="AG74" s="1"/>
  <c r="AE72"/>
  <c r="AE74" s="1"/>
  <c r="AC72"/>
  <c r="AA72"/>
  <c r="AA74" s="1"/>
  <c r="Y72"/>
  <c r="Y74" s="1"/>
  <c r="W72"/>
  <c r="W74" s="1"/>
  <c r="U72"/>
  <c r="U74" s="1"/>
  <c r="S72"/>
  <c r="S74" s="1"/>
  <c r="Q72"/>
  <c r="Q74" s="1"/>
  <c r="O72"/>
  <c r="O74" s="1"/>
  <c r="M72"/>
  <c r="M74" s="1"/>
  <c r="K72"/>
  <c r="K74" s="1"/>
  <c r="I72"/>
  <c r="I74" s="1"/>
  <c r="G72"/>
  <c r="G74" s="1"/>
  <c r="E72"/>
  <c r="BN68"/>
  <c r="BF68"/>
  <c r="BB68"/>
  <c r="AZ68"/>
  <c r="AT68"/>
  <c r="AP68"/>
  <c r="AN68"/>
  <c r="AL68"/>
  <c r="AH68"/>
  <c r="AD68"/>
  <c r="AB68"/>
  <c r="Z68"/>
  <c r="V68"/>
  <c r="R68"/>
  <c r="L68"/>
  <c r="F68"/>
  <c r="BB67"/>
  <c r="AZ67"/>
  <c r="AN67"/>
  <c r="AL67"/>
  <c r="AH67"/>
  <c r="AB67"/>
  <c r="Z67"/>
  <c r="L67"/>
  <c r="BN66"/>
  <c r="BB66"/>
  <c r="AZ66"/>
  <c r="AN66"/>
  <c r="AL66"/>
  <c r="AH66"/>
  <c r="AB66"/>
  <c r="Z66"/>
  <c r="L66"/>
  <c r="F66"/>
  <c r="BL65"/>
  <c r="BB65"/>
  <c r="AZ65"/>
  <c r="AN65"/>
  <c r="AL65"/>
  <c r="AH65"/>
  <c r="AF65"/>
  <c r="AB65"/>
  <c r="Z65"/>
  <c r="P65"/>
  <c r="L65"/>
  <c r="F65"/>
  <c r="BN64"/>
  <c r="BF64"/>
  <c r="BB64"/>
  <c r="AZ64"/>
  <c r="AT64"/>
  <c r="AR64"/>
  <c r="AN64"/>
  <c r="AL64"/>
  <c r="AJ64"/>
  <c r="AH64"/>
  <c r="AB64"/>
  <c r="Z64"/>
  <c r="R64"/>
  <c r="N64"/>
  <c r="L64"/>
  <c r="F64"/>
  <c r="BB63"/>
  <c r="AZ63"/>
  <c r="AN63"/>
  <c r="AL63"/>
  <c r="AH63"/>
  <c r="AB63"/>
  <c r="Z63"/>
  <c r="L63"/>
  <c r="BF62"/>
  <c r="BD62"/>
  <c r="BB62"/>
  <c r="AZ62"/>
  <c r="AX62"/>
  <c r="AV62"/>
  <c r="AN62"/>
  <c r="AL62"/>
  <c r="AH62"/>
  <c r="AB62"/>
  <c r="Z62"/>
  <c r="X62"/>
  <c r="L62"/>
  <c r="J62"/>
  <c r="BJ61"/>
  <c r="BB61"/>
  <c r="AZ61"/>
  <c r="AV61"/>
  <c r="AN61"/>
  <c r="AL61"/>
  <c r="AH61"/>
  <c r="AD61"/>
  <c r="AB61"/>
  <c r="Z61"/>
  <c r="V61"/>
  <c r="N61"/>
  <c r="L61"/>
  <c r="H61"/>
  <c r="BN60"/>
  <c r="BL60"/>
  <c r="BJ60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BD59"/>
  <c r="BB59"/>
  <c r="AZ59"/>
  <c r="AV59"/>
  <c r="AN59"/>
  <c r="AL59"/>
  <c r="AH59"/>
  <c r="AB59"/>
  <c r="Z59"/>
  <c r="X59"/>
  <c r="L59"/>
  <c r="J59"/>
  <c r="BJ58"/>
  <c r="BH58"/>
  <c r="BB58"/>
  <c r="AZ58"/>
  <c r="AT58"/>
  <c r="AR58"/>
  <c r="AN58"/>
  <c r="AL58"/>
  <c r="AJ58"/>
  <c r="AH58"/>
  <c r="AB58"/>
  <c r="Z58"/>
  <c r="T58"/>
  <c r="R58"/>
  <c r="L58"/>
  <c r="J58"/>
  <c r="BN57"/>
  <c r="BF57"/>
  <c r="BB57"/>
  <c r="AZ57"/>
  <c r="AX57"/>
  <c r="AP57"/>
  <c r="AN57"/>
  <c r="AL57"/>
  <c r="AH57"/>
  <c r="AF57"/>
  <c r="AB57"/>
  <c r="Z57"/>
  <c r="R57"/>
  <c r="L57"/>
  <c r="H57"/>
  <c r="BN56"/>
  <c r="BL56"/>
  <c r="BJ56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BD55"/>
  <c r="BB55"/>
  <c r="AZ55"/>
  <c r="AT55"/>
  <c r="AN55"/>
  <c r="AL55"/>
  <c r="AH55"/>
  <c r="AF55"/>
  <c r="AB55"/>
  <c r="Z55"/>
  <c r="X55"/>
  <c r="L55"/>
  <c r="BN54"/>
  <c r="BH54"/>
  <c r="BF54"/>
  <c r="BB54"/>
  <c r="AZ54"/>
  <c r="AX54"/>
  <c r="AR54"/>
  <c r="AP54"/>
  <c r="AN54"/>
  <c r="AL54"/>
  <c r="AJ54"/>
  <c r="AH54"/>
  <c r="AB54"/>
  <c r="Z54"/>
  <c r="T54"/>
  <c r="R54"/>
  <c r="L54"/>
  <c r="J54"/>
  <c r="BL53"/>
  <c r="BD53"/>
  <c r="BB53"/>
  <c r="AZ53"/>
  <c r="AV53"/>
  <c r="AN53"/>
  <c r="AL53"/>
  <c r="AH53"/>
  <c r="AB53"/>
  <c r="Z53"/>
  <c r="X53"/>
  <c r="P53"/>
  <c r="L53"/>
  <c r="J53"/>
  <c r="BN52"/>
  <c r="BL52"/>
  <c r="BJ52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BD51"/>
  <c r="BB51"/>
  <c r="AZ51"/>
  <c r="AV51"/>
  <c r="AN51"/>
  <c r="AL51"/>
  <c r="AH51"/>
  <c r="AB51"/>
  <c r="Z51"/>
  <c r="X51"/>
  <c r="L51"/>
  <c r="J51"/>
  <c r="BN50"/>
  <c r="BH50"/>
  <c r="BF50"/>
  <c r="BB50"/>
  <c r="AZ50"/>
  <c r="AX50"/>
  <c r="AR50"/>
  <c r="AP50"/>
  <c r="AN50"/>
  <c r="AL50"/>
  <c r="AJ50"/>
  <c r="AH50"/>
  <c r="AB50"/>
  <c r="Z50"/>
  <c r="T50"/>
  <c r="R50"/>
  <c r="L50"/>
  <c r="J50"/>
  <c r="BB49"/>
  <c r="AZ49"/>
  <c r="AN49"/>
  <c r="AL49"/>
  <c r="AH49"/>
  <c r="AB49"/>
  <c r="Z49"/>
  <c r="L49"/>
  <c r="BN48"/>
  <c r="BH48"/>
  <c r="BF48"/>
  <c r="BB48"/>
  <c r="AZ48"/>
  <c r="AX48"/>
  <c r="AR48"/>
  <c r="AP48"/>
  <c r="AN48"/>
  <c r="AL48"/>
  <c r="AJ48"/>
  <c r="AH48"/>
  <c r="AB48"/>
  <c r="Z48"/>
  <c r="T48"/>
  <c r="R48"/>
  <c r="L48"/>
  <c r="J48"/>
  <c r="BB47"/>
  <c r="AZ47"/>
  <c r="AN47"/>
  <c r="AL47"/>
  <c r="AH47"/>
  <c r="AB47"/>
  <c r="Z47"/>
  <c r="P47"/>
  <c r="L47"/>
  <c r="BJ46"/>
  <c r="BH46"/>
  <c r="BB46"/>
  <c r="AZ46"/>
  <c r="AT46"/>
  <c r="AR46"/>
  <c r="AN46"/>
  <c r="AL46"/>
  <c r="AJ46"/>
  <c r="AH46"/>
  <c r="AD46"/>
  <c r="AB46"/>
  <c r="Z46"/>
  <c r="V46"/>
  <c r="T46"/>
  <c r="N46"/>
  <c r="L46"/>
  <c r="F46"/>
  <c r="BJ45"/>
  <c r="BB45"/>
  <c r="AZ45"/>
  <c r="AN45"/>
  <c r="AL45"/>
  <c r="AJ45"/>
  <c r="AH45"/>
  <c r="AD45"/>
  <c r="AB45"/>
  <c r="Z45"/>
  <c r="T45"/>
  <c r="L45"/>
  <c r="J45"/>
  <c r="BN44"/>
  <c r="BL44"/>
  <c r="BJ44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BJ43"/>
  <c r="BB43"/>
  <c r="AZ43"/>
  <c r="AT43"/>
  <c r="AN43"/>
  <c r="AL43"/>
  <c r="AH43"/>
  <c r="AD43"/>
  <c r="AB43"/>
  <c r="Z43"/>
  <c r="V43"/>
  <c r="N43"/>
  <c r="L43"/>
  <c r="F43"/>
  <c r="BJ42"/>
  <c r="BH42"/>
  <c r="BB42"/>
  <c r="AZ42"/>
  <c r="AT42"/>
  <c r="AR42"/>
  <c r="AN42"/>
  <c r="AL42"/>
  <c r="AJ42"/>
  <c r="AH42"/>
  <c r="AD42"/>
  <c r="AB42"/>
  <c r="Z42"/>
  <c r="V42"/>
  <c r="T42"/>
  <c r="N42"/>
  <c r="L42"/>
  <c r="F42"/>
  <c r="BH41"/>
  <c r="BF41"/>
  <c r="BB41"/>
  <c r="AZ41"/>
  <c r="AX41"/>
  <c r="AR41"/>
  <c r="AP41"/>
  <c r="AN41"/>
  <c r="AL41"/>
  <c r="AJ41"/>
  <c r="AH41"/>
  <c r="AB41"/>
  <c r="Z41"/>
  <c r="T41"/>
  <c r="R41"/>
  <c r="L41"/>
  <c r="J41"/>
  <c r="BN40"/>
  <c r="BL40"/>
  <c r="BJ40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BN39"/>
  <c r="BJ39"/>
  <c r="BF39"/>
  <c r="BB39"/>
  <c r="AZ39"/>
  <c r="AX39"/>
  <c r="AT39"/>
  <c r="AP39"/>
  <c r="AN39"/>
  <c r="AL39"/>
  <c r="AH39"/>
  <c r="AD39"/>
  <c r="AB39"/>
  <c r="Z39"/>
  <c r="V39"/>
  <c r="R39"/>
  <c r="N39"/>
  <c r="L39"/>
  <c r="J39"/>
  <c r="F39"/>
  <c r="BB38"/>
  <c r="AZ38"/>
  <c r="AN38"/>
  <c r="AL38"/>
  <c r="AH38"/>
  <c r="AB38"/>
  <c r="Z38"/>
  <c r="L38"/>
  <c r="H38"/>
  <c r="BN37"/>
  <c r="BH37"/>
  <c r="BF37"/>
  <c r="BB37"/>
  <c r="AZ37"/>
  <c r="AX37"/>
  <c r="AR37"/>
  <c r="AN37"/>
  <c r="AL37"/>
  <c r="AJ37"/>
  <c r="AH37"/>
  <c r="AB37"/>
  <c r="Z37"/>
  <c r="T37"/>
  <c r="L37"/>
  <c r="J37"/>
  <c r="BN36"/>
  <c r="BL36"/>
  <c r="BJ36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BL35"/>
  <c r="BH35"/>
  <c r="BD35"/>
  <c r="BB35"/>
  <c r="AZ35"/>
  <c r="AV35"/>
  <c r="AR35"/>
  <c r="AN35"/>
  <c r="AL35"/>
  <c r="AJ35"/>
  <c r="AH35"/>
  <c r="AF35"/>
  <c r="AB35"/>
  <c r="Z35"/>
  <c r="X35"/>
  <c r="T35"/>
  <c r="P35"/>
  <c r="L35"/>
  <c r="H35"/>
  <c r="BB34"/>
  <c r="AZ34"/>
  <c r="AN34"/>
  <c r="AL34"/>
  <c r="AH34"/>
  <c r="AB34"/>
  <c r="Z34"/>
  <c r="X34"/>
  <c r="L34"/>
  <c r="H34"/>
  <c r="BN33"/>
  <c r="BF33"/>
  <c r="BB33"/>
  <c r="AZ33"/>
  <c r="AR33"/>
  <c r="AP33"/>
  <c r="AN33"/>
  <c r="AL33"/>
  <c r="AJ33"/>
  <c r="AH33"/>
  <c r="AB33"/>
  <c r="Z33"/>
  <c r="T33"/>
  <c r="R33"/>
  <c r="L33"/>
  <c r="BN32"/>
  <c r="BL32"/>
  <c r="BJ32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BL31"/>
  <c r="BH31"/>
  <c r="BD31"/>
  <c r="BB31"/>
  <c r="AZ31"/>
  <c r="AV31"/>
  <c r="AR31"/>
  <c r="AN31"/>
  <c r="AL31"/>
  <c r="AJ31"/>
  <c r="AH31"/>
  <c r="AF31"/>
  <c r="AB31"/>
  <c r="Z31"/>
  <c r="X31"/>
  <c r="T31"/>
  <c r="P31"/>
  <c r="L31"/>
  <c r="H31"/>
  <c r="BB30"/>
  <c r="AZ30"/>
  <c r="AN30"/>
  <c r="AL30"/>
  <c r="AH30"/>
  <c r="AB30"/>
  <c r="Z30"/>
  <c r="X30"/>
  <c r="L30"/>
  <c r="H30"/>
  <c r="BN29"/>
  <c r="BH29"/>
  <c r="BF29"/>
  <c r="BB29"/>
  <c r="AZ29"/>
  <c r="AX29"/>
  <c r="AR29"/>
  <c r="AN29"/>
  <c r="AL29"/>
  <c r="AJ29"/>
  <c r="AH29"/>
  <c r="AB29"/>
  <c r="Z29"/>
  <c r="T29"/>
  <c r="L29"/>
  <c r="J29"/>
  <c r="BN28"/>
  <c r="BF28"/>
  <c r="BB28"/>
  <c r="AZ28"/>
  <c r="AX28"/>
  <c r="AP28"/>
  <c r="AN28"/>
  <c r="AL28"/>
  <c r="AH28"/>
  <c r="AB28"/>
  <c r="Z28"/>
  <c r="T28"/>
  <c r="R28"/>
  <c r="L28"/>
  <c r="J28"/>
  <c r="BL27"/>
  <c r="BD27"/>
  <c r="BB27"/>
  <c r="AZ27"/>
  <c r="AV27"/>
  <c r="AN27"/>
  <c r="AL27"/>
  <c r="AH27"/>
  <c r="AB27"/>
  <c r="Z27"/>
  <c r="X27"/>
  <c r="P27"/>
  <c r="L27"/>
  <c r="J27"/>
  <c r="BL26"/>
  <c r="BJ26"/>
  <c r="BB26"/>
  <c r="AZ26"/>
  <c r="AX26"/>
  <c r="AP26"/>
  <c r="AN26"/>
  <c r="AL26"/>
  <c r="AH26"/>
  <c r="AF26"/>
  <c r="AB26"/>
  <c r="Z26"/>
  <c r="X26"/>
  <c r="R26"/>
  <c r="P26"/>
  <c r="L26"/>
  <c r="J26"/>
  <c r="H26"/>
  <c r="BL25"/>
  <c r="BJ25"/>
  <c r="BD25"/>
  <c r="BB25"/>
  <c r="AZ25"/>
  <c r="AV25"/>
  <c r="AT25"/>
  <c r="AN25"/>
  <c r="AL25"/>
  <c r="AH25"/>
  <c r="AF25"/>
  <c r="AB25"/>
  <c r="Z25"/>
  <c r="X25"/>
  <c r="P25"/>
  <c r="N25"/>
  <c r="L25"/>
  <c r="F25"/>
  <c r="BN24"/>
  <c r="BL24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N23"/>
  <c r="BJ23"/>
  <c r="BF23"/>
  <c r="BB23"/>
  <c r="AZ23"/>
  <c r="AX23"/>
  <c r="AT23"/>
  <c r="AP23"/>
  <c r="AN23"/>
  <c r="AL23"/>
  <c r="AH23"/>
  <c r="AD23"/>
  <c r="AB23"/>
  <c r="Z23"/>
  <c r="V23"/>
  <c r="R23"/>
  <c r="N23"/>
  <c r="L23"/>
  <c r="J23"/>
  <c r="F23"/>
  <c r="BN22"/>
  <c r="BL22"/>
  <c r="BF22"/>
  <c r="BD22"/>
  <c r="BB22"/>
  <c r="AZ22"/>
  <c r="AX22"/>
  <c r="AV22"/>
  <c r="AP22"/>
  <c r="AN22"/>
  <c r="AL22"/>
  <c r="AH22"/>
  <c r="AF22"/>
  <c r="AB22"/>
  <c r="Z22"/>
  <c r="X22"/>
  <c r="R22"/>
  <c r="P22"/>
  <c r="L22"/>
  <c r="J22"/>
  <c r="H22"/>
  <c r="BL21"/>
  <c r="BJ21"/>
  <c r="BD21"/>
  <c r="BB21"/>
  <c r="AZ21"/>
  <c r="AV21"/>
  <c r="AT21"/>
  <c r="AN21"/>
  <c r="AL21"/>
  <c r="AH21"/>
  <c r="AF21"/>
  <c r="AB21"/>
  <c r="Z21"/>
  <c r="X21"/>
  <c r="P21"/>
  <c r="N21"/>
  <c r="L21"/>
  <c r="F21"/>
  <c r="BN20"/>
  <c r="BL20"/>
  <c r="BJ20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N19"/>
  <c r="BJ19"/>
  <c r="BF19"/>
  <c r="BB19"/>
  <c r="AZ19"/>
  <c r="AX19"/>
  <c r="AT19"/>
  <c r="AP19"/>
  <c r="AN19"/>
  <c r="AL19"/>
  <c r="AH19"/>
  <c r="AD19"/>
  <c r="AB19"/>
  <c r="Z19"/>
  <c r="V19"/>
  <c r="R19"/>
  <c r="N19"/>
  <c r="L19"/>
  <c r="J19"/>
  <c r="F19"/>
  <c r="BB18"/>
  <c r="AZ18"/>
  <c r="AN18"/>
  <c r="AL18"/>
  <c r="AH18"/>
  <c r="AB18"/>
  <c r="Z18"/>
  <c r="L18"/>
  <c r="BL17"/>
  <c r="BF17"/>
  <c r="BD17"/>
  <c r="BB17"/>
  <c r="AZ17"/>
  <c r="AX17"/>
  <c r="AV17"/>
  <c r="AN17"/>
  <c r="AL17"/>
  <c r="AH17"/>
  <c r="AB17"/>
  <c r="Z17"/>
  <c r="X17"/>
  <c r="P17"/>
  <c r="L17"/>
  <c r="J17"/>
  <c r="BB16"/>
  <c r="AZ16"/>
  <c r="AN16"/>
  <c r="AL16"/>
  <c r="AH16"/>
  <c r="AB16"/>
  <c r="Z16"/>
  <c r="L16"/>
  <c r="BB15"/>
  <c r="AZ15"/>
  <c r="AN15"/>
  <c r="AL15"/>
  <c r="AH15"/>
  <c r="AB15"/>
  <c r="Z15"/>
  <c r="L15"/>
  <c r="BB14"/>
  <c r="AZ14"/>
  <c r="AN14"/>
  <c r="AL14"/>
  <c r="AH14"/>
  <c r="AB14"/>
  <c r="Z14"/>
  <c r="L14"/>
  <c r="BL13"/>
  <c r="BJ13"/>
  <c r="BD13"/>
  <c r="BB13"/>
  <c r="AZ13"/>
  <c r="AV13"/>
  <c r="AT13"/>
  <c r="AN13"/>
  <c r="AL13"/>
  <c r="AH13"/>
  <c r="AF13"/>
  <c r="AD13"/>
  <c r="AB13"/>
  <c r="Z13"/>
  <c r="X13"/>
  <c r="V13"/>
  <c r="P13"/>
  <c r="N13"/>
  <c r="L13"/>
  <c r="H13"/>
  <c r="F13"/>
  <c r="BB12"/>
  <c r="AZ12"/>
  <c r="AN12"/>
  <c r="AL12"/>
  <c r="AH12"/>
  <c r="AB12"/>
  <c r="Z12"/>
  <c r="L12"/>
  <c r="BB11"/>
  <c r="AZ11"/>
  <c r="AN11"/>
  <c r="AL11"/>
  <c r="AH11"/>
  <c r="AB11"/>
  <c r="Z11"/>
  <c r="L11"/>
  <c r="BB10"/>
  <c r="AZ10"/>
  <c r="AN10"/>
  <c r="AL10"/>
  <c r="AH10"/>
  <c r="AD10"/>
  <c r="AB10"/>
  <c r="Z10"/>
  <c r="T10"/>
  <c r="N10"/>
  <c r="L10"/>
  <c r="BB9"/>
  <c r="AZ9"/>
  <c r="AN9"/>
  <c r="AL9"/>
  <c r="AH9"/>
  <c r="AB9"/>
  <c r="Z9"/>
  <c r="L9"/>
  <c r="G8"/>
  <c r="I8" s="1"/>
  <c r="F8"/>
  <c r="E7"/>
  <c r="E6"/>
  <c r="C10" i="13"/>
  <c r="C10" i="14" s="1"/>
  <c r="C10" i="23" s="1"/>
  <c r="C10" i="24" s="1"/>
  <c r="C10" i="25" s="1"/>
  <c r="C10" i="26" s="1"/>
  <c r="C10" i="27" s="1"/>
  <c r="C10" i="28" s="1"/>
  <c r="C10" i="30" s="1"/>
  <c r="C10" i="31" s="1"/>
  <c r="C10" i="33" s="1"/>
  <c r="C11" i="13"/>
  <c r="C11" i="14" s="1"/>
  <c r="C11" i="23" s="1"/>
  <c r="C11" i="24" s="1"/>
  <c r="C11" i="25" s="1"/>
  <c r="C11" i="26" s="1"/>
  <c r="C11" i="27" s="1"/>
  <c r="C11" i="28" s="1"/>
  <c r="C11" i="30" s="1"/>
  <c r="C11" i="31" s="1"/>
  <c r="C11" i="33" s="1"/>
  <c r="C12" i="13"/>
  <c r="C12" i="14" s="1"/>
  <c r="C12" i="23" s="1"/>
  <c r="C12" i="24" s="1"/>
  <c r="C12" i="25" s="1"/>
  <c r="C12" i="26" s="1"/>
  <c r="C12" i="27" s="1"/>
  <c r="C12" i="28" s="1"/>
  <c r="C12" i="30" s="1"/>
  <c r="C12" i="31" s="1"/>
  <c r="C12" i="33" s="1"/>
  <c r="C13" i="13"/>
  <c r="C13" i="14" s="1"/>
  <c r="C13" i="23" s="1"/>
  <c r="C13" i="24" s="1"/>
  <c r="C13" i="25" s="1"/>
  <c r="C13" i="26" s="1"/>
  <c r="C13" i="27" s="1"/>
  <c r="C13" i="28" s="1"/>
  <c r="C13" i="30" s="1"/>
  <c r="C13" i="31" s="1"/>
  <c r="C13" i="33" s="1"/>
  <c r="C14" i="13"/>
  <c r="C14" i="14" s="1"/>
  <c r="C14" i="23" s="1"/>
  <c r="C14" i="24" s="1"/>
  <c r="C14" i="25" s="1"/>
  <c r="C14" i="26" s="1"/>
  <c r="C14" i="27" s="1"/>
  <c r="C14" i="28" s="1"/>
  <c r="C14" i="30" s="1"/>
  <c r="C14" i="31" s="1"/>
  <c r="C14" i="33" s="1"/>
  <c r="C15" i="13"/>
  <c r="C15" i="14" s="1"/>
  <c r="C15" i="23" s="1"/>
  <c r="C15" i="24" s="1"/>
  <c r="C15" i="25" s="1"/>
  <c r="C15" i="26" s="1"/>
  <c r="C15" i="27" s="1"/>
  <c r="C15" i="28" s="1"/>
  <c r="C15" i="30" s="1"/>
  <c r="C15" i="31" s="1"/>
  <c r="C15" i="33" s="1"/>
  <c r="C16" i="13"/>
  <c r="C16" i="14" s="1"/>
  <c r="C16" i="23" s="1"/>
  <c r="C16" i="24" s="1"/>
  <c r="C16" i="25" s="1"/>
  <c r="C16" i="26" s="1"/>
  <c r="C16" i="27" s="1"/>
  <c r="C16" i="28" s="1"/>
  <c r="C16" i="30" s="1"/>
  <c r="C16" i="31" s="1"/>
  <c r="C16" i="33" s="1"/>
  <c r="C17" i="13"/>
  <c r="C17" i="14" s="1"/>
  <c r="C17" i="23" s="1"/>
  <c r="C17" i="24" s="1"/>
  <c r="C17" i="25" s="1"/>
  <c r="C17" i="26" s="1"/>
  <c r="C17" i="27" s="1"/>
  <c r="C17" i="28" s="1"/>
  <c r="C17" i="30" s="1"/>
  <c r="C17" i="31" s="1"/>
  <c r="C17" i="33" s="1"/>
  <c r="C18" i="13"/>
  <c r="C18" i="14" s="1"/>
  <c r="C18" i="23" s="1"/>
  <c r="C18" i="24" s="1"/>
  <c r="C18" i="25" s="1"/>
  <c r="C18" i="26" s="1"/>
  <c r="C18" i="27" s="1"/>
  <c r="C18" i="28" s="1"/>
  <c r="C18" i="30" s="1"/>
  <c r="C18" i="31" s="1"/>
  <c r="C18" i="33" s="1"/>
  <c r="C19" i="13"/>
  <c r="C19" i="14" s="1"/>
  <c r="C19" i="23" s="1"/>
  <c r="C19" i="24" s="1"/>
  <c r="C19" i="25" s="1"/>
  <c r="C19" i="26" s="1"/>
  <c r="C19" i="27" s="1"/>
  <c r="C19" i="28" s="1"/>
  <c r="C19" i="30" s="1"/>
  <c r="C19" i="31" s="1"/>
  <c r="C19" i="33" s="1"/>
  <c r="C20" i="13"/>
  <c r="C20" i="14" s="1"/>
  <c r="C20" i="23" s="1"/>
  <c r="C20" i="24" s="1"/>
  <c r="C20" i="25" s="1"/>
  <c r="C20" i="26" s="1"/>
  <c r="C20" i="27" s="1"/>
  <c r="C20" i="28" s="1"/>
  <c r="C20" i="30" s="1"/>
  <c r="C20" i="31" s="1"/>
  <c r="C20" i="33" s="1"/>
  <c r="C21" i="13"/>
  <c r="C21" i="14" s="1"/>
  <c r="C21" i="23" s="1"/>
  <c r="C21" i="24" s="1"/>
  <c r="C21" i="25" s="1"/>
  <c r="C21" i="26" s="1"/>
  <c r="C21" i="27" s="1"/>
  <c r="C21" i="28" s="1"/>
  <c r="C21" i="30" s="1"/>
  <c r="C21" i="31" s="1"/>
  <c r="C21" i="33" s="1"/>
  <c r="C22" i="13"/>
  <c r="C22" i="14" s="1"/>
  <c r="C22" i="23" s="1"/>
  <c r="C22" i="24" s="1"/>
  <c r="C22" i="25" s="1"/>
  <c r="C22" i="26" s="1"/>
  <c r="C22" i="27" s="1"/>
  <c r="C22" i="28" s="1"/>
  <c r="C22" i="30" s="1"/>
  <c r="C22" i="31" s="1"/>
  <c r="C22" i="33" s="1"/>
  <c r="C23" i="13"/>
  <c r="C23" i="14" s="1"/>
  <c r="C23" i="23" s="1"/>
  <c r="C23" i="24" s="1"/>
  <c r="C23" i="25" s="1"/>
  <c r="C23" i="26" s="1"/>
  <c r="C23" i="27" s="1"/>
  <c r="C23" i="28" s="1"/>
  <c r="C23" i="30" s="1"/>
  <c r="C23" i="31" s="1"/>
  <c r="C23" i="33" s="1"/>
  <c r="C24" i="13"/>
  <c r="C24" i="14" s="1"/>
  <c r="C24" i="23" s="1"/>
  <c r="C24" i="24" s="1"/>
  <c r="C24" i="25" s="1"/>
  <c r="C24" i="26" s="1"/>
  <c r="C24" i="27" s="1"/>
  <c r="C24" i="28" s="1"/>
  <c r="C24" i="30" s="1"/>
  <c r="C24" i="31" s="1"/>
  <c r="C24" i="33" s="1"/>
  <c r="C25" i="13"/>
  <c r="C25" i="14" s="1"/>
  <c r="C25" i="23" s="1"/>
  <c r="C25" i="24" s="1"/>
  <c r="C25" i="25" s="1"/>
  <c r="C25" i="26" s="1"/>
  <c r="C25" i="27" s="1"/>
  <c r="C25" i="28" s="1"/>
  <c r="C25" i="30" s="1"/>
  <c r="C25" i="31" s="1"/>
  <c r="C25" i="33" s="1"/>
  <c r="C26" i="13"/>
  <c r="C26" i="14" s="1"/>
  <c r="C26" i="23" s="1"/>
  <c r="C26" i="24" s="1"/>
  <c r="C26" i="25" s="1"/>
  <c r="C26" i="26" s="1"/>
  <c r="C26" i="27" s="1"/>
  <c r="C26" i="28" s="1"/>
  <c r="C26" i="30" s="1"/>
  <c r="C26" i="31" s="1"/>
  <c r="C26" i="33" s="1"/>
  <c r="C27" i="13"/>
  <c r="C27" i="14" s="1"/>
  <c r="C27" i="23" s="1"/>
  <c r="C27" i="24" s="1"/>
  <c r="C27" i="25" s="1"/>
  <c r="C27" i="26" s="1"/>
  <c r="C27" i="27" s="1"/>
  <c r="C27" i="28" s="1"/>
  <c r="C27" i="30" s="1"/>
  <c r="C27" i="31" s="1"/>
  <c r="C27" i="33" s="1"/>
  <c r="C28" i="13"/>
  <c r="C28" i="14" s="1"/>
  <c r="C28" i="23" s="1"/>
  <c r="C28" i="24" s="1"/>
  <c r="C28" i="25" s="1"/>
  <c r="C28" i="26" s="1"/>
  <c r="C28" i="27" s="1"/>
  <c r="C28" i="28" s="1"/>
  <c r="C28" i="30" s="1"/>
  <c r="C28" i="31" s="1"/>
  <c r="C28" i="33" s="1"/>
  <c r="C29" i="13"/>
  <c r="C29" i="14" s="1"/>
  <c r="C29" i="23" s="1"/>
  <c r="C29" i="24" s="1"/>
  <c r="C29" i="25" s="1"/>
  <c r="C29" i="26" s="1"/>
  <c r="C29" i="27" s="1"/>
  <c r="C29" i="28" s="1"/>
  <c r="C29" i="30" s="1"/>
  <c r="C29" i="31" s="1"/>
  <c r="C29" i="33" s="1"/>
  <c r="C30" i="13"/>
  <c r="C30" i="14" s="1"/>
  <c r="C30" i="23" s="1"/>
  <c r="C30" i="24" s="1"/>
  <c r="C30" i="25" s="1"/>
  <c r="C30" i="26" s="1"/>
  <c r="C30" i="27" s="1"/>
  <c r="C30" i="28" s="1"/>
  <c r="C30" i="30" s="1"/>
  <c r="C30" i="31" s="1"/>
  <c r="C30" i="33" s="1"/>
  <c r="C31" i="13"/>
  <c r="C31" i="14" s="1"/>
  <c r="C31" i="23" s="1"/>
  <c r="C31" i="24" s="1"/>
  <c r="C31" i="25" s="1"/>
  <c r="C31" i="26" s="1"/>
  <c r="C31" i="27" s="1"/>
  <c r="C31" i="28" s="1"/>
  <c r="C31" i="30" s="1"/>
  <c r="C31" i="31" s="1"/>
  <c r="C31" i="33" s="1"/>
  <c r="C32" i="13"/>
  <c r="C32" i="14" s="1"/>
  <c r="C32" i="23" s="1"/>
  <c r="C32" i="24" s="1"/>
  <c r="C32" i="25" s="1"/>
  <c r="C32" i="26" s="1"/>
  <c r="C32" i="27" s="1"/>
  <c r="C32" i="28" s="1"/>
  <c r="C32" i="30" s="1"/>
  <c r="C32" i="31" s="1"/>
  <c r="C32" i="33" s="1"/>
  <c r="C33" i="13"/>
  <c r="C33" i="14" s="1"/>
  <c r="C33" i="23" s="1"/>
  <c r="C33" i="24" s="1"/>
  <c r="C33" i="25" s="1"/>
  <c r="C33" i="26" s="1"/>
  <c r="C33" i="27" s="1"/>
  <c r="C33" i="28" s="1"/>
  <c r="C33" i="30" s="1"/>
  <c r="C33" i="31" s="1"/>
  <c r="C33" i="33" s="1"/>
  <c r="C34" i="13"/>
  <c r="C34" i="14" s="1"/>
  <c r="C34" i="23" s="1"/>
  <c r="C34" i="24" s="1"/>
  <c r="C34" i="25" s="1"/>
  <c r="C34" i="26" s="1"/>
  <c r="C34" i="27" s="1"/>
  <c r="C34" i="28" s="1"/>
  <c r="C34" i="30" s="1"/>
  <c r="C34" i="31" s="1"/>
  <c r="C34" i="33" s="1"/>
  <c r="C35" i="13"/>
  <c r="C35" i="14" s="1"/>
  <c r="C35" i="23" s="1"/>
  <c r="C35" i="24" s="1"/>
  <c r="C35" i="25" s="1"/>
  <c r="C35" i="26" s="1"/>
  <c r="C35" i="27" s="1"/>
  <c r="C35" i="28" s="1"/>
  <c r="C35" i="30" s="1"/>
  <c r="C35" i="31" s="1"/>
  <c r="C35" i="33" s="1"/>
  <c r="C36" i="13"/>
  <c r="C36" i="14" s="1"/>
  <c r="C36" i="23" s="1"/>
  <c r="C36" i="24" s="1"/>
  <c r="C36" i="25" s="1"/>
  <c r="C36" i="26" s="1"/>
  <c r="C36" i="27" s="1"/>
  <c r="C36" i="28" s="1"/>
  <c r="C36" i="30" s="1"/>
  <c r="C36" i="31" s="1"/>
  <c r="C36" i="33" s="1"/>
  <c r="C37" i="13"/>
  <c r="C37" i="14" s="1"/>
  <c r="C37" i="23" s="1"/>
  <c r="C37" i="24" s="1"/>
  <c r="C37" i="25" s="1"/>
  <c r="C37" i="26" s="1"/>
  <c r="C37" i="27" s="1"/>
  <c r="C37" i="28" s="1"/>
  <c r="C37" i="30" s="1"/>
  <c r="C37" i="31" s="1"/>
  <c r="C37" i="33" s="1"/>
  <c r="C38" i="13"/>
  <c r="C38" i="14" s="1"/>
  <c r="C38" i="23" s="1"/>
  <c r="C38" i="24" s="1"/>
  <c r="C38" i="25" s="1"/>
  <c r="C38" i="26" s="1"/>
  <c r="C38" i="27" s="1"/>
  <c r="C38" i="28" s="1"/>
  <c r="C38" i="30" s="1"/>
  <c r="C38" i="31" s="1"/>
  <c r="C38" i="33" s="1"/>
  <c r="C39" i="13"/>
  <c r="C39" i="14" s="1"/>
  <c r="C39" i="23" s="1"/>
  <c r="C39" i="24" s="1"/>
  <c r="C39" i="25" s="1"/>
  <c r="C39" i="26" s="1"/>
  <c r="C39" i="27" s="1"/>
  <c r="C39" i="28" s="1"/>
  <c r="C39" i="30" s="1"/>
  <c r="C39" i="31" s="1"/>
  <c r="C39" i="33" s="1"/>
  <c r="C40" i="13"/>
  <c r="C40" i="14" s="1"/>
  <c r="C40" i="23" s="1"/>
  <c r="C40" i="24" s="1"/>
  <c r="C40" i="25" s="1"/>
  <c r="C40" i="26" s="1"/>
  <c r="C40" i="27" s="1"/>
  <c r="C40" i="28" s="1"/>
  <c r="C40" i="30" s="1"/>
  <c r="C40" i="31" s="1"/>
  <c r="C40" i="33" s="1"/>
  <c r="C41" i="13"/>
  <c r="C41" i="14" s="1"/>
  <c r="C41" i="23" s="1"/>
  <c r="C41" i="24" s="1"/>
  <c r="C41" i="25" s="1"/>
  <c r="C41" i="26" s="1"/>
  <c r="C41" i="27" s="1"/>
  <c r="C41" i="28" s="1"/>
  <c r="C41" i="30" s="1"/>
  <c r="C41" i="31" s="1"/>
  <c r="C41" i="33" s="1"/>
  <c r="C42" i="13"/>
  <c r="C42" i="14" s="1"/>
  <c r="C42" i="23" s="1"/>
  <c r="C42" i="24" s="1"/>
  <c r="C42" i="25" s="1"/>
  <c r="C42" i="26" s="1"/>
  <c r="C42" i="27" s="1"/>
  <c r="C42" i="28" s="1"/>
  <c r="C42" i="30" s="1"/>
  <c r="C42" i="31" s="1"/>
  <c r="C42" i="33" s="1"/>
  <c r="C43" i="13"/>
  <c r="C43" i="14" s="1"/>
  <c r="C43" i="23" s="1"/>
  <c r="C43" i="24" s="1"/>
  <c r="C43" i="25" s="1"/>
  <c r="C43" i="26" s="1"/>
  <c r="C43" i="27" s="1"/>
  <c r="C43" i="28" s="1"/>
  <c r="C43" i="30" s="1"/>
  <c r="C43" i="31" s="1"/>
  <c r="C43" i="33" s="1"/>
  <c r="C44" i="13"/>
  <c r="C44" i="14" s="1"/>
  <c r="C44" i="23" s="1"/>
  <c r="C44" i="24" s="1"/>
  <c r="C44" i="25" s="1"/>
  <c r="C44" i="26" s="1"/>
  <c r="C44" i="27" s="1"/>
  <c r="C44" i="28" s="1"/>
  <c r="C44" i="30" s="1"/>
  <c r="C44" i="31" s="1"/>
  <c r="C44" i="33" s="1"/>
  <c r="C45" i="13"/>
  <c r="C45" i="14" s="1"/>
  <c r="C45" i="23" s="1"/>
  <c r="C45" i="24" s="1"/>
  <c r="C45" i="25" s="1"/>
  <c r="C45" i="26" s="1"/>
  <c r="C45" i="27" s="1"/>
  <c r="C45" i="28" s="1"/>
  <c r="C45" i="30" s="1"/>
  <c r="C45" i="31" s="1"/>
  <c r="C45" i="33" s="1"/>
  <c r="C46" i="13"/>
  <c r="C46" i="14" s="1"/>
  <c r="C46" i="23" s="1"/>
  <c r="C46" i="24" s="1"/>
  <c r="C46" i="25" s="1"/>
  <c r="C46" i="26" s="1"/>
  <c r="C46" i="27" s="1"/>
  <c r="C46" i="28" s="1"/>
  <c r="C46" i="30" s="1"/>
  <c r="C46" i="31" s="1"/>
  <c r="C46" i="33" s="1"/>
  <c r="C47" i="13"/>
  <c r="C47" i="14" s="1"/>
  <c r="C47" i="23" s="1"/>
  <c r="C47" i="24" s="1"/>
  <c r="C47" i="25" s="1"/>
  <c r="C47" i="26" s="1"/>
  <c r="C47" i="27" s="1"/>
  <c r="C47" i="28" s="1"/>
  <c r="C47" i="30" s="1"/>
  <c r="C47" i="31" s="1"/>
  <c r="C47" i="33" s="1"/>
  <c r="C48" i="13"/>
  <c r="C48" i="14" s="1"/>
  <c r="C48" i="23" s="1"/>
  <c r="C48" i="24" s="1"/>
  <c r="C48" i="25" s="1"/>
  <c r="C48" i="26" s="1"/>
  <c r="C48" i="27" s="1"/>
  <c r="C48" i="28" s="1"/>
  <c r="C48" i="30" s="1"/>
  <c r="C48" i="31" s="1"/>
  <c r="C48" i="33" s="1"/>
  <c r="C49" i="13"/>
  <c r="C49" i="14" s="1"/>
  <c r="C49" i="23" s="1"/>
  <c r="C49" i="24" s="1"/>
  <c r="C49" i="25" s="1"/>
  <c r="C49" i="26" s="1"/>
  <c r="C49" i="27" s="1"/>
  <c r="C49" i="28" s="1"/>
  <c r="C49" i="30" s="1"/>
  <c r="C49" i="31" s="1"/>
  <c r="C49" i="33" s="1"/>
  <c r="C50" i="13"/>
  <c r="C50" i="14" s="1"/>
  <c r="C50" i="23" s="1"/>
  <c r="C50" i="24" s="1"/>
  <c r="C50" i="25" s="1"/>
  <c r="C50" i="26" s="1"/>
  <c r="C50" i="27" s="1"/>
  <c r="C50" i="28" s="1"/>
  <c r="C50" i="30" s="1"/>
  <c r="C50" i="31" s="1"/>
  <c r="C50" i="33" s="1"/>
  <c r="C51" i="13"/>
  <c r="C51" i="14" s="1"/>
  <c r="C51" i="23" s="1"/>
  <c r="C51" i="24" s="1"/>
  <c r="C51" i="25" s="1"/>
  <c r="C51" i="26" s="1"/>
  <c r="C51" i="27" s="1"/>
  <c r="C51" i="28" s="1"/>
  <c r="C51" i="30" s="1"/>
  <c r="C51" i="31" s="1"/>
  <c r="C51" i="33" s="1"/>
  <c r="C52" i="13"/>
  <c r="C52" i="14" s="1"/>
  <c r="C52" i="23" s="1"/>
  <c r="C52" i="24" s="1"/>
  <c r="C52" i="25" s="1"/>
  <c r="C52" i="26" s="1"/>
  <c r="C52" i="27" s="1"/>
  <c r="C52" i="28" s="1"/>
  <c r="C52" i="30" s="1"/>
  <c r="C52" i="31" s="1"/>
  <c r="C52" i="33" s="1"/>
  <c r="C53" i="13"/>
  <c r="C53" i="14" s="1"/>
  <c r="C53" i="23" s="1"/>
  <c r="C53" i="24" s="1"/>
  <c r="C53" i="25" s="1"/>
  <c r="C53" i="26" s="1"/>
  <c r="C53" i="27" s="1"/>
  <c r="C53" i="28" s="1"/>
  <c r="C53" i="30" s="1"/>
  <c r="C53" i="31" s="1"/>
  <c r="C53" i="33" s="1"/>
  <c r="C54" i="13"/>
  <c r="C54" i="14" s="1"/>
  <c r="C54" i="23" s="1"/>
  <c r="C54" i="24" s="1"/>
  <c r="C54" i="25" s="1"/>
  <c r="C54" i="26" s="1"/>
  <c r="C54" i="27" s="1"/>
  <c r="C54" i="28" s="1"/>
  <c r="C54" i="30" s="1"/>
  <c r="C54" i="31" s="1"/>
  <c r="C54" i="33" s="1"/>
  <c r="C55" i="13"/>
  <c r="C55" i="14" s="1"/>
  <c r="C55" i="23" s="1"/>
  <c r="C55" i="24" s="1"/>
  <c r="C55" i="25" s="1"/>
  <c r="C55" i="26" s="1"/>
  <c r="C55" i="27" s="1"/>
  <c r="C55" i="28" s="1"/>
  <c r="C55" i="30" s="1"/>
  <c r="C55" i="31" s="1"/>
  <c r="C55" i="33" s="1"/>
  <c r="C56" i="13"/>
  <c r="C56" i="14" s="1"/>
  <c r="C56" i="23" s="1"/>
  <c r="C56" i="24" s="1"/>
  <c r="C56" i="25" s="1"/>
  <c r="C56" i="26" s="1"/>
  <c r="C56" i="27" s="1"/>
  <c r="C56" i="28" s="1"/>
  <c r="C56" i="30" s="1"/>
  <c r="C56" i="31" s="1"/>
  <c r="C56" i="33" s="1"/>
  <c r="C57" i="13"/>
  <c r="C57" i="14" s="1"/>
  <c r="C57" i="23" s="1"/>
  <c r="C57" i="24" s="1"/>
  <c r="C57" i="25" s="1"/>
  <c r="C57" i="26" s="1"/>
  <c r="C57" i="27" s="1"/>
  <c r="C57" i="28" s="1"/>
  <c r="C57" i="30" s="1"/>
  <c r="C57" i="31" s="1"/>
  <c r="C57" i="33" s="1"/>
  <c r="C58" i="13"/>
  <c r="C58" i="14" s="1"/>
  <c r="C58" i="23" s="1"/>
  <c r="C58" i="24" s="1"/>
  <c r="C58" i="25" s="1"/>
  <c r="C58" i="26" s="1"/>
  <c r="C58" i="27" s="1"/>
  <c r="C58" i="28" s="1"/>
  <c r="C58" i="30" s="1"/>
  <c r="C58" i="31" s="1"/>
  <c r="C58" i="33" s="1"/>
  <c r="C59" i="13"/>
  <c r="C59" i="14" s="1"/>
  <c r="C59" i="23" s="1"/>
  <c r="C59" i="24" s="1"/>
  <c r="C59" i="25" s="1"/>
  <c r="C59" i="26" s="1"/>
  <c r="C59" i="27" s="1"/>
  <c r="C59" i="28" s="1"/>
  <c r="C59" i="30" s="1"/>
  <c r="C59" i="31" s="1"/>
  <c r="C59" i="33" s="1"/>
  <c r="C60" i="13"/>
  <c r="C60" i="14" s="1"/>
  <c r="C60" i="23" s="1"/>
  <c r="C60" i="24" s="1"/>
  <c r="C60" i="25" s="1"/>
  <c r="C60" i="26" s="1"/>
  <c r="C60" i="27" s="1"/>
  <c r="C60" i="28" s="1"/>
  <c r="C60" i="30" s="1"/>
  <c r="C60" i="31" s="1"/>
  <c r="C60" i="33" s="1"/>
  <c r="C61" i="13"/>
  <c r="C61" i="14" s="1"/>
  <c r="C61" i="23" s="1"/>
  <c r="C61" i="24" s="1"/>
  <c r="C61" i="25" s="1"/>
  <c r="C61" i="26" s="1"/>
  <c r="C61" i="27" s="1"/>
  <c r="C61" i="28" s="1"/>
  <c r="C61" i="30" s="1"/>
  <c r="C61" i="31" s="1"/>
  <c r="C61" i="33" s="1"/>
  <c r="C62" i="13"/>
  <c r="C62" i="14" s="1"/>
  <c r="C62" i="23" s="1"/>
  <c r="C62" i="24" s="1"/>
  <c r="C62" i="25" s="1"/>
  <c r="C62" i="26" s="1"/>
  <c r="C62" i="27" s="1"/>
  <c r="C62" i="28" s="1"/>
  <c r="C62" i="30" s="1"/>
  <c r="C62" i="31" s="1"/>
  <c r="C62" i="33" s="1"/>
  <c r="C63" i="13"/>
  <c r="C63" i="14" s="1"/>
  <c r="C63" i="23" s="1"/>
  <c r="C63" i="24" s="1"/>
  <c r="C63" i="25" s="1"/>
  <c r="C63" i="26" s="1"/>
  <c r="C63" i="27" s="1"/>
  <c r="C63" i="28" s="1"/>
  <c r="C63" i="30" s="1"/>
  <c r="C63" i="31" s="1"/>
  <c r="C63" i="33" s="1"/>
  <c r="C64" i="13"/>
  <c r="C64" i="14" s="1"/>
  <c r="C64" i="23" s="1"/>
  <c r="C64" i="24" s="1"/>
  <c r="C64" i="25" s="1"/>
  <c r="C64" i="26" s="1"/>
  <c r="C64" i="27" s="1"/>
  <c r="C64" i="28" s="1"/>
  <c r="C64" i="30" s="1"/>
  <c r="C64" i="31" s="1"/>
  <c r="C64" i="33" s="1"/>
  <c r="C65" i="13"/>
  <c r="C65" i="14" s="1"/>
  <c r="C65" i="23" s="1"/>
  <c r="C65" i="24" s="1"/>
  <c r="C65" i="25" s="1"/>
  <c r="C65" i="26" s="1"/>
  <c r="C65" i="27" s="1"/>
  <c r="C65" i="28" s="1"/>
  <c r="C65" i="30" s="1"/>
  <c r="C65" i="31" s="1"/>
  <c r="C65" i="33" s="1"/>
  <c r="C66" i="13"/>
  <c r="C66" i="14" s="1"/>
  <c r="C66" i="23" s="1"/>
  <c r="C66" i="24" s="1"/>
  <c r="C66" i="25" s="1"/>
  <c r="C66" i="26" s="1"/>
  <c r="C66" i="27" s="1"/>
  <c r="C66" i="28" s="1"/>
  <c r="C66" i="30" s="1"/>
  <c r="C66" i="31" s="1"/>
  <c r="C66" i="33" s="1"/>
  <c r="C67" i="13"/>
  <c r="C67" i="14" s="1"/>
  <c r="C67" i="23" s="1"/>
  <c r="C67" i="24" s="1"/>
  <c r="C67" i="25" s="1"/>
  <c r="C67" i="26" s="1"/>
  <c r="C67" i="27" s="1"/>
  <c r="C67" i="28" s="1"/>
  <c r="C67" i="30" s="1"/>
  <c r="C67" i="31" s="1"/>
  <c r="C67" i="33" s="1"/>
  <c r="C68" i="13"/>
  <c r="C68" i="14" s="1"/>
  <c r="C68" i="23" s="1"/>
  <c r="C68" i="24" s="1"/>
  <c r="C68" i="25" s="1"/>
  <c r="C68" i="26" s="1"/>
  <c r="C68" i="27" s="1"/>
  <c r="C68" i="28" s="1"/>
  <c r="C68" i="30" s="1"/>
  <c r="C68" i="31" s="1"/>
  <c r="C68" i="33" s="1"/>
  <c r="BM73" i="13"/>
  <c r="BK73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M72"/>
  <c r="BM74" s="1"/>
  <c r="BK72"/>
  <c r="BK74" s="1"/>
  <c r="BI72"/>
  <c r="BI74" s="1"/>
  <c r="BG72"/>
  <c r="BG74" s="1"/>
  <c r="BE72"/>
  <c r="BE74" s="1"/>
  <c r="BC72"/>
  <c r="BC74" s="1"/>
  <c r="BA72"/>
  <c r="BA74" s="1"/>
  <c r="AY72"/>
  <c r="AY74" s="1"/>
  <c r="AW72"/>
  <c r="AW74" s="1"/>
  <c r="AU72"/>
  <c r="AU74" s="1"/>
  <c r="AS72"/>
  <c r="AS74" s="1"/>
  <c r="AQ72"/>
  <c r="AQ74" s="1"/>
  <c r="AO72"/>
  <c r="AO74" s="1"/>
  <c r="AM72"/>
  <c r="AM74" s="1"/>
  <c r="AK72"/>
  <c r="AI72"/>
  <c r="AI74" s="1"/>
  <c r="AG72"/>
  <c r="AG74" s="1"/>
  <c r="AE72"/>
  <c r="AE74" s="1"/>
  <c r="AC72"/>
  <c r="AC74" s="1"/>
  <c r="AA72"/>
  <c r="AA74" s="1"/>
  <c r="Y72"/>
  <c r="Y74" s="1"/>
  <c r="W72"/>
  <c r="W74" s="1"/>
  <c r="U72"/>
  <c r="S72"/>
  <c r="S74" s="1"/>
  <c r="Q72"/>
  <c r="Q74" s="1"/>
  <c r="O72"/>
  <c r="O74" s="1"/>
  <c r="M72"/>
  <c r="M74" s="1"/>
  <c r="K72"/>
  <c r="K74" s="1"/>
  <c r="I72"/>
  <c r="I74" s="1"/>
  <c r="G72"/>
  <c r="E72"/>
  <c r="BN68"/>
  <c r="BL68"/>
  <c r="BJ68"/>
  <c r="BH68"/>
  <c r="BF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BN67"/>
  <c r="BJ67"/>
  <c r="BH67"/>
  <c r="BF67"/>
  <c r="BB67"/>
  <c r="AX67"/>
  <c r="AT67"/>
  <c r="AP67"/>
  <c r="AL67"/>
  <c r="AH67"/>
  <c r="AF67"/>
  <c r="AD67"/>
  <c r="Z67"/>
  <c r="V67"/>
  <c r="R67"/>
  <c r="N67"/>
  <c r="J67"/>
  <c r="F67"/>
  <c r="BN66"/>
  <c r="BL66"/>
  <c r="BJ66"/>
  <c r="BH66"/>
  <c r="BF66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BN65"/>
  <c r="BL65"/>
  <c r="BJ65"/>
  <c r="BH65"/>
  <c r="BF65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BN64"/>
  <c r="BL64"/>
  <c r="BJ64"/>
  <c r="BH64"/>
  <c r="BF64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BN63"/>
  <c r="BJ63"/>
  <c r="BH63"/>
  <c r="BF63"/>
  <c r="BB63"/>
  <c r="AX63"/>
  <c r="AT63"/>
  <c r="AP63"/>
  <c r="AL63"/>
  <c r="AH63"/>
  <c r="AF63"/>
  <c r="AD63"/>
  <c r="Z63"/>
  <c r="V63"/>
  <c r="R63"/>
  <c r="N63"/>
  <c r="J63"/>
  <c r="F63"/>
  <c r="BN62"/>
  <c r="BL62"/>
  <c r="BJ62"/>
  <c r="BH62"/>
  <c r="BF62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BN61"/>
  <c r="BL61"/>
  <c r="BJ61"/>
  <c r="BH61"/>
  <c r="BF6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BN60"/>
  <c r="BL60"/>
  <c r="BJ60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BN59"/>
  <c r="BJ59"/>
  <c r="BH59"/>
  <c r="BF59"/>
  <c r="BB59"/>
  <c r="AX59"/>
  <c r="AT59"/>
  <c r="AP59"/>
  <c r="AL59"/>
  <c r="AH59"/>
  <c r="AF59"/>
  <c r="AD59"/>
  <c r="Z59"/>
  <c r="V59"/>
  <c r="R59"/>
  <c r="N59"/>
  <c r="J59"/>
  <c r="F59"/>
  <c r="BN58"/>
  <c r="BL58"/>
  <c r="BJ58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BN57"/>
  <c r="BL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BN56"/>
  <c r="BL56"/>
  <c r="BJ56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BN55"/>
  <c r="BL55"/>
  <c r="BJ55"/>
  <c r="BH55"/>
  <c r="BF55"/>
  <c r="BD55"/>
  <c r="BB55"/>
  <c r="AX55"/>
  <c r="AV55"/>
  <c r="AT55"/>
  <c r="AP55"/>
  <c r="AN55"/>
  <c r="AL55"/>
  <c r="AH55"/>
  <c r="AF55"/>
  <c r="AD55"/>
  <c r="Z55"/>
  <c r="X55"/>
  <c r="V55"/>
  <c r="R55"/>
  <c r="P55"/>
  <c r="N55"/>
  <c r="J55"/>
  <c r="H55"/>
  <c r="F55"/>
  <c r="BN54"/>
  <c r="BL54"/>
  <c r="BJ54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BN53"/>
  <c r="BL53"/>
  <c r="BJ53"/>
  <c r="BH53"/>
  <c r="BF53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BN52"/>
  <c r="BL52"/>
  <c r="BJ52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BN51"/>
  <c r="BL51"/>
  <c r="BJ51"/>
  <c r="BH51"/>
  <c r="BF51"/>
  <c r="BD51"/>
  <c r="BB51"/>
  <c r="AX51"/>
  <c r="AV51"/>
  <c r="AT51"/>
  <c r="AP51"/>
  <c r="AN51"/>
  <c r="AL51"/>
  <c r="AH51"/>
  <c r="AF51"/>
  <c r="AD51"/>
  <c r="Z51"/>
  <c r="X51"/>
  <c r="V51"/>
  <c r="R51"/>
  <c r="P51"/>
  <c r="N51"/>
  <c r="J51"/>
  <c r="H51"/>
  <c r="F51"/>
  <c r="BN50"/>
  <c r="BL50"/>
  <c r="BJ50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BN49"/>
  <c r="BL49"/>
  <c r="BJ49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BN48"/>
  <c r="BL48"/>
  <c r="BJ48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N47"/>
  <c r="BL47"/>
  <c r="BJ47"/>
  <c r="BH47"/>
  <c r="BF47"/>
  <c r="BD47"/>
  <c r="BB47"/>
  <c r="AX47"/>
  <c r="AV47"/>
  <c r="AT47"/>
  <c r="AP47"/>
  <c r="AN47"/>
  <c r="AL47"/>
  <c r="AH47"/>
  <c r="AF47"/>
  <c r="AD47"/>
  <c r="Z47"/>
  <c r="X47"/>
  <c r="V47"/>
  <c r="R47"/>
  <c r="P47"/>
  <c r="N47"/>
  <c r="J47"/>
  <c r="H47"/>
  <c r="F47"/>
  <c r="BN46"/>
  <c r="BL46"/>
  <c r="BJ46"/>
  <c r="BH46"/>
  <c r="BF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BN45"/>
  <c r="BL45"/>
  <c r="BJ45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BN44"/>
  <c r="BL44"/>
  <c r="BJ44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BN43"/>
  <c r="BL43"/>
  <c r="BJ43"/>
  <c r="BH43"/>
  <c r="BF43"/>
  <c r="BD43"/>
  <c r="BB43"/>
  <c r="AX43"/>
  <c r="AV43"/>
  <c r="AT43"/>
  <c r="AP43"/>
  <c r="AN43"/>
  <c r="AL43"/>
  <c r="AH43"/>
  <c r="AF43"/>
  <c r="AD43"/>
  <c r="Z43"/>
  <c r="X43"/>
  <c r="V43"/>
  <c r="R43"/>
  <c r="P43"/>
  <c r="N43"/>
  <c r="J43"/>
  <c r="H43"/>
  <c r="F43"/>
  <c r="BN42"/>
  <c r="BL42"/>
  <c r="BJ42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BN41"/>
  <c r="BL41"/>
  <c r="BJ4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BN40"/>
  <c r="BL40"/>
  <c r="BJ40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BN39"/>
  <c r="BL39"/>
  <c r="BJ39"/>
  <c r="BH39"/>
  <c r="BF39"/>
  <c r="BD39"/>
  <c r="BB39"/>
  <c r="AX39"/>
  <c r="AV39"/>
  <c r="AT39"/>
  <c r="AP39"/>
  <c r="AN39"/>
  <c r="AL39"/>
  <c r="AH39"/>
  <c r="AF39"/>
  <c r="AD39"/>
  <c r="Z39"/>
  <c r="X39"/>
  <c r="V39"/>
  <c r="R39"/>
  <c r="P39"/>
  <c r="N39"/>
  <c r="J39"/>
  <c r="H39"/>
  <c r="F39"/>
  <c r="BN38"/>
  <c r="BL38"/>
  <c r="BJ38"/>
  <c r="BH38"/>
  <c r="BF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BN37"/>
  <c r="BL37"/>
  <c r="BJ37"/>
  <c r="BH37"/>
  <c r="BF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BN36"/>
  <c r="BL36"/>
  <c r="BJ36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BN35"/>
  <c r="BL35"/>
  <c r="BJ35"/>
  <c r="BH35"/>
  <c r="BF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BN34"/>
  <c r="BL34"/>
  <c r="BJ34"/>
  <c r="BH34"/>
  <c r="BF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BN33"/>
  <c r="BL33"/>
  <c r="BJ33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BN32"/>
  <c r="BL32"/>
  <c r="BJ32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BN31"/>
  <c r="BL31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BN30"/>
  <c r="BL30"/>
  <c r="BJ30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N29"/>
  <c r="BL29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BN28"/>
  <c r="BL28"/>
  <c r="BJ28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N27"/>
  <c r="BL27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N26"/>
  <c r="BL26"/>
  <c r="BJ26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N25"/>
  <c r="BL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N24"/>
  <c r="BL24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N23"/>
  <c r="BL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N22"/>
  <c r="BL22"/>
  <c r="BJ22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N21"/>
  <c r="BL2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N20"/>
  <c r="BL20"/>
  <c r="BJ20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N19"/>
  <c r="BL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N18"/>
  <c r="BL18"/>
  <c r="BJ18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N17"/>
  <c r="BL17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N16"/>
  <c r="BL16"/>
  <c r="BJ16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N15"/>
  <c r="BL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N14"/>
  <c r="BL14"/>
  <c r="BJ14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N13"/>
  <c r="BL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N12"/>
  <c r="BL12"/>
  <c r="BJ12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BN11"/>
  <c r="BL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BN10"/>
  <c r="BL10"/>
  <c r="BJ10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BN9"/>
  <c r="BL9"/>
  <c r="BH9"/>
  <c r="BF9"/>
  <c r="BD9"/>
  <c r="AZ9"/>
  <c r="AX9"/>
  <c r="AV9"/>
  <c r="AT9"/>
  <c r="AR9"/>
  <c r="AP9"/>
  <c r="AN9"/>
  <c r="AJ9"/>
  <c r="AH9"/>
  <c r="AF9"/>
  <c r="AB9"/>
  <c r="Z9"/>
  <c r="X9"/>
  <c r="T9"/>
  <c r="R9"/>
  <c r="P9"/>
  <c r="L9"/>
  <c r="J9"/>
  <c r="H9"/>
  <c r="G8"/>
  <c r="I8" s="1"/>
  <c r="F8"/>
  <c r="E7"/>
  <c r="E6" s="1"/>
  <c r="E7" i="10"/>
  <c r="E6" s="1"/>
  <c r="F8"/>
  <c r="G8"/>
  <c r="I8" s="1"/>
  <c r="I7" s="1"/>
  <c r="I6" s="1"/>
  <c r="BK73"/>
  <c r="BI73"/>
  <c r="BG73"/>
  <c r="BE73"/>
  <c r="BC73"/>
  <c r="BK72"/>
  <c r="BI72"/>
  <c r="BG72"/>
  <c r="BG74" s="1"/>
  <c r="BE72"/>
  <c r="BC72"/>
  <c r="BA73"/>
  <c r="AY73"/>
  <c r="AW73"/>
  <c r="AU73"/>
  <c r="AS73"/>
  <c r="BA72"/>
  <c r="AY72"/>
  <c r="AW72"/>
  <c r="AU72"/>
  <c r="AS72"/>
  <c r="AQ73"/>
  <c r="AO73"/>
  <c r="AM73"/>
  <c r="AK73"/>
  <c r="AI73"/>
  <c r="AQ72"/>
  <c r="AO72"/>
  <c r="AM72"/>
  <c r="AK72"/>
  <c r="AI72"/>
  <c r="AG73"/>
  <c r="AE73"/>
  <c r="AC73"/>
  <c r="AA73"/>
  <c r="Y73"/>
  <c r="AG72"/>
  <c r="AE72"/>
  <c r="AC72"/>
  <c r="AA72"/>
  <c r="Y72"/>
  <c r="W73"/>
  <c r="U73"/>
  <c r="S73"/>
  <c r="Q73"/>
  <c r="O73"/>
  <c r="W72"/>
  <c r="U72"/>
  <c r="S72"/>
  <c r="Q72"/>
  <c r="O72"/>
  <c r="M73"/>
  <c r="M72"/>
  <c r="K73"/>
  <c r="K72"/>
  <c r="I73"/>
  <c r="I72"/>
  <c r="G73"/>
  <c r="G72"/>
  <c r="L10"/>
  <c r="N10"/>
  <c r="P10"/>
  <c r="R10"/>
  <c r="T10"/>
  <c r="V10"/>
  <c r="X10"/>
  <c r="Z10"/>
  <c r="AB10"/>
  <c r="AD10"/>
  <c r="AF10"/>
  <c r="AH10"/>
  <c r="AJ10"/>
  <c r="AL10"/>
  <c r="AN10"/>
  <c r="AP10"/>
  <c r="AR10"/>
  <c r="AT10"/>
  <c r="AV10"/>
  <c r="AX10"/>
  <c r="AZ10"/>
  <c r="BB10"/>
  <c r="BD10"/>
  <c r="BF10"/>
  <c r="BH10"/>
  <c r="BJ10"/>
  <c r="BL10"/>
  <c r="L11"/>
  <c r="N11"/>
  <c r="P11"/>
  <c r="R11"/>
  <c r="T11"/>
  <c r="V11"/>
  <c r="X11"/>
  <c r="Z11"/>
  <c r="AB11"/>
  <c r="AD11"/>
  <c r="AF11"/>
  <c r="AH11"/>
  <c r="AJ11"/>
  <c r="AL11"/>
  <c r="AN11"/>
  <c r="AP11"/>
  <c r="AR11"/>
  <c r="AT11"/>
  <c r="AV11"/>
  <c r="AX11"/>
  <c r="AZ11"/>
  <c r="BB11"/>
  <c r="BD11"/>
  <c r="BF11"/>
  <c r="BH11"/>
  <c r="BJ11"/>
  <c r="BL11"/>
  <c r="L12"/>
  <c r="N12"/>
  <c r="P12"/>
  <c r="R12"/>
  <c r="T12"/>
  <c r="V12"/>
  <c r="X12"/>
  <c r="Z12"/>
  <c r="AB12"/>
  <c r="AD12"/>
  <c r="AF12"/>
  <c r="AH12"/>
  <c r="AJ12"/>
  <c r="AL12"/>
  <c r="AN12"/>
  <c r="AP12"/>
  <c r="AR12"/>
  <c r="AT12"/>
  <c r="AV12"/>
  <c r="AX12"/>
  <c r="AZ12"/>
  <c r="BB12"/>
  <c r="BD12"/>
  <c r="BF12"/>
  <c r="BH12"/>
  <c r="BJ12"/>
  <c r="BL12"/>
  <c r="L13"/>
  <c r="N13"/>
  <c r="P13"/>
  <c r="R13"/>
  <c r="T13"/>
  <c r="V13"/>
  <c r="X13"/>
  <c r="Z13"/>
  <c r="AB13"/>
  <c r="AD13"/>
  <c r="AF13"/>
  <c r="AH13"/>
  <c r="AJ13"/>
  <c r="AL13"/>
  <c r="AN13"/>
  <c r="AP13"/>
  <c r="AR13"/>
  <c r="AT13"/>
  <c r="AV13"/>
  <c r="AX13"/>
  <c r="AZ13"/>
  <c r="BB13"/>
  <c r="BD13"/>
  <c r="BF13"/>
  <c r="BH13"/>
  <c r="BJ13"/>
  <c r="BL13"/>
  <c r="L14"/>
  <c r="N14"/>
  <c r="P14"/>
  <c r="R14"/>
  <c r="T14"/>
  <c r="V14"/>
  <c r="X14"/>
  <c r="Z14"/>
  <c r="AB14"/>
  <c r="AD14"/>
  <c r="AF14"/>
  <c r="AH14"/>
  <c r="AJ14"/>
  <c r="AL14"/>
  <c r="AN14"/>
  <c r="AP14"/>
  <c r="AR14"/>
  <c r="AT14"/>
  <c r="AV14"/>
  <c r="AX14"/>
  <c r="AZ14"/>
  <c r="BB14"/>
  <c r="BD14"/>
  <c r="BF14"/>
  <c r="BH14"/>
  <c r="BJ14"/>
  <c r="BL14"/>
  <c r="L15"/>
  <c r="N15"/>
  <c r="P15"/>
  <c r="R15"/>
  <c r="T15"/>
  <c r="V15"/>
  <c r="X15"/>
  <c r="Z15"/>
  <c r="AB15"/>
  <c r="AD15"/>
  <c r="AF15"/>
  <c r="AH15"/>
  <c r="AJ15"/>
  <c r="AL15"/>
  <c r="AN15"/>
  <c r="AP15"/>
  <c r="AR15"/>
  <c r="AT15"/>
  <c r="AV15"/>
  <c r="AX15"/>
  <c r="AZ15"/>
  <c r="BB15"/>
  <c r="BD15"/>
  <c r="BF15"/>
  <c r="BH15"/>
  <c r="BJ15"/>
  <c r="BL15"/>
  <c r="L16"/>
  <c r="N16"/>
  <c r="P16"/>
  <c r="R16"/>
  <c r="T16"/>
  <c r="V16"/>
  <c r="X16"/>
  <c r="Z16"/>
  <c r="AB16"/>
  <c r="AD16"/>
  <c r="AF16"/>
  <c r="AH16"/>
  <c r="AJ16"/>
  <c r="AL16"/>
  <c r="AN16"/>
  <c r="AP16"/>
  <c r="AR16"/>
  <c r="AT16"/>
  <c r="AV16"/>
  <c r="AX16"/>
  <c r="AZ16"/>
  <c r="BB16"/>
  <c r="BD16"/>
  <c r="BF16"/>
  <c r="BH16"/>
  <c r="BJ16"/>
  <c r="BL16"/>
  <c r="L17"/>
  <c r="N17"/>
  <c r="P17"/>
  <c r="R17"/>
  <c r="T17"/>
  <c r="V17"/>
  <c r="X17"/>
  <c r="Z17"/>
  <c r="AB17"/>
  <c r="AD17"/>
  <c r="AF17"/>
  <c r="AH17"/>
  <c r="AJ17"/>
  <c r="AL17"/>
  <c r="AN17"/>
  <c r="AP17"/>
  <c r="AR17"/>
  <c r="AT17"/>
  <c r="AV17"/>
  <c r="AX17"/>
  <c r="AZ17"/>
  <c r="BB17"/>
  <c r="BD17"/>
  <c r="BF17"/>
  <c r="BH17"/>
  <c r="BJ17"/>
  <c r="BL17"/>
  <c r="L18"/>
  <c r="N18"/>
  <c r="P18"/>
  <c r="R18"/>
  <c r="T18"/>
  <c r="V18"/>
  <c r="X18"/>
  <c r="Z18"/>
  <c r="AB18"/>
  <c r="AD18"/>
  <c r="AF18"/>
  <c r="AH18"/>
  <c r="AJ18"/>
  <c r="AL18"/>
  <c r="AN18"/>
  <c r="AP18"/>
  <c r="AR18"/>
  <c r="AT18"/>
  <c r="AV18"/>
  <c r="AX18"/>
  <c r="AZ18"/>
  <c r="BB18"/>
  <c r="BD18"/>
  <c r="BF18"/>
  <c r="BH18"/>
  <c r="BJ18"/>
  <c r="BL18"/>
  <c r="L19"/>
  <c r="N19"/>
  <c r="P19"/>
  <c r="R19"/>
  <c r="T19"/>
  <c r="V19"/>
  <c r="X19"/>
  <c r="Z19"/>
  <c r="AB19"/>
  <c r="AD19"/>
  <c r="AF19"/>
  <c r="AH19"/>
  <c r="AJ19"/>
  <c r="AL19"/>
  <c r="AN19"/>
  <c r="AP19"/>
  <c r="AR19"/>
  <c r="AT19"/>
  <c r="AV19"/>
  <c r="AX19"/>
  <c r="AZ19"/>
  <c r="BB19"/>
  <c r="BD19"/>
  <c r="BF19"/>
  <c r="BH19"/>
  <c r="BJ19"/>
  <c r="BL19"/>
  <c r="L20"/>
  <c r="N20"/>
  <c r="P20"/>
  <c r="R20"/>
  <c r="T20"/>
  <c r="V20"/>
  <c r="X20"/>
  <c r="Z20"/>
  <c r="AB20"/>
  <c r="AD20"/>
  <c r="AF20"/>
  <c r="AH20"/>
  <c r="AJ20"/>
  <c r="AL20"/>
  <c r="AN20"/>
  <c r="AP20"/>
  <c r="AR20"/>
  <c r="AT20"/>
  <c r="AV20"/>
  <c r="AX20"/>
  <c r="AZ20"/>
  <c r="BB20"/>
  <c r="BD20"/>
  <c r="BF20"/>
  <c r="BH20"/>
  <c r="BJ20"/>
  <c r="BL20"/>
  <c r="L21"/>
  <c r="N21"/>
  <c r="P21"/>
  <c r="R21"/>
  <c r="T21"/>
  <c r="V21"/>
  <c r="X21"/>
  <c r="Z21"/>
  <c r="AB21"/>
  <c r="AD21"/>
  <c r="AF21"/>
  <c r="AH21"/>
  <c r="AJ21"/>
  <c r="AL21"/>
  <c r="AN21"/>
  <c r="AP21"/>
  <c r="AR21"/>
  <c r="AT21"/>
  <c r="AV21"/>
  <c r="AX21"/>
  <c r="AZ21"/>
  <c r="BB21"/>
  <c r="BD21"/>
  <c r="BF21"/>
  <c r="BH21"/>
  <c r="BJ21"/>
  <c r="BL21"/>
  <c r="L22"/>
  <c r="N22"/>
  <c r="P22"/>
  <c r="R22"/>
  <c r="T22"/>
  <c r="V22"/>
  <c r="X22"/>
  <c r="Z22"/>
  <c r="AB22"/>
  <c r="AD22"/>
  <c r="AF22"/>
  <c r="AH22"/>
  <c r="AJ22"/>
  <c r="AL22"/>
  <c r="AN22"/>
  <c r="AP22"/>
  <c r="AR22"/>
  <c r="AT22"/>
  <c r="AV22"/>
  <c r="AX22"/>
  <c r="AZ22"/>
  <c r="BB22"/>
  <c r="BD22"/>
  <c r="BF22"/>
  <c r="BH22"/>
  <c r="BJ22"/>
  <c r="BL22"/>
  <c r="L23"/>
  <c r="N23"/>
  <c r="P23"/>
  <c r="R23"/>
  <c r="T23"/>
  <c r="V23"/>
  <c r="X23"/>
  <c r="Z23"/>
  <c r="AB23"/>
  <c r="AD23"/>
  <c r="AF23"/>
  <c r="AH23"/>
  <c r="AJ23"/>
  <c r="AL23"/>
  <c r="AN23"/>
  <c r="AP23"/>
  <c r="AR23"/>
  <c r="AT23"/>
  <c r="AV23"/>
  <c r="AX23"/>
  <c r="AZ23"/>
  <c r="BB23"/>
  <c r="BD23"/>
  <c r="BF23"/>
  <c r="BH23"/>
  <c r="BJ23"/>
  <c r="BL23"/>
  <c r="L24"/>
  <c r="N24"/>
  <c r="P24"/>
  <c r="R24"/>
  <c r="T24"/>
  <c r="V24"/>
  <c r="X24"/>
  <c r="Z24"/>
  <c r="AB24"/>
  <c r="AD24"/>
  <c r="AF24"/>
  <c r="AH24"/>
  <c r="AJ24"/>
  <c r="AL24"/>
  <c r="AN24"/>
  <c r="AP24"/>
  <c r="AR24"/>
  <c r="AT24"/>
  <c r="AV24"/>
  <c r="AX24"/>
  <c r="AZ24"/>
  <c r="BB24"/>
  <c r="BD24"/>
  <c r="BF24"/>
  <c r="BH24"/>
  <c r="BJ24"/>
  <c r="BL24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BB25"/>
  <c r="BD25"/>
  <c r="BF25"/>
  <c r="BH25"/>
  <c r="BJ25"/>
  <c r="BL25"/>
  <c r="L26"/>
  <c r="N26"/>
  <c r="P26"/>
  <c r="R26"/>
  <c r="T26"/>
  <c r="V26"/>
  <c r="X26"/>
  <c r="Z26"/>
  <c r="AB26"/>
  <c r="AD26"/>
  <c r="AF26"/>
  <c r="AH26"/>
  <c r="AJ26"/>
  <c r="AL26"/>
  <c r="AN26"/>
  <c r="AP26"/>
  <c r="AR26"/>
  <c r="AT26"/>
  <c r="AV26"/>
  <c r="AX26"/>
  <c r="AZ26"/>
  <c r="BB26"/>
  <c r="BD26"/>
  <c r="BF26"/>
  <c r="BH26"/>
  <c r="BJ26"/>
  <c r="BL26"/>
  <c r="L27"/>
  <c r="N27"/>
  <c r="P27"/>
  <c r="R27"/>
  <c r="T27"/>
  <c r="V27"/>
  <c r="X27"/>
  <c r="Z27"/>
  <c r="AB27"/>
  <c r="AD27"/>
  <c r="AF27"/>
  <c r="AH27"/>
  <c r="AJ27"/>
  <c r="AL27"/>
  <c r="AN27"/>
  <c r="AP27"/>
  <c r="AR27"/>
  <c r="AT27"/>
  <c r="AV27"/>
  <c r="AX27"/>
  <c r="AZ27"/>
  <c r="BB27"/>
  <c r="BD27"/>
  <c r="BF27"/>
  <c r="BH27"/>
  <c r="BJ27"/>
  <c r="BL27"/>
  <c r="L28"/>
  <c r="N28"/>
  <c r="P28"/>
  <c r="R28"/>
  <c r="T28"/>
  <c r="V28"/>
  <c r="X28"/>
  <c r="Z28"/>
  <c r="AB28"/>
  <c r="AD28"/>
  <c r="AF28"/>
  <c r="AH28"/>
  <c r="AJ28"/>
  <c r="AL28"/>
  <c r="AN28"/>
  <c r="AP28"/>
  <c r="AR28"/>
  <c r="AT28"/>
  <c r="AV28"/>
  <c r="AX28"/>
  <c r="AZ28"/>
  <c r="BB28"/>
  <c r="BD28"/>
  <c r="BF28"/>
  <c r="BH28"/>
  <c r="BJ28"/>
  <c r="BL28"/>
  <c r="L29"/>
  <c r="N29"/>
  <c r="P29"/>
  <c r="R29"/>
  <c r="T29"/>
  <c r="V29"/>
  <c r="X29"/>
  <c r="Z29"/>
  <c r="AB29"/>
  <c r="AD29"/>
  <c r="AF29"/>
  <c r="AH29"/>
  <c r="AJ29"/>
  <c r="AL29"/>
  <c r="AN29"/>
  <c r="AP29"/>
  <c r="AR29"/>
  <c r="AT29"/>
  <c r="AV29"/>
  <c r="AX29"/>
  <c r="AZ29"/>
  <c r="BB29"/>
  <c r="BD29"/>
  <c r="BF29"/>
  <c r="BH29"/>
  <c r="BJ29"/>
  <c r="BL29"/>
  <c r="L30"/>
  <c r="N30"/>
  <c r="P30"/>
  <c r="R30"/>
  <c r="T30"/>
  <c r="V30"/>
  <c r="X30"/>
  <c r="Z30"/>
  <c r="AB30"/>
  <c r="AD30"/>
  <c r="AF30"/>
  <c r="AH30"/>
  <c r="AJ30"/>
  <c r="AL30"/>
  <c r="AN30"/>
  <c r="AP30"/>
  <c r="AR30"/>
  <c r="AT30"/>
  <c r="AV30"/>
  <c r="AX30"/>
  <c r="AZ30"/>
  <c r="BB30"/>
  <c r="BD30"/>
  <c r="BF30"/>
  <c r="BH30"/>
  <c r="BJ30"/>
  <c r="BL30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BH31"/>
  <c r="BJ31"/>
  <c r="BL31"/>
  <c r="L32"/>
  <c r="N32"/>
  <c r="P32"/>
  <c r="R32"/>
  <c r="T32"/>
  <c r="V32"/>
  <c r="X32"/>
  <c r="Z32"/>
  <c r="AB32"/>
  <c r="AD32"/>
  <c r="AF32"/>
  <c r="AH32"/>
  <c r="AJ32"/>
  <c r="AL32"/>
  <c r="AN32"/>
  <c r="AP32"/>
  <c r="AR32"/>
  <c r="AT32"/>
  <c r="AV32"/>
  <c r="AX32"/>
  <c r="AZ32"/>
  <c r="BB32"/>
  <c r="BD32"/>
  <c r="BF32"/>
  <c r="BH32"/>
  <c r="BJ32"/>
  <c r="BL32"/>
  <c r="L33"/>
  <c r="N33"/>
  <c r="P33"/>
  <c r="R33"/>
  <c r="T33"/>
  <c r="V33"/>
  <c r="X33"/>
  <c r="Z33"/>
  <c r="AB33"/>
  <c r="AD33"/>
  <c r="AF33"/>
  <c r="AH33"/>
  <c r="AJ33"/>
  <c r="AL33"/>
  <c r="AN33"/>
  <c r="AP33"/>
  <c r="AR33"/>
  <c r="AT33"/>
  <c r="AV33"/>
  <c r="AX33"/>
  <c r="AZ33"/>
  <c r="BB33"/>
  <c r="BD33"/>
  <c r="BF33"/>
  <c r="BH33"/>
  <c r="BJ33"/>
  <c r="BL33"/>
  <c r="L34"/>
  <c r="N34"/>
  <c r="P34"/>
  <c r="R34"/>
  <c r="T34"/>
  <c r="V34"/>
  <c r="X34"/>
  <c r="Z34"/>
  <c r="AB34"/>
  <c r="AD34"/>
  <c r="AF34"/>
  <c r="AH34"/>
  <c r="AJ34"/>
  <c r="AL34"/>
  <c r="AN34"/>
  <c r="AP34"/>
  <c r="AR34"/>
  <c r="AT34"/>
  <c r="AV34"/>
  <c r="AX34"/>
  <c r="AZ34"/>
  <c r="BB34"/>
  <c r="BD34"/>
  <c r="BF34"/>
  <c r="BH34"/>
  <c r="BJ34"/>
  <c r="BL34"/>
  <c r="L35"/>
  <c r="N35"/>
  <c r="P35"/>
  <c r="R35"/>
  <c r="T35"/>
  <c r="V35"/>
  <c r="X35"/>
  <c r="Z35"/>
  <c r="AB35"/>
  <c r="AD35"/>
  <c r="AF35"/>
  <c r="AH35"/>
  <c r="AJ35"/>
  <c r="AL35"/>
  <c r="AN35"/>
  <c r="AP35"/>
  <c r="AR35"/>
  <c r="AT35"/>
  <c r="AV35"/>
  <c r="AX35"/>
  <c r="AZ35"/>
  <c r="BB35"/>
  <c r="BD35"/>
  <c r="BF35"/>
  <c r="BH35"/>
  <c r="BJ35"/>
  <c r="BL35"/>
  <c r="L36"/>
  <c r="N36"/>
  <c r="P36"/>
  <c r="R36"/>
  <c r="T36"/>
  <c r="V36"/>
  <c r="X36"/>
  <c r="Z36"/>
  <c r="AB36"/>
  <c r="AD36"/>
  <c r="AF36"/>
  <c r="AH36"/>
  <c r="AJ36"/>
  <c r="AL36"/>
  <c r="AN36"/>
  <c r="AP36"/>
  <c r="AR36"/>
  <c r="AT36"/>
  <c r="AV36"/>
  <c r="AX36"/>
  <c r="AZ36"/>
  <c r="BB36"/>
  <c r="BD36"/>
  <c r="BF36"/>
  <c r="BH36"/>
  <c r="BJ36"/>
  <c r="BL36"/>
  <c r="L37"/>
  <c r="N37"/>
  <c r="P37"/>
  <c r="R37"/>
  <c r="T37"/>
  <c r="V37"/>
  <c r="X37"/>
  <c r="Z37"/>
  <c r="AB37"/>
  <c r="AD37"/>
  <c r="AF37"/>
  <c r="AH37"/>
  <c r="AJ37"/>
  <c r="AL37"/>
  <c r="AN37"/>
  <c r="AP37"/>
  <c r="AR37"/>
  <c r="AT37"/>
  <c r="AV37"/>
  <c r="AX37"/>
  <c r="AZ37"/>
  <c r="BB37"/>
  <c r="BD37"/>
  <c r="BF37"/>
  <c r="BH37"/>
  <c r="BJ37"/>
  <c r="BL37"/>
  <c r="L38"/>
  <c r="N38"/>
  <c r="P38"/>
  <c r="R38"/>
  <c r="T38"/>
  <c r="V38"/>
  <c r="X38"/>
  <c r="Z38"/>
  <c r="AB38"/>
  <c r="AD38"/>
  <c r="AF38"/>
  <c r="AH38"/>
  <c r="AJ38"/>
  <c r="AL38"/>
  <c r="AN38"/>
  <c r="AP38"/>
  <c r="AR38"/>
  <c r="AT38"/>
  <c r="AV38"/>
  <c r="AX38"/>
  <c r="AZ38"/>
  <c r="BB38"/>
  <c r="BD38"/>
  <c r="BF38"/>
  <c r="BH38"/>
  <c r="BJ38"/>
  <c r="BL38"/>
  <c r="L39"/>
  <c r="N39"/>
  <c r="P39"/>
  <c r="R39"/>
  <c r="T39"/>
  <c r="V39"/>
  <c r="X39"/>
  <c r="Z39"/>
  <c r="AB39"/>
  <c r="AD39"/>
  <c r="AF39"/>
  <c r="AH39"/>
  <c r="AJ39"/>
  <c r="AL39"/>
  <c r="AN39"/>
  <c r="AP39"/>
  <c r="AR39"/>
  <c r="AT39"/>
  <c r="AV39"/>
  <c r="AX39"/>
  <c r="AZ39"/>
  <c r="BB39"/>
  <c r="BD39"/>
  <c r="BF39"/>
  <c r="BH39"/>
  <c r="BJ39"/>
  <c r="BL39"/>
  <c r="L40"/>
  <c r="N40"/>
  <c r="P40"/>
  <c r="R40"/>
  <c r="T40"/>
  <c r="V40"/>
  <c r="X40"/>
  <c r="Z40"/>
  <c r="AB40"/>
  <c r="AD40"/>
  <c r="AF40"/>
  <c r="AH40"/>
  <c r="AJ40"/>
  <c r="AL40"/>
  <c r="AN40"/>
  <c r="AP40"/>
  <c r="AR40"/>
  <c r="AT40"/>
  <c r="AV40"/>
  <c r="AX40"/>
  <c r="AZ40"/>
  <c r="BB40"/>
  <c r="BD40"/>
  <c r="BF40"/>
  <c r="BH40"/>
  <c r="BJ40"/>
  <c r="BL40"/>
  <c r="L41"/>
  <c r="N41"/>
  <c r="P41"/>
  <c r="R41"/>
  <c r="T41"/>
  <c r="V41"/>
  <c r="X41"/>
  <c r="Z41"/>
  <c r="AB41"/>
  <c r="AD41"/>
  <c r="AF41"/>
  <c r="AH41"/>
  <c r="AJ41"/>
  <c r="AL41"/>
  <c r="AN41"/>
  <c r="AP41"/>
  <c r="AR41"/>
  <c r="AT41"/>
  <c r="AV41"/>
  <c r="AX41"/>
  <c r="AZ41"/>
  <c r="BB41"/>
  <c r="BD41"/>
  <c r="BF41"/>
  <c r="BH41"/>
  <c r="BJ41"/>
  <c r="BL41"/>
  <c r="L42"/>
  <c r="N42"/>
  <c r="P42"/>
  <c r="R42"/>
  <c r="T42"/>
  <c r="V42"/>
  <c r="X42"/>
  <c r="Z42"/>
  <c r="AB42"/>
  <c r="AD42"/>
  <c r="AF42"/>
  <c r="AH42"/>
  <c r="AJ42"/>
  <c r="AL42"/>
  <c r="AN42"/>
  <c r="AP42"/>
  <c r="AR42"/>
  <c r="AT42"/>
  <c r="AV42"/>
  <c r="AX42"/>
  <c r="AZ42"/>
  <c r="BB42"/>
  <c r="BD42"/>
  <c r="BF42"/>
  <c r="BH42"/>
  <c r="BJ42"/>
  <c r="BL42"/>
  <c r="L43"/>
  <c r="N43"/>
  <c r="P43"/>
  <c r="R43"/>
  <c r="T43"/>
  <c r="V43"/>
  <c r="X43"/>
  <c r="Z43"/>
  <c r="AB43"/>
  <c r="AD43"/>
  <c r="AF43"/>
  <c r="AH43"/>
  <c r="AJ43"/>
  <c r="AL43"/>
  <c r="AN43"/>
  <c r="AP43"/>
  <c r="AR43"/>
  <c r="AT43"/>
  <c r="AV43"/>
  <c r="AX43"/>
  <c r="AZ43"/>
  <c r="BB43"/>
  <c r="BD43"/>
  <c r="BF43"/>
  <c r="BH43"/>
  <c r="BJ43"/>
  <c r="BL43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AV44"/>
  <c r="AX44"/>
  <c r="AZ44"/>
  <c r="BB44"/>
  <c r="BD44"/>
  <c r="BF44"/>
  <c r="BH44"/>
  <c r="BJ44"/>
  <c r="BL44"/>
  <c r="L45"/>
  <c r="N45"/>
  <c r="P45"/>
  <c r="R45"/>
  <c r="T45"/>
  <c r="V45"/>
  <c r="X45"/>
  <c r="Z45"/>
  <c r="AB45"/>
  <c r="AD45"/>
  <c r="AF45"/>
  <c r="AH45"/>
  <c r="AJ45"/>
  <c r="AL45"/>
  <c r="AN45"/>
  <c r="AP45"/>
  <c r="AR45"/>
  <c r="AT45"/>
  <c r="AV45"/>
  <c r="AX45"/>
  <c r="AZ45"/>
  <c r="BB45"/>
  <c r="BD45"/>
  <c r="BF45"/>
  <c r="BH45"/>
  <c r="BJ45"/>
  <c r="BL45"/>
  <c r="L46"/>
  <c r="N46"/>
  <c r="P46"/>
  <c r="R46"/>
  <c r="T46"/>
  <c r="V46"/>
  <c r="X46"/>
  <c r="Z46"/>
  <c r="AB46"/>
  <c r="AD46"/>
  <c r="AF46"/>
  <c r="AH46"/>
  <c r="AJ46"/>
  <c r="AL46"/>
  <c r="AN46"/>
  <c r="AP46"/>
  <c r="AR46"/>
  <c r="AT46"/>
  <c r="AV46"/>
  <c r="AX46"/>
  <c r="AZ46"/>
  <c r="BB46"/>
  <c r="BD46"/>
  <c r="BF46"/>
  <c r="BH46"/>
  <c r="BJ46"/>
  <c r="BL46"/>
  <c r="L47"/>
  <c r="N47"/>
  <c r="P47"/>
  <c r="R47"/>
  <c r="T47"/>
  <c r="V47"/>
  <c r="X47"/>
  <c r="Z47"/>
  <c r="AB47"/>
  <c r="AD47"/>
  <c r="AF47"/>
  <c r="AH47"/>
  <c r="AJ47"/>
  <c r="AL47"/>
  <c r="AN47"/>
  <c r="AP47"/>
  <c r="AR47"/>
  <c r="AT47"/>
  <c r="AV47"/>
  <c r="AX47"/>
  <c r="AZ47"/>
  <c r="BB47"/>
  <c r="BD47"/>
  <c r="BF47"/>
  <c r="BH47"/>
  <c r="BJ47"/>
  <c r="BL47"/>
  <c r="L48"/>
  <c r="N48"/>
  <c r="P48"/>
  <c r="R48"/>
  <c r="T48"/>
  <c r="V48"/>
  <c r="X48"/>
  <c r="Z48"/>
  <c r="AB48"/>
  <c r="AD48"/>
  <c r="AF48"/>
  <c r="AH48"/>
  <c r="AJ48"/>
  <c r="AL48"/>
  <c r="AN48"/>
  <c r="AP48"/>
  <c r="AR48"/>
  <c r="AT48"/>
  <c r="AV48"/>
  <c r="AX48"/>
  <c r="AZ48"/>
  <c r="BB48"/>
  <c r="BD48"/>
  <c r="BF48"/>
  <c r="BH48"/>
  <c r="BJ48"/>
  <c r="BL48"/>
  <c r="L49"/>
  <c r="N49"/>
  <c r="P49"/>
  <c r="R49"/>
  <c r="T49"/>
  <c r="V49"/>
  <c r="X49"/>
  <c r="Z49"/>
  <c r="AB49"/>
  <c r="AD49"/>
  <c r="AF49"/>
  <c r="AH49"/>
  <c r="AJ49"/>
  <c r="AL49"/>
  <c r="AN49"/>
  <c r="AP49"/>
  <c r="AR49"/>
  <c r="AT49"/>
  <c r="AV49"/>
  <c r="AX49"/>
  <c r="AZ49"/>
  <c r="BB49"/>
  <c r="BD49"/>
  <c r="BF49"/>
  <c r="BH49"/>
  <c r="BJ49"/>
  <c r="BL49"/>
  <c r="L50"/>
  <c r="N50"/>
  <c r="P50"/>
  <c r="R50"/>
  <c r="T50"/>
  <c r="V50"/>
  <c r="X50"/>
  <c r="Z50"/>
  <c r="AB50"/>
  <c r="AD50"/>
  <c r="AF50"/>
  <c r="AH50"/>
  <c r="AJ50"/>
  <c r="AL50"/>
  <c r="AN50"/>
  <c r="AP50"/>
  <c r="AR50"/>
  <c r="AT50"/>
  <c r="AV50"/>
  <c r="AX50"/>
  <c r="AZ50"/>
  <c r="BB50"/>
  <c r="BD50"/>
  <c r="BF50"/>
  <c r="BH50"/>
  <c r="BJ50"/>
  <c r="BL50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AV51"/>
  <c r="AX51"/>
  <c r="AZ51"/>
  <c r="BB51"/>
  <c r="BD51"/>
  <c r="BF51"/>
  <c r="BH51"/>
  <c r="BJ51"/>
  <c r="BL51"/>
  <c r="L52"/>
  <c r="N52"/>
  <c r="P52"/>
  <c r="R52"/>
  <c r="T52"/>
  <c r="V52"/>
  <c r="X52"/>
  <c r="Z52"/>
  <c r="AB52"/>
  <c r="AD52"/>
  <c r="AF52"/>
  <c r="AH52"/>
  <c r="AJ52"/>
  <c r="AL52"/>
  <c r="AN52"/>
  <c r="AP52"/>
  <c r="AR52"/>
  <c r="AT52"/>
  <c r="AV52"/>
  <c r="AX52"/>
  <c r="AZ52"/>
  <c r="BB52"/>
  <c r="BD52"/>
  <c r="BF52"/>
  <c r="BH52"/>
  <c r="BJ52"/>
  <c r="BL52"/>
  <c r="L53"/>
  <c r="N53"/>
  <c r="P53"/>
  <c r="R53"/>
  <c r="T53"/>
  <c r="V53"/>
  <c r="X53"/>
  <c r="Z53"/>
  <c r="AB53"/>
  <c r="AD53"/>
  <c r="AF53"/>
  <c r="AH53"/>
  <c r="AJ53"/>
  <c r="AL53"/>
  <c r="AN53"/>
  <c r="AP53"/>
  <c r="AR53"/>
  <c r="AT53"/>
  <c r="AV53"/>
  <c r="AX53"/>
  <c r="AZ53"/>
  <c r="BB53"/>
  <c r="BD53"/>
  <c r="BF53"/>
  <c r="BH53"/>
  <c r="BJ53"/>
  <c r="BL53"/>
  <c r="L54"/>
  <c r="N54"/>
  <c r="P54"/>
  <c r="R54"/>
  <c r="T54"/>
  <c r="V54"/>
  <c r="X54"/>
  <c r="Z54"/>
  <c r="AB54"/>
  <c r="AD54"/>
  <c r="AF54"/>
  <c r="AH54"/>
  <c r="AJ54"/>
  <c r="AL54"/>
  <c r="AN54"/>
  <c r="AP54"/>
  <c r="AR54"/>
  <c r="AT54"/>
  <c r="AV54"/>
  <c r="AX54"/>
  <c r="AZ54"/>
  <c r="BB54"/>
  <c r="BD54"/>
  <c r="BF54"/>
  <c r="BH54"/>
  <c r="BJ54"/>
  <c r="BL54"/>
  <c r="L55"/>
  <c r="N55"/>
  <c r="P55"/>
  <c r="R55"/>
  <c r="T55"/>
  <c r="V55"/>
  <c r="X55"/>
  <c r="Z55"/>
  <c r="AB55"/>
  <c r="AD55"/>
  <c r="AF55"/>
  <c r="AH55"/>
  <c r="AJ55"/>
  <c r="AL55"/>
  <c r="AN55"/>
  <c r="AP55"/>
  <c r="AR55"/>
  <c r="AT55"/>
  <c r="AV55"/>
  <c r="AX55"/>
  <c r="AZ55"/>
  <c r="BB55"/>
  <c r="BD55"/>
  <c r="BF55"/>
  <c r="BH55"/>
  <c r="BJ55"/>
  <c r="BL55"/>
  <c r="L56"/>
  <c r="N56"/>
  <c r="P56"/>
  <c r="R56"/>
  <c r="T56"/>
  <c r="V56"/>
  <c r="X56"/>
  <c r="Z56"/>
  <c r="AB56"/>
  <c r="AD56"/>
  <c r="AF56"/>
  <c r="AH56"/>
  <c r="AJ56"/>
  <c r="AL56"/>
  <c r="AN56"/>
  <c r="AP56"/>
  <c r="AR56"/>
  <c r="AT56"/>
  <c r="AV56"/>
  <c r="AX56"/>
  <c r="AZ56"/>
  <c r="BB56"/>
  <c r="BD56"/>
  <c r="BF56"/>
  <c r="BH56"/>
  <c r="BJ56"/>
  <c r="BL56"/>
  <c r="L57"/>
  <c r="N57"/>
  <c r="P57"/>
  <c r="R57"/>
  <c r="T57"/>
  <c r="V57"/>
  <c r="X57"/>
  <c r="Z57"/>
  <c r="AB57"/>
  <c r="AD57"/>
  <c r="AF57"/>
  <c r="AH57"/>
  <c r="AJ57"/>
  <c r="AL57"/>
  <c r="AN57"/>
  <c r="AP57"/>
  <c r="AR57"/>
  <c r="AT57"/>
  <c r="AV57"/>
  <c r="AX57"/>
  <c r="AZ57"/>
  <c r="BB57"/>
  <c r="BD57"/>
  <c r="BF57"/>
  <c r="BH57"/>
  <c r="BJ57"/>
  <c r="BL57"/>
  <c r="L58"/>
  <c r="N58"/>
  <c r="P58"/>
  <c r="R58"/>
  <c r="T58"/>
  <c r="V58"/>
  <c r="X58"/>
  <c r="Z58"/>
  <c r="AB58"/>
  <c r="AD58"/>
  <c r="AF58"/>
  <c r="AH58"/>
  <c r="AJ58"/>
  <c r="AL58"/>
  <c r="AN58"/>
  <c r="AP58"/>
  <c r="AR58"/>
  <c r="AT58"/>
  <c r="AV58"/>
  <c r="AX58"/>
  <c r="AZ58"/>
  <c r="BB58"/>
  <c r="BD58"/>
  <c r="BF58"/>
  <c r="BH58"/>
  <c r="BJ58"/>
  <c r="BL58"/>
  <c r="L59"/>
  <c r="N59"/>
  <c r="P59"/>
  <c r="R59"/>
  <c r="T59"/>
  <c r="V59"/>
  <c r="X59"/>
  <c r="Z59"/>
  <c r="AB59"/>
  <c r="AD59"/>
  <c r="AF59"/>
  <c r="AH59"/>
  <c r="AJ59"/>
  <c r="AL59"/>
  <c r="AN59"/>
  <c r="AP59"/>
  <c r="AR59"/>
  <c r="AT59"/>
  <c r="AV59"/>
  <c r="AX59"/>
  <c r="AZ59"/>
  <c r="BB59"/>
  <c r="BD59"/>
  <c r="BF59"/>
  <c r="BH59"/>
  <c r="BJ59"/>
  <c r="BL59"/>
  <c r="L60"/>
  <c r="N60"/>
  <c r="P60"/>
  <c r="R60"/>
  <c r="T60"/>
  <c r="V60"/>
  <c r="X60"/>
  <c r="Z60"/>
  <c r="AB60"/>
  <c r="AD60"/>
  <c r="AF60"/>
  <c r="AH60"/>
  <c r="AJ60"/>
  <c r="AL60"/>
  <c r="AN60"/>
  <c r="AP60"/>
  <c r="AR60"/>
  <c r="AT60"/>
  <c r="AV60"/>
  <c r="AX60"/>
  <c r="AZ60"/>
  <c r="BB60"/>
  <c r="BD60"/>
  <c r="BF60"/>
  <c r="BH60"/>
  <c r="BJ60"/>
  <c r="BL60"/>
  <c r="L61"/>
  <c r="N61"/>
  <c r="P61"/>
  <c r="R61"/>
  <c r="T61"/>
  <c r="V61"/>
  <c r="X61"/>
  <c r="Z61"/>
  <c r="AB61"/>
  <c r="AD61"/>
  <c r="AF61"/>
  <c r="AH61"/>
  <c r="AJ61"/>
  <c r="AL61"/>
  <c r="AN61"/>
  <c r="AP61"/>
  <c r="AR61"/>
  <c r="AT61"/>
  <c r="AV61"/>
  <c r="AX61"/>
  <c r="AZ61"/>
  <c r="BB61"/>
  <c r="BD61"/>
  <c r="BF61"/>
  <c r="BH61"/>
  <c r="BJ61"/>
  <c r="BL61"/>
  <c r="L62"/>
  <c r="N62"/>
  <c r="P62"/>
  <c r="R62"/>
  <c r="T62"/>
  <c r="V62"/>
  <c r="X62"/>
  <c r="Z62"/>
  <c r="AB62"/>
  <c r="AD62"/>
  <c r="AF62"/>
  <c r="AH62"/>
  <c r="AJ62"/>
  <c r="AL62"/>
  <c r="AN62"/>
  <c r="AP62"/>
  <c r="AR62"/>
  <c r="AT62"/>
  <c r="AV62"/>
  <c r="AX62"/>
  <c r="AZ62"/>
  <c r="BB62"/>
  <c r="BD62"/>
  <c r="BF62"/>
  <c r="BH62"/>
  <c r="BJ62"/>
  <c r="BL62"/>
  <c r="L63"/>
  <c r="N63"/>
  <c r="P63"/>
  <c r="R63"/>
  <c r="T63"/>
  <c r="V63"/>
  <c r="X63"/>
  <c r="Z63"/>
  <c r="AB63"/>
  <c r="AD63"/>
  <c r="AF63"/>
  <c r="AH63"/>
  <c r="AJ63"/>
  <c r="AL63"/>
  <c r="AN63"/>
  <c r="AP63"/>
  <c r="AR63"/>
  <c r="AT63"/>
  <c r="AV63"/>
  <c r="AX63"/>
  <c r="AZ63"/>
  <c r="BB63"/>
  <c r="BD63"/>
  <c r="BF63"/>
  <c r="BH63"/>
  <c r="BJ63"/>
  <c r="BL63"/>
  <c r="L64"/>
  <c r="N64"/>
  <c r="P64"/>
  <c r="R64"/>
  <c r="T64"/>
  <c r="V64"/>
  <c r="X64"/>
  <c r="Z64"/>
  <c r="AB64"/>
  <c r="AD64"/>
  <c r="AF64"/>
  <c r="AH64"/>
  <c r="AJ64"/>
  <c r="AL64"/>
  <c r="AN64"/>
  <c r="AP64"/>
  <c r="AR64"/>
  <c r="AT64"/>
  <c r="AV64"/>
  <c r="AX64"/>
  <c r="AZ64"/>
  <c r="BB64"/>
  <c r="BD64"/>
  <c r="BF64"/>
  <c r="BH64"/>
  <c r="BJ64"/>
  <c r="BL64"/>
  <c r="L65"/>
  <c r="N65"/>
  <c r="P65"/>
  <c r="R65"/>
  <c r="T65"/>
  <c r="V65"/>
  <c r="X65"/>
  <c r="Z65"/>
  <c r="AB65"/>
  <c r="AD65"/>
  <c r="AF65"/>
  <c r="AH65"/>
  <c r="AJ65"/>
  <c r="AL65"/>
  <c r="AN65"/>
  <c r="AP65"/>
  <c r="AR65"/>
  <c r="AT65"/>
  <c r="AV65"/>
  <c r="AX65"/>
  <c r="AZ65"/>
  <c r="BB65"/>
  <c r="BD65"/>
  <c r="BF65"/>
  <c r="BH65"/>
  <c r="BJ65"/>
  <c r="BL65"/>
  <c r="L66"/>
  <c r="N66"/>
  <c r="P66"/>
  <c r="R66"/>
  <c r="T66"/>
  <c r="V66"/>
  <c r="X66"/>
  <c r="Z66"/>
  <c r="AB66"/>
  <c r="AD66"/>
  <c r="AF66"/>
  <c r="AH66"/>
  <c r="AJ66"/>
  <c r="AL66"/>
  <c r="AN66"/>
  <c r="AP66"/>
  <c r="AR66"/>
  <c r="AT66"/>
  <c r="AV66"/>
  <c r="AX66"/>
  <c r="AZ66"/>
  <c r="BB66"/>
  <c r="BD66"/>
  <c r="BF66"/>
  <c r="BH66"/>
  <c r="BJ66"/>
  <c r="BL66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L68"/>
  <c r="N68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N9"/>
  <c r="P9"/>
  <c r="R9"/>
  <c r="T9"/>
  <c r="V9"/>
  <c r="X9"/>
  <c r="Z9"/>
  <c r="AB9"/>
  <c r="AD9"/>
  <c r="AF9"/>
  <c r="AH9"/>
  <c r="AJ9"/>
  <c r="AL9"/>
  <c r="AN9"/>
  <c r="AP9"/>
  <c r="AR9"/>
  <c r="AT9"/>
  <c r="AV9"/>
  <c r="AX9"/>
  <c r="AZ9"/>
  <c r="BB9"/>
  <c r="BD9"/>
  <c r="BF9"/>
  <c r="BH9"/>
  <c r="BJ9"/>
  <c r="BL9"/>
  <c r="L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9"/>
  <c r="F11" i="12" l="1"/>
  <c r="F5" s="1"/>
  <c r="J11"/>
  <c r="J5" s="1"/>
  <c r="M11"/>
  <c r="E11"/>
  <c r="K6"/>
  <c r="C6"/>
  <c r="D11"/>
  <c r="D5" s="1"/>
  <c r="G6"/>
  <c r="B12"/>
  <c r="B6" s="1"/>
  <c r="J6"/>
  <c r="B5"/>
  <c r="M12"/>
  <c r="M6" s="1"/>
  <c r="E12"/>
  <c r="E6" s="1"/>
  <c r="I6"/>
  <c r="M5"/>
  <c r="I5"/>
  <c r="E5"/>
  <c r="J12"/>
  <c r="F12"/>
  <c r="F6" s="1"/>
  <c r="L6"/>
  <c r="H6"/>
  <c r="D6"/>
  <c r="K11"/>
  <c r="K5" s="1"/>
  <c r="G11"/>
  <c r="G5" s="1"/>
  <c r="C11"/>
  <c r="C5" s="1"/>
  <c r="L11"/>
  <c r="L5" s="1"/>
  <c r="H11"/>
  <c r="H5" s="1"/>
  <c r="J43" i="14"/>
  <c r="R43"/>
  <c r="AP43"/>
  <c r="AX43"/>
  <c r="BF43"/>
  <c r="BN43"/>
  <c r="AX47"/>
  <c r="BL47"/>
  <c r="P51"/>
  <c r="BL51"/>
  <c r="F55"/>
  <c r="P55"/>
  <c r="BL55"/>
  <c r="P59"/>
  <c r="BL59"/>
  <c r="X67"/>
  <c r="L39" i="13"/>
  <c r="T39"/>
  <c r="AB39"/>
  <c r="AJ39"/>
  <c r="AR39"/>
  <c r="AZ39"/>
  <c r="L43"/>
  <c r="T43"/>
  <c r="AB43"/>
  <c r="AJ43"/>
  <c r="AR43"/>
  <c r="AZ43"/>
  <c r="L47"/>
  <c r="T47"/>
  <c r="AB47"/>
  <c r="AJ47"/>
  <c r="AR47"/>
  <c r="AZ47"/>
  <c r="L51"/>
  <c r="T51"/>
  <c r="AB51"/>
  <c r="AJ51"/>
  <c r="AR51"/>
  <c r="AZ51"/>
  <c r="L55"/>
  <c r="T55"/>
  <c r="AB55"/>
  <c r="AJ55"/>
  <c r="AR55"/>
  <c r="AZ55"/>
  <c r="L59"/>
  <c r="T59"/>
  <c r="AB59"/>
  <c r="AJ59"/>
  <c r="AR59"/>
  <c r="AZ59"/>
  <c r="L63"/>
  <c r="T63"/>
  <c r="AB63"/>
  <c r="AJ63"/>
  <c r="AR63"/>
  <c r="AZ63"/>
  <c r="L67"/>
  <c r="T67"/>
  <c r="AB67"/>
  <c r="AJ67"/>
  <c r="AR67"/>
  <c r="AZ67"/>
  <c r="H17" i="14"/>
  <c r="R17"/>
  <c r="AF17"/>
  <c r="AP17"/>
  <c r="BN17"/>
  <c r="T19"/>
  <c r="AJ19"/>
  <c r="AR19"/>
  <c r="BH19"/>
  <c r="H21"/>
  <c r="V21"/>
  <c r="AD21"/>
  <c r="T23"/>
  <c r="AJ23"/>
  <c r="AR23"/>
  <c r="BH23"/>
  <c r="H25"/>
  <c r="V25"/>
  <c r="AD25"/>
  <c r="AX27"/>
  <c r="BF27"/>
  <c r="R29"/>
  <c r="AP29"/>
  <c r="J31"/>
  <c r="R31"/>
  <c r="AP31"/>
  <c r="AX31"/>
  <c r="BF31"/>
  <c r="BN31"/>
  <c r="J33"/>
  <c r="AX33"/>
  <c r="BH33"/>
  <c r="F35"/>
  <c r="N35"/>
  <c r="V35"/>
  <c r="AD35"/>
  <c r="AT35"/>
  <c r="BJ35"/>
  <c r="R37"/>
  <c r="AP37"/>
  <c r="T39"/>
  <c r="AJ39"/>
  <c r="AR39"/>
  <c r="BH39"/>
  <c r="BN41"/>
  <c r="H43"/>
  <c r="P43"/>
  <c r="X43"/>
  <c r="AF43"/>
  <c r="AV43"/>
  <c r="BD43"/>
  <c r="BL43"/>
  <c r="V45"/>
  <c r="AT45"/>
  <c r="BF47"/>
  <c r="AX51"/>
  <c r="BF51"/>
  <c r="AX53"/>
  <c r="BF53"/>
  <c r="N55"/>
  <c r="AV55"/>
  <c r="BJ55"/>
  <c r="P57"/>
  <c r="BL57"/>
  <c r="AX59"/>
  <c r="BF59"/>
  <c r="X61"/>
  <c r="AF61"/>
  <c r="AT61"/>
  <c r="BD61"/>
  <c r="T65"/>
  <c r="AX13" i="23"/>
  <c r="H59" i="13"/>
  <c r="P59"/>
  <c r="X59"/>
  <c r="AN59"/>
  <c r="AV59"/>
  <c r="BD59"/>
  <c r="BL59"/>
  <c r="H63"/>
  <c r="P63"/>
  <c r="X63"/>
  <c r="AN63"/>
  <c r="AV63"/>
  <c r="BD63"/>
  <c r="BL63"/>
  <c r="H67"/>
  <c r="P67"/>
  <c r="X67"/>
  <c r="AN67"/>
  <c r="AV67"/>
  <c r="BD67"/>
  <c r="BL67"/>
  <c r="H19" i="14"/>
  <c r="P19"/>
  <c r="X19"/>
  <c r="AF19"/>
  <c r="AV19"/>
  <c r="BD19"/>
  <c r="BL19"/>
  <c r="H23"/>
  <c r="P23"/>
  <c r="X23"/>
  <c r="AF23"/>
  <c r="AV23"/>
  <c r="BD23"/>
  <c r="BL23"/>
  <c r="H27"/>
  <c r="R27"/>
  <c r="AF27"/>
  <c r="AP27"/>
  <c r="F31"/>
  <c r="N31"/>
  <c r="V31"/>
  <c r="AD31"/>
  <c r="AT31"/>
  <c r="BJ31"/>
  <c r="J35"/>
  <c r="R35"/>
  <c r="AP35"/>
  <c r="AX35"/>
  <c r="BF35"/>
  <c r="BN35"/>
  <c r="H39"/>
  <c r="P39"/>
  <c r="X39"/>
  <c r="AF39"/>
  <c r="AV39"/>
  <c r="BD39"/>
  <c r="BL39"/>
  <c r="T43"/>
  <c r="AJ43"/>
  <c r="AR43"/>
  <c r="BH43"/>
  <c r="H51"/>
  <c r="R51"/>
  <c r="AF51"/>
  <c r="AP51"/>
  <c r="BN51"/>
  <c r="H53"/>
  <c r="R53"/>
  <c r="AF53"/>
  <c r="AP53"/>
  <c r="BN53"/>
  <c r="H55"/>
  <c r="V55"/>
  <c r="AD55"/>
  <c r="J57"/>
  <c r="X57"/>
  <c r="AV57"/>
  <c r="BD57"/>
  <c r="H59"/>
  <c r="R59"/>
  <c r="AF59"/>
  <c r="AP59"/>
  <c r="BN59"/>
  <c r="F61"/>
  <c r="P61"/>
  <c r="BL61"/>
  <c r="R13" i="23"/>
  <c r="AL17"/>
  <c r="F9" i="13"/>
  <c r="N9"/>
  <c r="V9"/>
  <c r="AD9"/>
  <c r="AL9"/>
  <c r="BB9"/>
  <c r="BJ9"/>
  <c r="AS74" i="10"/>
  <c r="AE74"/>
  <c r="AK74"/>
  <c r="G74"/>
  <c r="K74"/>
  <c r="O74"/>
  <c r="AC74"/>
  <c r="AW74"/>
  <c r="J47" i="14"/>
  <c r="X47"/>
  <c r="AV47"/>
  <c r="BD47"/>
  <c r="F51"/>
  <c r="N51"/>
  <c r="V51"/>
  <c r="AD51"/>
  <c r="AT51"/>
  <c r="BJ51"/>
  <c r="T55"/>
  <c r="AJ55"/>
  <c r="AR55"/>
  <c r="BH55"/>
  <c r="F59"/>
  <c r="N59"/>
  <c r="V59"/>
  <c r="AD59"/>
  <c r="AT59"/>
  <c r="BJ59"/>
  <c r="H67"/>
  <c r="H47"/>
  <c r="R47"/>
  <c r="AF47"/>
  <c r="AP47"/>
  <c r="T51"/>
  <c r="AJ51"/>
  <c r="AR51"/>
  <c r="BH51"/>
  <c r="J55"/>
  <c r="R55"/>
  <c r="AP55"/>
  <c r="AX55"/>
  <c r="BF55"/>
  <c r="BN55"/>
  <c r="T59"/>
  <c r="AJ59"/>
  <c r="AR59"/>
  <c r="BH59"/>
  <c r="J68"/>
  <c r="V64"/>
  <c r="AP64"/>
  <c r="BJ64"/>
  <c r="T67"/>
  <c r="AF67"/>
  <c r="AR67"/>
  <c r="BL67"/>
  <c r="N68"/>
  <c r="J64"/>
  <c r="T64"/>
  <c r="AD64"/>
  <c r="AX64"/>
  <c r="P67"/>
  <c r="BD67"/>
  <c r="D49" i="23"/>
  <c r="L49" s="1"/>
  <c r="BL49" i="14"/>
  <c r="P49"/>
  <c r="BN49"/>
  <c r="AP49"/>
  <c r="AF49"/>
  <c r="R49"/>
  <c r="H49"/>
  <c r="BD49"/>
  <c r="AV49"/>
  <c r="X49"/>
  <c r="J49"/>
  <c r="BF49"/>
  <c r="AX49"/>
  <c r="C11" i="34"/>
  <c r="C9" i="33"/>
  <c r="H62" i="14"/>
  <c r="R62"/>
  <c r="AF62"/>
  <c r="AP62"/>
  <c r="R66"/>
  <c r="C68" i="34"/>
  <c r="C64"/>
  <c r="C60"/>
  <c r="C56"/>
  <c r="C52"/>
  <c r="C48"/>
  <c r="C44"/>
  <c r="C40"/>
  <c r="C36"/>
  <c r="C32"/>
  <c r="C28"/>
  <c r="C24"/>
  <c r="C20"/>
  <c r="C16"/>
  <c r="C12"/>
  <c r="P62" i="14"/>
  <c r="BN62"/>
  <c r="N66"/>
  <c r="AD66"/>
  <c r="AP66"/>
  <c r="C69" i="34"/>
  <c r="C65"/>
  <c r="C61"/>
  <c r="C57"/>
  <c r="C53"/>
  <c r="C49"/>
  <c r="C45"/>
  <c r="C41"/>
  <c r="C37"/>
  <c r="C33"/>
  <c r="C29"/>
  <c r="C25"/>
  <c r="C21"/>
  <c r="C17"/>
  <c r="C13"/>
  <c r="C70"/>
  <c r="C66"/>
  <c r="C62"/>
  <c r="C58"/>
  <c r="C54"/>
  <c r="C50"/>
  <c r="C46"/>
  <c r="C42"/>
  <c r="C38"/>
  <c r="C34"/>
  <c r="C30"/>
  <c r="C26"/>
  <c r="C22"/>
  <c r="C18"/>
  <c r="C14"/>
  <c r="C67"/>
  <c r="C63"/>
  <c r="C59"/>
  <c r="C55"/>
  <c r="C51"/>
  <c r="C47"/>
  <c r="C43"/>
  <c r="C39"/>
  <c r="C35"/>
  <c r="C31"/>
  <c r="C27"/>
  <c r="C23"/>
  <c r="C19"/>
  <c r="C15"/>
  <c r="F10" i="14"/>
  <c r="V10"/>
  <c r="AR10"/>
  <c r="BH10"/>
  <c r="J13"/>
  <c r="R13"/>
  <c r="AP13"/>
  <c r="AX13"/>
  <c r="BF13"/>
  <c r="BN13"/>
  <c r="T17"/>
  <c r="AJ17"/>
  <c r="AR17"/>
  <c r="BH17"/>
  <c r="J21"/>
  <c r="R21"/>
  <c r="AP21"/>
  <c r="AX21"/>
  <c r="BF21"/>
  <c r="BN21"/>
  <c r="T22"/>
  <c r="AJ22"/>
  <c r="AR22"/>
  <c r="BH22"/>
  <c r="J25"/>
  <c r="R25"/>
  <c r="AP25"/>
  <c r="AX25"/>
  <c r="BF25"/>
  <c r="BN25"/>
  <c r="T26"/>
  <c r="AJ26"/>
  <c r="AT26"/>
  <c r="F29"/>
  <c r="N29"/>
  <c r="V29"/>
  <c r="AD29"/>
  <c r="AT29"/>
  <c r="BJ29"/>
  <c r="BD30"/>
  <c r="F33"/>
  <c r="N33"/>
  <c r="V33"/>
  <c r="AD33"/>
  <c r="AT33"/>
  <c r="BJ33"/>
  <c r="BD34"/>
  <c r="F37"/>
  <c r="N37"/>
  <c r="V37"/>
  <c r="AD37"/>
  <c r="AT37"/>
  <c r="BJ37"/>
  <c r="F41"/>
  <c r="N41"/>
  <c r="V41"/>
  <c r="AD41"/>
  <c r="AT41"/>
  <c r="BJ41"/>
  <c r="H42"/>
  <c r="P42"/>
  <c r="X42"/>
  <c r="AF42"/>
  <c r="AV42"/>
  <c r="BD42"/>
  <c r="BL42"/>
  <c r="F45"/>
  <c r="N45"/>
  <c r="X45"/>
  <c r="AF45"/>
  <c r="H46"/>
  <c r="P46"/>
  <c r="X46"/>
  <c r="AF46"/>
  <c r="AV46"/>
  <c r="BD46"/>
  <c r="BL46"/>
  <c r="T49"/>
  <c r="AJ49"/>
  <c r="AR49"/>
  <c r="BH49"/>
  <c r="F50"/>
  <c r="N50"/>
  <c r="V50"/>
  <c r="AD50"/>
  <c r="AT50"/>
  <c r="BJ50"/>
  <c r="T53"/>
  <c r="AJ53"/>
  <c r="AR53"/>
  <c r="BH53"/>
  <c r="F54"/>
  <c r="N54"/>
  <c r="V54"/>
  <c r="AD54"/>
  <c r="AT54"/>
  <c r="BJ54"/>
  <c r="T57"/>
  <c r="AJ57"/>
  <c r="AR57"/>
  <c r="BH57"/>
  <c r="F58"/>
  <c r="N58"/>
  <c r="V58"/>
  <c r="AD58"/>
  <c r="J61"/>
  <c r="R61"/>
  <c r="AP61"/>
  <c r="AX61"/>
  <c r="BF61"/>
  <c r="BN61"/>
  <c r="T62"/>
  <c r="AJ62"/>
  <c r="AR62"/>
  <c r="BJ62"/>
  <c r="H65"/>
  <c r="X65"/>
  <c r="AR65"/>
  <c r="BD65"/>
  <c r="J66"/>
  <c r="V66"/>
  <c r="AT66"/>
  <c r="BF66"/>
  <c r="N17" i="23"/>
  <c r="AD17"/>
  <c r="AJ10" i="14"/>
  <c r="AT10"/>
  <c r="BJ10"/>
  <c r="T13"/>
  <c r="AJ13"/>
  <c r="AR13"/>
  <c r="BH13"/>
  <c r="F17"/>
  <c r="N17"/>
  <c r="V17"/>
  <c r="AD17"/>
  <c r="AT17"/>
  <c r="BJ17"/>
  <c r="T21"/>
  <c r="AJ21"/>
  <c r="AR21"/>
  <c r="BH21"/>
  <c r="F22"/>
  <c r="N22"/>
  <c r="V22"/>
  <c r="AD22"/>
  <c r="AT22"/>
  <c r="BJ22"/>
  <c r="T25"/>
  <c r="AJ25"/>
  <c r="AR25"/>
  <c r="BH25"/>
  <c r="F26"/>
  <c r="N26"/>
  <c r="V26"/>
  <c r="AD26"/>
  <c r="AV26"/>
  <c r="H29"/>
  <c r="P29"/>
  <c r="X29"/>
  <c r="AF29"/>
  <c r="AV29"/>
  <c r="BD29"/>
  <c r="BL29"/>
  <c r="P30"/>
  <c r="AF30"/>
  <c r="AV30"/>
  <c r="BL30"/>
  <c r="H33"/>
  <c r="P33"/>
  <c r="X33"/>
  <c r="AF33"/>
  <c r="AV33"/>
  <c r="BD33"/>
  <c r="BL33"/>
  <c r="P34"/>
  <c r="AF34"/>
  <c r="AV34"/>
  <c r="BL34"/>
  <c r="H37"/>
  <c r="P37"/>
  <c r="X37"/>
  <c r="AF37"/>
  <c r="AV37"/>
  <c r="BD37"/>
  <c r="BL37"/>
  <c r="P38"/>
  <c r="H41"/>
  <c r="P41"/>
  <c r="X41"/>
  <c r="AF41"/>
  <c r="AV41"/>
  <c r="BD41"/>
  <c r="BL41"/>
  <c r="J42"/>
  <c r="R42"/>
  <c r="AP42"/>
  <c r="AX42"/>
  <c r="BF42"/>
  <c r="BN42"/>
  <c r="H45"/>
  <c r="P45"/>
  <c r="AR45"/>
  <c r="J46"/>
  <c r="R46"/>
  <c r="AP46"/>
  <c r="AX46"/>
  <c r="BF46"/>
  <c r="BN46"/>
  <c r="F49"/>
  <c r="N49"/>
  <c r="V49"/>
  <c r="AD49"/>
  <c r="AT49"/>
  <c r="BJ49"/>
  <c r="H50"/>
  <c r="P50"/>
  <c r="X50"/>
  <c r="AF50"/>
  <c r="AV50"/>
  <c r="BD50"/>
  <c r="BL50"/>
  <c r="F53"/>
  <c r="N53"/>
  <c r="V53"/>
  <c r="AD53"/>
  <c r="AT53"/>
  <c r="BJ53"/>
  <c r="H54"/>
  <c r="P54"/>
  <c r="X54"/>
  <c r="AF54"/>
  <c r="AV54"/>
  <c r="BD54"/>
  <c r="BL54"/>
  <c r="F57"/>
  <c r="N57"/>
  <c r="V57"/>
  <c r="AD57"/>
  <c r="AT57"/>
  <c r="BJ57"/>
  <c r="H58"/>
  <c r="P58"/>
  <c r="X58"/>
  <c r="T61"/>
  <c r="AJ61"/>
  <c r="AR61"/>
  <c r="BH61"/>
  <c r="F62"/>
  <c r="N62"/>
  <c r="V62"/>
  <c r="AD62"/>
  <c r="AT62"/>
  <c r="AJ65"/>
  <c r="AV65"/>
  <c r="AX66"/>
  <c r="BL63"/>
  <c r="AR63"/>
  <c r="AJ63"/>
  <c r="P63"/>
  <c r="BN63"/>
  <c r="BD63"/>
  <c r="AV63"/>
  <c r="R63"/>
  <c r="H63"/>
  <c r="BF63"/>
  <c r="AX63"/>
  <c r="AF63"/>
  <c r="T63"/>
  <c r="J63"/>
  <c r="BH63"/>
  <c r="AP63"/>
  <c r="X63"/>
  <c r="D15" i="23"/>
  <c r="AT15" s="1"/>
  <c r="BJ15" i="14"/>
  <c r="AT15"/>
  <c r="AD15"/>
  <c r="V15"/>
  <c r="N15"/>
  <c r="F15"/>
  <c r="BL15"/>
  <c r="BD15"/>
  <c r="AV15"/>
  <c r="AF15"/>
  <c r="X15"/>
  <c r="P15"/>
  <c r="H15"/>
  <c r="BN15"/>
  <c r="BF15"/>
  <c r="AX15"/>
  <c r="AP15"/>
  <c r="R15"/>
  <c r="J15"/>
  <c r="BH15"/>
  <c r="AR15"/>
  <c r="AJ15"/>
  <c r="T15"/>
  <c r="D11" i="23"/>
  <c r="BL11" s="1"/>
  <c r="BN11" i="14"/>
  <c r="BF11"/>
  <c r="AX11"/>
  <c r="AP11"/>
  <c r="R11"/>
  <c r="J11"/>
  <c r="BH11"/>
  <c r="AR11"/>
  <c r="AJ11"/>
  <c r="T11"/>
  <c r="BJ11"/>
  <c r="AT11"/>
  <c r="AD11"/>
  <c r="V11"/>
  <c r="N11"/>
  <c r="F11"/>
  <c r="BL11"/>
  <c r="BD11"/>
  <c r="AV11"/>
  <c r="AF11"/>
  <c r="X11"/>
  <c r="P11"/>
  <c r="H11"/>
  <c r="AJ67"/>
  <c r="AV67"/>
  <c r="AX68"/>
  <c r="L4"/>
  <c r="D15" i="24"/>
  <c r="AB15" s="1"/>
  <c r="D17"/>
  <c r="BF17" i="23"/>
  <c r="AX17"/>
  <c r="AP17"/>
  <c r="Z17"/>
  <c r="R17"/>
  <c r="J17"/>
  <c r="BH17"/>
  <c r="AZ17"/>
  <c r="AR17"/>
  <c r="AJ17"/>
  <c r="AB17"/>
  <c r="L17"/>
  <c r="BL17"/>
  <c r="BD17"/>
  <c r="AN17"/>
  <c r="AF17"/>
  <c r="P17"/>
  <c r="BB13"/>
  <c r="AT13"/>
  <c r="AL13"/>
  <c r="AD13"/>
  <c r="V13"/>
  <c r="N13"/>
  <c r="BL13"/>
  <c r="BD13"/>
  <c r="AN13"/>
  <c r="AF13"/>
  <c r="P13"/>
  <c r="D13" i="24"/>
  <c r="BH13" i="23"/>
  <c r="AZ13"/>
  <c r="AR13"/>
  <c r="AJ13"/>
  <c r="AB13"/>
  <c r="L13"/>
  <c r="AX59"/>
  <c r="AP59"/>
  <c r="R59"/>
  <c r="N4" i="13"/>
  <c r="L4"/>
  <c r="V60" i="23"/>
  <c r="N4" i="14"/>
  <c r="AL60" i="23"/>
  <c r="BC74" i="10"/>
  <c r="AQ74"/>
  <c r="AF60" i="24"/>
  <c r="X60"/>
  <c r="L60"/>
  <c r="D60" i="25"/>
  <c r="AN60" s="1"/>
  <c r="AH60" i="24"/>
  <c r="Z60"/>
  <c r="N60"/>
  <c r="AB60"/>
  <c r="F60"/>
  <c r="V60"/>
  <c r="BH61" i="23"/>
  <c r="AZ61"/>
  <c r="AR61"/>
  <c r="AJ61"/>
  <c r="AB61"/>
  <c r="L61"/>
  <c r="BB61"/>
  <c r="AT61"/>
  <c r="AL61"/>
  <c r="AD61"/>
  <c r="V61"/>
  <c r="N61"/>
  <c r="D61" i="24"/>
  <c r="BL61" i="23"/>
  <c r="BD61"/>
  <c r="AN61"/>
  <c r="AF61"/>
  <c r="P61"/>
  <c r="AX61"/>
  <c r="Z61"/>
  <c r="J61"/>
  <c r="BF61"/>
  <c r="R61"/>
  <c r="AP61"/>
  <c r="BN65" i="14"/>
  <c r="BF65"/>
  <c r="AX65"/>
  <c r="AP65"/>
  <c r="R65"/>
  <c r="J65"/>
  <c r="BJ65"/>
  <c r="AT65"/>
  <c r="AD65"/>
  <c r="V65"/>
  <c r="N65"/>
  <c r="BJ67"/>
  <c r="AT67"/>
  <c r="AD67"/>
  <c r="V67"/>
  <c r="N67"/>
  <c r="F67"/>
  <c r="D67" i="23"/>
  <c r="BN67" i="14"/>
  <c r="BF67"/>
  <c r="AX67"/>
  <c r="AP67"/>
  <c r="R67"/>
  <c r="J67"/>
  <c r="BF59" i="23"/>
  <c r="N60"/>
  <c r="AD60"/>
  <c r="BH66" i="14"/>
  <c r="AR66"/>
  <c r="AJ66"/>
  <c r="T66"/>
  <c r="D66" i="23"/>
  <c r="BL66" i="14"/>
  <c r="BD66"/>
  <c r="AV66"/>
  <c r="AF66"/>
  <c r="X66"/>
  <c r="P66"/>
  <c r="H66"/>
  <c r="BH62"/>
  <c r="D62" i="23"/>
  <c r="J59"/>
  <c r="Z59"/>
  <c r="AT60"/>
  <c r="D65"/>
  <c r="D59" i="24"/>
  <c r="BH59" i="23"/>
  <c r="AZ59"/>
  <c r="AR59"/>
  <c r="AJ59"/>
  <c r="AB59"/>
  <c r="L59"/>
  <c r="BB59"/>
  <c r="AT59"/>
  <c r="AL59"/>
  <c r="AD59"/>
  <c r="V59"/>
  <c r="N59"/>
  <c r="BL59"/>
  <c r="BD59"/>
  <c r="AN59"/>
  <c r="AF59"/>
  <c r="P59"/>
  <c r="D68"/>
  <c r="BL68" i="14"/>
  <c r="BD68"/>
  <c r="AV68"/>
  <c r="AF68"/>
  <c r="X68"/>
  <c r="P68"/>
  <c r="H68"/>
  <c r="BH68"/>
  <c r="AR68"/>
  <c r="AJ68"/>
  <c r="T68"/>
  <c r="D64" i="23"/>
  <c r="BL64" i="14"/>
  <c r="BD64"/>
  <c r="AV64"/>
  <c r="AF64"/>
  <c r="X64"/>
  <c r="P64"/>
  <c r="H64"/>
  <c r="BL60" i="23"/>
  <c r="BD60"/>
  <c r="AN60"/>
  <c r="AF60"/>
  <c r="P60"/>
  <c r="BF60"/>
  <c r="AX60"/>
  <c r="AP60"/>
  <c r="Z60"/>
  <c r="R60"/>
  <c r="J60"/>
  <c r="BH60"/>
  <c r="AZ60"/>
  <c r="AR60"/>
  <c r="AJ60"/>
  <c r="AB60"/>
  <c r="L60"/>
  <c r="BJ63" i="14"/>
  <c r="AT63"/>
  <c r="AD63"/>
  <c r="V63"/>
  <c r="N63"/>
  <c r="F63"/>
  <c r="D63" i="23"/>
  <c r="F79"/>
  <c r="AH78"/>
  <c r="D49" i="24"/>
  <c r="BF49" i="23"/>
  <c r="AX49"/>
  <c r="AP49"/>
  <c r="Z49"/>
  <c r="R49"/>
  <c r="J49"/>
  <c r="BH49"/>
  <c r="AZ49"/>
  <c r="AR49"/>
  <c r="AJ49"/>
  <c r="BB49"/>
  <c r="AT49"/>
  <c r="AL49"/>
  <c r="AD49"/>
  <c r="V49"/>
  <c r="N49"/>
  <c r="BL49"/>
  <c r="BD49"/>
  <c r="AN49"/>
  <c r="AF49"/>
  <c r="P49"/>
  <c r="BN58" i="14"/>
  <c r="BF58"/>
  <c r="AX58"/>
  <c r="AP58"/>
  <c r="D58" i="23"/>
  <c r="BL58" i="14"/>
  <c r="BD58"/>
  <c r="AV58"/>
  <c r="BB54" i="23"/>
  <c r="AT54"/>
  <c r="AL54"/>
  <c r="AD54"/>
  <c r="V54"/>
  <c r="N54"/>
  <c r="BL54"/>
  <c r="BD54"/>
  <c r="AN54"/>
  <c r="AF54"/>
  <c r="P54"/>
  <c r="BF54"/>
  <c r="AX54"/>
  <c r="AP54"/>
  <c r="Z54"/>
  <c r="R54"/>
  <c r="J54"/>
  <c r="D54" i="24"/>
  <c r="BH54" i="23"/>
  <c r="AZ54"/>
  <c r="AR54"/>
  <c r="AJ54"/>
  <c r="AB54"/>
  <c r="L54"/>
  <c r="BB50"/>
  <c r="AT50"/>
  <c r="AL50"/>
  <c r="AD50"/>
  <c r="V50"/>
  <c r="N50"/>
  <c r="BL50"/>
  <c r="BD50"/>
  <c r="AN50"/>
  <c r="AF50"/>
  <c r="P50"/>
  <c r="BF50"/>
  <c r="AX50"/>
  <c r="AP50"/>
  <c r="Z50"/>
  <c r="R50"/>
  <c r="J50"/>
  <c r="D50" i="24"/>
  <c r="BH50" i="23"/>
  <c r="AZ50"/>
  <c r="AR50"/>
  <c r="AJ50"/>
  <c r="AB50"/>
  <c r="L50"/>
  <c r="D53" i="24"/>
  <c r="BF53" i="23"/>
  <c r="AX53"/>
  <c r="AP53"/>
  <c r="Z53"/>
  <c r="R53"/>
  <c r="J53"/>
  <c r="BH53"/>
  <c r="AZ53"/>
  <c r="AR53"/>
  <c r="AJ53"/>
  <c r="AB53"/>
  <c r="L53"/>
  <c r="BB53"/>
  <c r="AT53"/>
  <c r="AL53"/>
  <c r="AD53"/>
  <c r="V53"/>
  <c r="N53"/>
  <c r="BL53"/>
  <c r="BD53"/>
  <c r="AN53"/>
  <c r="AF53"/>
  <c r="P53"/>
  <c r="BF55"/>
  <c r="AX55"/>
  <c r="AP55"/>
  <c r="Z55"/>
  <c r="R55"/>
  <c r="J55"/>
  <c r="BH55"/>
  <c r="AZ55"/>
  <c r="AR55"/>
  <c r="AJ55"/>
  <c r="AB55"/>
  <c r="L55"/>
  <c r="D55" i="24"/>
  <c r="BB55" i="23"/>
  <c r="AT55"/>
  <c r="AL55"/>
  <c r="AD55"/>
  <c r="V55"/>
  <c r="N55"/>
  <c r="BL55"/>
  <c r="BD55"/>
  <c r="AN55"/>
  <c r="AF55"/>
  <c r="P55"/>
  <c r="BF51"/>
  <c r="AX51"/>
  <c r="AP51"/>
  <c r="Z51"/>
  <c r="R51"/>
  <c r="J51"/>
  <c r="BH51"/>
  <c r="AZ51"/>
  <c r="AR51"/>
  <c r="AJ51"/>
  <c r="AB51"/>
  <c r="L51"/>
  <c r="D51" i="24"/>
  <c r="BB51" i="23"/>
  <c r="AT51"/>
  <c r="AL51"/>
  <c r="AD51"/>
  <c r="V51"/>
  <c r="N51"/>
  <c r="BL51"/>
  <c r="BD51"/>
  <c r="AN51"/>
  <c r="AF51"/>
  <c r="P51"/>
  <c r="D57" i="24"/>
  <c r="BF57" i="23"/>
  <c r="AX57"/>
  <c r="AP57"/>
  <c r="Z57"/>
  <c r="R57"/>
  <c r="J57"/>
  <c r="BH57"/>
  <c r="AZ57"/>
  <c r="AR57"/>
  <c r="AJ57"/>
  <c r="AB57"/>
  <c r="L57"/>
  <c r="BB57"/>
  <c r="AT57"/>
  <c r="AL57"/>
  <c r="AD57"/>
  <c r="V57"/>
  <c r="N57"/>
  <c r="BL57"/>
  <c r="BD57"/>
  <c r="AN57"/>
  <c r="AF57"/>
  <c r="P57"/>
  <c r="BB56"/>
  <c r="AT56"/>
  <c r="AL56"/>
  <c r="AD56"/>
  <c r="V56"/>
  <c r="N56"/>
  <c r="D56" i="24"/>
  <c r="BL56" i="23"/>
  <c r="BD56"/>
  <c r="AN56"/>
  <c r="AF56"/>
  <c r="P56"/>
  <c r="BF56"/>
  <c r="AX56"/>
  <c r="AP56"/>
  <c r="Z56"/>
  <c r="R56"/>
  <c r="J56"/>
  <c r="BH56"/>
  <c r="AZ56"/>
  <c r="AR56"/>
  <c r="AJ56"/>
  <c r="AB56"/>
  <c r="L56"/>
  <c r="BB52"/>
  <c r="AT52"/>
  <c r="AL52"/>
  <c r="AD52"/>
  <c r="V52"/>
  <c r="N52"/>
  <c r="D52" i="24"/>
  <c r="BL52" i="23"/>
  <c r="BD52"/>
  <c r="AN52"/>
  <c r="AF52"/>
  <c r="P52"/>
  <c r="BF52"/>
  <c r="AX52"/>
  <c r="AP52"/>
  <c r="Z52"/>
  <c r="R52"/>
  <c r="J52"/>
  <c r="BH52"/>
  <c r="AZ52"/>
  <c r="AR52"/>
  <c r="AJ52"/>
  <c r="AB52"/>
  <c r="L52"/>
  <c r="D45"/>
  <c r="BN45" i="14"/>
  <c r="BF45"/>
  <c r="AX45"/>
  <c r="AP45"/>
  <c r="R45"/>
  <c r="BL45"/>
  <c r="BD45"/>
  <c r="AV45"/>
  <c r="BL41" i="23"/>
  <c r="BD41"/>
  <c r="AN41"/>
  <c r="AF41"/>
  <c r="P41"/>
  <c r="BF41"/>
  <c r="AX41"/>
  <c r="AP41"/>
  <c r="Z41"/>
  <c r="R41"/>
  <c r="J41"/>
  <c r="D41" i="24"/>
  <c r="BH41" i="23"/>
  <c r="AZ41"/>
  <c r="AR41"/>
  <c r="AJ41"/>
  <c r="AB41"/>
  <c r="L41"/>
  <c r="BB41"/>
  <c r="AT41"/>
  <c r="AL41"/>
  <c r="AD41"/>
  <c r="V41"/>
  <c r="N41"/>
  <c r="BH46"/>
  <c r="AZ46"/>
  <c r="AR46"/>
  <c r="AJ46"/>
  <c r="AB46"/>
  <c r="L46"/>
  <c r="D46" i="24"/>
  <c r="BB46" i="23"/>
  <c r="AT46"/>
  <c r="AL46"/>
  <c r="AD46"/>
  <c r="V46"/>
  <c r="N46"/>
  <c r="BL46"/>
  <c r="BD46"/>
  <c r="AN46"/>
  <c r="AF46"/>
  <c r="P46"/>
  <c r="BF46"/>
  <c r="AX46"/>
  <c r="AP46"/>
  <c r="Z46"/>
  <c r="R46"/>
  <c r="J46"/>
  <c r="BJ47" i="14"/>
  <c r="AT47"/>
  <c r="AD47"/>
  <c r="V47"/>
  <c r="N47"/>
  <c r="F47"/>
  <c r="D47" i="23"/>
  <c r="BH47" i="14"/>
  <c r="AR47"/>
  <c r="AJ47"/>
  <c r="T47"/>
  <c r="D43" i="24"/>
  <c r="BL43" i="23"/>
  <c r="BD43"/>
  <c r="AN43"/>
  <c r="AF43"/>
  <c r="P43"/>
  <c r="BF43"/>
  <c r="AX43"/>
  <c r="AP43"/>
  <c r="Z43"/>
  <c r="R43"/>
  <c r="J43"/>
  <c r="BH43"/>
  <c r="AZ43"/>
  <c r="AR43"/>
  <c r="AJ43"/>
  <c r="AB43"/>
  <c r="L43"/>
  <c r="BB43"/>
  <c r="AT43"/>
  <c r="AL43"/>
  <c r="AD43"/>
  <c r="V43"/>
  <c r="N43"/>
  <c r="D39" i="24"/>
  <c r="BL39" i="23"/>
  <c r="BD39"/>
  <c r="AN39"/>
  <c r="AF39"/>
  <c r="P39"/>
  <c r="BF39"/>
  <c r="AX39"/>
  <c r="AP39"/>
  <c r="Z39"/>
  <c r="R39"/>
  <c r="J39"/>
  <c r="BH39"/>
  <c r="AZ39"/>
  <c r="AR39"/>
  <c r="AJ39"/>
  <c r="AB39"/>
  <c r="L39"/>
  <c r="BB39"/>
  <c r="AT39"/>
  <c r="AL39"/>
  <c r="AD39"/>
  <c r="V39"/>
  <c r="N39"/>
  <c r="BL48" i="14"/>
  <c r="BD48"/>
  <c r="AV48"/>
  <c r="AF48"/>
  <c r="X48"/>
  <c r="P48"/>
  <c r="H48"/>
  <c r="D48" i="23"/>
  <c r="BJ48" i="14"/>
  <c r="AT48"/>
  <c r="AD48"/>
  <c r="V48"/>
  <c r="N48"/>
  <c r="F48"/>
  <c r="BH44" i="23"/>
  <c r="AZ44"/>
  <c r="AR44"/>
  <c r="AJ44"/>
  <c r="AB44"/>
  <c r="L44"/>
  <c r="BB44"/>
  <c r="AT44"/>
  <c r="AL44"/>
  <c r="AD44"/>
  <c r="V44"/>
  <c r="N44"/>
  <c r="BL44"/>
  <c r="BD44"/>
  <c r="AN44"/>
  <c r="AF44"/>
  <c r="P44"/>
  <c r="D44" i="24"/>
  <c r="BF44" i="23"/>
  <c r="AX44"/>
  <c r="AP44"/>
  <c r="Z44"/>
  <c r="R44"/>
  <c r="J44"/>
  <c r="BH40"/>
  <c r="AZ40"/>
  <c r="AR40"/>
  <c r="AJ40"/>
  <c r="AB40"/>
  <c r="L40"/>
  <c r="BB40"/>
  <c r="AT40"/>
  <c r="AL40"/>
  <c r="AD40"/>
  <c r="V40"/>
  <c r="N40"/>
  <c r="BL40"/>
  <c r="BD40"/>
  <c r="AN40"/>
  <c r="AF40"/>
  <c r="P40"/>
  <c r="D40" i="24"/>
  <c r="BF40" i="23"/>
  <c r="AX40"/>
  <c r="AP40"/>
  <c r="Z40"/>
  <c r="R40"/>
  <c r="J40"/>
  <c r="BH42"/>
  <c r="AZ42"/>
  <c r="AR42"/>
  <c r="AJ42"/>
  <c r="AB42"/>
  <c r="L42"/>
  <c r="D42" i="24"/>
  <c r="BB42" i="23"/>
  <c r="AT42"/>
  <c r="AL42"/>
  <c r="AD42"/>
  <c r="V42"/>
  <c r="N42"/>
  <c r="BL42"/>
  <c r="BD42"/>
  <c r="AN42"/>
  <c r="AF42"/>
  <c r="P42"/>
  <c r="BF42"/>
  <c r="AX42"/>
  <c r="AP42"/>
  <c r="Z42"/>
  <c r="R42"/>
  <c r="J42"/>
  <c r="BN38" i="14"/>
  <c r="BF38"/>
  <c r="AX38"/>
  <c r="AP38"/>
  <c r="R38"/>
  <c r="BH38"/>
  <c r="AR38"/>
  <c r="AJ38"/>
  <c r="T38"/>
  <c r="D38" i="23"/>
  <c r="BH34"/>
  <c r="AZ34"/>
  <c r="AR34"/>
  <c r="AJ34"/>
  <c r="AB34"/>
  <c r="L34"/>
  <c r="D34" i="24"/>
  <c r="BB34" i="23"/>
  <c r="AT34"/>
  <c r="AL34"/>
  <c r="AD34"/>
  <c r="V34"/>
  <c r="N34"/>
  <c r="BL34"/>
  <c r="BD34"/>
  <c r="AN34"/>
  <c r="AF34"/>
  <c r="P34"/>
  <c r="BF34"/>
  <c r="AX34"/>
  <c r="AP34"/>
  <c r="Z34"/>
  <c r="R34"/>
  <c r="J34"/>
  <c r="BH30"/>
  <c r="AZ30"/>
  <c r="AR30"/>
  <c r="AJ30"/>
  <c r="AB30"/>
  <c r="L30"/>
  <c r="D30" i="24"/>
  <c r="BB30" i="23"/>
  <c r="AT30"/>
  <c r="AL30"/>
  <c r="AD30"/>
  <c r="V30"/>
  <c r="N30"/>
  <c r="BL30"/>
  <c r="BD30"/>
  <c r="AN30"/>
  <c r="AF30"/>
  <c r="P30"/>
  <c r="BF30"/>
  <c r="AX30"/>
  <c r="AP30"/>
  <c r="Z30"/>
  <c r="R30"/>
  <c r="J30"/>
  <c r="BH32"/>
  <c r="AZ32"/>
  <c r="AR32"/>
  <c r="AJ32"/>
  <c r="AB32"/>
  <c r="L32"/>
  <c r="BB32"/>
  <c r="AT32"/>
  <c r="AL32"/>
  <c r="AD32"/>
  <c r="V32"/>
  <c r="N32"/>
  <c r="BL32"/>
  <c r="BD32"/>
  <c r="AN32"/>
  <c r="AF32"/>
  <c r="P32"/>
  <c r="D32" i="24"/>
  <c r="BF32" i="23"/>
  <c r="AX32"/>
  <c r="AP32"/>
  <c r="Z32"/>
  <c r="R32"/>
  <c r="J32"/>
  <c r="D35" i="24"/>
  <c r="BL35" i="23"/>
  <c r="BD35"/>
  <c r="AN35"/>
  <c r="AF35"/>
  <c r="P35"/>
  <c r="BF35"/>
  <c r="AX35"/>
  <c r="AP35"/>
  <c r="Z35"/>
  <c r="R35"/>
  <c r="J35"/>
  <c r="BH35"/>
  <c r="AZ35"/>
  <c r="AR35"/>
  <c r="AJ35"/>
  <c r="AB35"/>
  <c r="L35"/>
  <c r="BB35"/>
  <c r="AT35"/>
  <c r="AL35"/>
  <c r="AD35"/>
  <c r="V35"/>
  <c r="N35"/>
  <c r="D31" i="24"/>
  <c r="BL31" i="23"/>
  <c r="BD31"/>
  <c r="AN31"/>
  <c r="AF31"/>
  <c r="P31"/>
  <c r="BF31"/>
  <c r="AX31"/>
  <c r="AP31"/>
  <c r="Z31"/>
  <c r="R31"/>
  <c r="J31"/>
  <c r="BH31"/>
  <c r="AZ31"/>
  <c r="AR31"/>
  <c r="AJ31"/>
  <c r="AB31"/>
  <c r="L31"/>
  <c r="BB31"/>
  <c r="AT31"/>
  <c r="AL31"/>
  <c r="AD31"/>
  <c r="V31"/>
  <c r="N31"/>
  <c r="BH36"/>
  <c r="AZ36"/>
  <c r="AR36"/>
  <c r="AJ36"/>
  <c r="AB36"/>
  <c r="L36"/>
  <c r="BB36"/>
  <c r="AT36"/>
  <c r="AL36"/>
  <c r="AD36"/>
  <c r="V36"/>
  <c r="N36"/>
  <c r="BL36"/>
  <c r="BD36"/>
  <c r="AN36"/>
  <c r="AF36"/>
  <c r="P36"/>
  <c r="D36" i="24"/>
  <c r="BF36" i="23"/>
  <c r="AX36"/>
  <c r="AP36"/>
  <c r="Z36"/>
  <c r="R36"/>
  <c r="J36"/>
  <c r="F30" i="14"/>
  <c r="N30"/>
  <c r="V30"/>
  <c r="AD30"/>
  <c r="AT30"/>
  <c r="BJ30"/>
  <c r="F34"/>
  <c r="N34"/>
  <c r="V34"/>
  <c r="AD34"/>
  <c r="AT34"/>
  <c r="BJ34"/>
  <c r="F38"/>
  <c r="N38"/>
  <c r="AV38"/>
  <c r="BJ38"/>
  <c r="T30"/>
  <c r="AJ30"/>
  <c r="AR30"/>
  <c r="BH30"/>
  <c r="T34"/>
  <c r="AJ34"/>
  <c r="AR34"/>
  <c r="BH34"/>
  <c r="X38"/>
  <c r="AF38"/>
  <c r="AT38"/>
  <c r="BD38"/>
  <c r="BL37" i="23"/>
  <c r="BD37"/>
  <c r="AN37"/>
  <c r="AF37"/>
  <c r="P37"/>
  <c r="BF37"/>
  <c r="AX37"/>
  <c r="AP37"/>
  <c r="Z37"/>
  <c r="R37"/>
  <c r="J37"/>
  <c r="D37" i="24"/>
  <c r="BH37" i="23"/>
  <c r="AZ37"/>
  <c r="AR37"/>
  <c r="AJ37"/>
  <c r="AB37"/>
  <c r="L37"/>
  <c r="BB37"/>
  <c r="AT37"/>
  <c r="AL37"/>
  <c r="AD37"/>
  <c r="V37"/>
  <c r="N37"/>
  <c r="BL33"/>
  <c r="BD33"/>
  <c r="AN33"/>
  <c r="AF33"/>
  <c r="P33"/>
  <c r="BF33"/>
  <c r="AX33"/>
  <c r="AP33"/>
  <c r="Z33"/>
  <c r="R33"/>
  <c r="J33"/>
  <c r="D33" i="24"/>
  <c r="BH33" i="23"/>
  <c r="AZ33"/>
  <c r="AR33"/>
  <c r="AJ33"/>
  <c r="AB33"/>
  <c r="L33"/>
  <c r="BB33"/>
  <c r="AT33"/>
  <c r="AL33"/>
  <c r="AD33"/>
  <c r="V33"/>
  <c r="N33"/>
  <c r="BL29"/>
  <c r="BD29"/>
  <c r="AN29"/>
  <c r="AF29"/>
  <c r="P29"/>
  <c r="BF29"/>
  <c r="AX29"/>
  <c r="AP29"/>
  <c r="Z29"/>
  <c r="R29"/>
  <c r="J29"/>
  <c r="D29" i="24"/>
  <c r="BH29" i="23"/>
  <c r="AZ29"/>
  <c r="AR29"/>
  <c r="AJ29"/>
  <c r="AB29"/>
  <c r="L29"/>
  <c r="BB29"/>
  <c r="AT29"/>
  <c r="AL29"/>
  <c r="AD29"/>
  <c r="V29"/>
  <c r="N29"/>
  <c r="J30" i="14"/>
  <c r="R30"/>
  <c r="AP30"/>
  <c r="AX30"/>
  <c r="BF30"/>
  <c r="BN30"/>
  <c r="J34"/>
  <c r="R34"/>
  <c r="AP34"/>
  <c r="AX34"/>
  <c r="BF34"/>
  <c r="BN34"/>
  <c r="J38"/>
  <c r="V38"/>
  <c r="AD38"/>
  <c r="BN26"/>
  <c r="BF26"/>
  <c r="BH26"/>
  <c r="AR26"/>
  <c r="D26" i="23"/>
  <c r="BL22"/>
  <c r="BD22"/>
  <c r="AN22"/>
  <c r="AF22"/>
  <c r="P22"/>
  <c r="D22" i="24"/>
  <c r="BF22" i="23"/>
  <c r="AX22"/>
  <c r="AP22"/>
  <c r="Z22"/>
  <c r="R22"/>
  <c r="J22"/>
  <c r="BH22"/>
  <c r="AZ22"/>
  <c r="AR22"/>
  <c r="AJ22"/>
  <c r="AB22"/>
  <c r="L22"/>
  <c r="BB22"/>
  <c r="AT22"/>
  <c r="AL22"/>
  <c r="AD22"/>
  <c r="V22"/>
  <c r="N22"/>
  <c r="BH27" i="14"/>
  <c r="AR27"/>
  <c r="AJ27"/>
  <c r="T27"/>
  <c r="D27" i="23"/>
  <c r="BJ27" i="14"/>
  <c r="AT27"/>
  <c r="AD27"/>
  <c r="V27"/>
  <c r="N27"/>
  <c r="F27"/>
  <c r="D23" i="24"/>
  <c r="BH23" i="23"/>
  <c r="AZ23"/>
  <c r="AR23"/>
  <c r="AJ23"/>
  <c r="AB23"/>
  <c r="L23"/>
  <c r="BB23"/>
  <c r="AT23"/>
  <c r="AL23"/>
  <c r="AD23"/>
  <c r="V23"/>
  <c r="N23"/>
  <c r="BL23"/>
  <c r="BD23"/>
  <c r="AN23"/>
  <c r="AF23"/>
  <c r="P23"/>
  <c r="BF23"/>
  <c r="AX23"/>
  <c r="AP23"/>
  <c r="Z23"/>
  <c r="R23"/>
  <c r="J23"/>
  <c r="D19" i="24"/>
  <c r="BH19" i="23"/>
  <c r="AZ19"/>
  <c r="AR19"/>
  <c r="AJ19"/>
  <c r="AB19"/>
  <c r="L19"/>
  <c r="BB19"/>
  <c r="AT19"/>
  <c r="AL19"/>
  <c r="AD19"/>
  <c r="V19"/>
  <c r="N19"/>
  <c r="BL19"/>
  <c r="BD19"/>
  <c r="AN19"/>
  <c r="AF19"/>
  <c r="P19"/>
  <c r="BF19"/>
  <c r="AX19"/>
  <c r="AP19"/>
  <c r="Z19"/>
  <c r="R19"/>
  <c r="J19"/>
  <c r="BH28" i="14"/>
  <c r="AR28"/>
  <c r="AJ28"/>
  <c r="D28" i="23"/>
  <c r="BJ28" i="14"/>
  <c r="AT28"/>
  <c r="AD28"/>
  <c r="V28"/>
  <c r="N28"/>
  <c r="F28"/>
  <c r="BL28"/>
  <c r="BD28"/>
  <c r="AV28"/>
  <c r="AF28"/>
  <c r="X28"/>
  <c r="P28"/>
  <c r="H28"/>
  <c r="BL24" i="23"/>
  <c r="BD24"/>
  <c r="AN24"/>
  <c r="AF24"/>
  <c r="P24"/>
  <c r="BF24"/>
  <c r="AX24"/>
  <c r="AP24"/>
  <c r="Z24"/>
  <c r="R24"/>
  <c r="J24"/>
  <c r="BH24"/>
  <c r="AZ24"/>
  <c r="AR24"/>
  <c r="AJ24"/>
  <c r="AB24"/>
  <c r="L24"/>
  <c r="D24" i="24"/>
  <c r="BB24" i="23"/>
  <c r="AT24"/>
  <c r="AL24"/>
  <c r="AD24"/>
  <c r="V24"/>
  <c r="N24"/>
  <c r="BL20"/>
  <c r="BD20"/>
  <c r="AN20"/>
  <c r="AF20"/>
  <c r="P20"/>
  <c r="BF20"/>
  <c r="AX20"/>
  <c r="AP20"/>
  <c r="Z20"/>
  <c r="R20"/>
  <c r="J20"/>
  <c r="BH20"/>
  <c r="AZ20"/>
  <c r="AR20"/>
  <c r="AJ20"/>
  <c r="AB20"/>
  <c r="L20"/>
  <c r="D20" i="24"/>
  <c r="BB20" i="23"/>
  <c r="AT20"/>
  <c r="AL20"/>
  <c r="AD20"/>
  <c r="V20"/>
  <c r="N20"/>
  <c r="BH25"/>
  <c r="AZ25"/>
  <c r="AR25"/>
  <c r="AJ25"/>
  <c r="AB25"/>
  <c r="L25"/>
  <c r="BB25"/>
  <c r="AT25"/>
  <c r="AL25"/>
  <c r="AD25"/>
  <c r="V25"/>
  <c r="N25"/>
  <c r="D25" i="24"/>
  <c r="BL25" i="23"/>
  <c r="BD25"/>
  <c r="AN25"/>
  <c r="AF25"/>
  <c r="P25"/>
  <c r="BF25"/>
  <c r="AX25"/>
  <c r="AP25"/>
  <c r="Z25"/>
  <c r="R25"/>
  <c r="J25"/>
  <c r="BH21"/>
  <c r="AZ21"/>
  <c r="AR21"/>
  <c r="AJ21"/>
  <c r="AB21"/>
  <c r="L21"/>
  <c r="BB21"/>
  <c r="AT21"/>
  <c r="AL21"/>
  <c r="AD21"/>
  <c r="V21"/>
  <c r="N21"/>
  <c r="D21" i="24"/>
  <c r="BL21" i="23"/>
  <c r="BD21"/>
  <c r="AN21"/>
  <c r="AF21"/>
  <c r="P21"/>
  <c r="BF21"/>
  <c r="AX21"/>
  <c r="AP21"/>
  <c r="Z21"/>
  <c r="R21"/>
  <c r="J21"/>
  <c r="BL18" i="14"/>
  <c r="BD18"/>
  <c r="AV18"/>
  <c r="AF18"/>
  <c r="X18"/>
  <c r="P18"/>
  <c r="H18"/>
  <c r="BN18"/>
  <c r="BF18"/>
  <c r="AX18"/>
  <c r="AP18"/>
  <c r="R18"/>
  <c r="J18"/>
  <c r="BH18"/>
  <c r="AR18"/>
  <c r="AJ18"/>
  <c r="T18"/>
  <c r="D18" i="23"/>
  <c r="BJ18" i="14"/>
  <c r="AT18"/>
  <c r="AD18"/>
  <c r="V18"/>
  <c r="N18"/>
  <c r="F18"/>
  <c r="AL79"/>
  <c r="BN16"/>
  <c r="BF16"/>
  <c r="AX16"/>
  <c r="AP16"/>
  <c r="R16"/>
  <c r="J16"/>
  <c r="BH16"/>
  <c r="AR16"/>
  <c r="AJ16"/>
  <c r="T16"/>
  <c r="D16" i="23"/>
  <c r="BJ16" i="14"/>
  <c r="AT16"/>
  <c r="AD16"/>
  <c r="V16"/>
  <c r="N16"/>
  <c r="F16"/>
  <c r="BL16"/>
  <c r="BD16"/>
  <c r="AV16"/>
  <c r="AF16"/>
  <c r="X16"/>
  <c r="P16"/>
  <c r="H16"/>
  <c r="D14" i="23"/>
  <c r="BJ14" i="14"/>
  <c r="AT14"/>
  <c r="AD14"/>
  <c r="V14"/>
  <c r="N14"/>
  <c r="F14"/>
  <c r="BL14"/>
  <c r="BD14"/>
  <c r="AV14"/>
  <c r="AF14"/>
  <c r="X14"/>
  <c r="P14"/>
  <c r="H14"/>
  <c r="BN14"/>
  <c r="BF14"/>
  <c r="AX14"/>
  <c r="AP14"/>
  <c r="R14"/>
  <c r="J14"/>
  <c r="BH14"/>
  <c r="AR14"/>
  <c r="AJ14"/>
  <c r="T14"/>
  <c r="BB79"/>
  <c r="D12" i="23"/>
  <c r="BJ12" i="14"/>
  <c r="AT12"/>
  <c r="AD12"/>
  <c r="V12"/>
  <c r="N12"/>
  <c r="F12"/>
  <c r="BL12"/>
  <c r="BD12"/>
  <c r="AV12"/>
  <c r="AF12"/>
  <c r="X12"/>
  <c r="P12"/>
  <c r="H12"/>
  <c r="BN12"/>
  <c r="BF12"/>
  <c r="AX12"/>
  <c r="AP12"/>
  <c r="R12"/>
  <c r="J12"/>
  <c r="BH12"/>
  <c r="AR12"/>
  <c r="AJ12"/>
  <c r="T12"/>
  <c r="H10"/>
  <c r="P10"/>
  <c r="X10"/>
  <c r="AF10"/>
  <c r="AV10"/>
  <c r="BD10"/>
  <c r="BL10"/>
  <c r="D10" i="23"/>
  <c r="J10" i="14"/>
  <c r="R10"/>
  <c r="AP10"/>
  <c r="AX10"/>
  <c r="BF10"/>
  <c r="BJ79" i="23"/>
  <c r="BL9" i="14"/>
  <c r="BD9"/>
  <c r="AV9"/>
  <c r="AF9"/>
  <c r="X9"/>
  <c r="P9"/>
  <c r="H9"/>
  <c r="D9" i="23"/>
  <c r="BN9" i="14"/>
  <c r="BF9"/>
  <c r="AX9"/>
  <c r="AP9"/>
  <c r="R9"/>
  <c r="J9"/>
  <c r="BH9"/>
  <c r="AR9"/>
  <c r="AJ9"/>
  <c r="T9"/>
  <c r="BJ9"/>
  <c r="AT9"/>
  <c r="AD9"/>
  <c r="V9"/>
  <c r="N9"/>
  <c r="F9"/>
  <c r="BG74" i="33"/>
  <c r="AY74"/>
  <c r="AI74"/>
  <c r="AA74"/>
  <c r="Y74"/>
  <c r="K74"/>
  <c r="BO73"/>
  <c r="AL62"/>
  <c r="AX62"/>
  <c r="N64"/>
  <c r="AL64"/>
  <c r="AX64"/>
  <c r="N66"/>
  <c r="AL66"/>
  <c r="AX66"/>
  <c r="N68"/>
  <c r="AL68"/>
  <c r="AX68"/>
  <c r="J62"/>
  <c r="V62"/>
  <c r="J64"/>
  <c r="V64"/>
  <c r="J66"/>
  <c r="V66"/>
  <c r="J68"/>
  <c r="V68"/>
  <c r="T77"/>
  <c r="T78"/>
  <c r="T79"/>
  <c r="T76"/>
  <c r="AV79"/>
  <c r="AV76"/>
  <c r="AV77"/>
  <c r="AV78"/>
  <c r="BB10"/>
  <c r="AT10"/>
  <c r="AL10"/>
  <c r="AD10"/>
  <c r="V10"/>
  <c r="N10"/>
  <c r="BN11"/>
  <c r="BF11"/>
  <c r="AX11"/>
  <c r="AP11"/>
  <c r="Z11"/>
  <c r="R11"/>
  <c r="J11"/>
  <c r="BB14"/>
  <c r="AT14"/>
  <c r="AL14"/>
  <c r="AD14"/>
  <c r="V14"/>
  <c r="N14"/>
  <c r="BB15"/>
  <c r="AT15"/>
  <c r="AL15"/>
  <c r="AD15"/>
  <c r="V15"/>
  <c r="N15"/>
  <c r="BN15"/>
  <c r="BF15"/>
  <c r="AX15"/>
  <c r="AP15"/>
  <c r="Z15"/>
  <c r="R15"/>
  <c r="J15"/>
  <c r="BN16"/>
  <c r="BF16"/>
  <c r="AX16"/>
  <c r="AP16"/>
  <c r="Z16"/>
  <c r="R16"/>
  <c r="J16"/>
  <c r="BB16"/>
  <c r="AT16"/>
  <c r="AL16"/>
  <c r="AD16"/>
  <c r="V16"/>
  <c r="N16"/>
  <c r="BB17"/>
  <c r="AT17"/>
  <c r="AL17"/>
  <c r="AD17"/>
  <c r="V17"/>
  <c r="N17"/>
  <c r="BN17"/>
  <c r="BF17"/>
  <c r="AX17"/>
  <c r="AP17"/>
  <c r="Z17"/>
  <c r="R17"/>
  <c r="J17"/>
  <c r="BN18"/>
  <c r="BF18"/>
  <c r="AX18"/>
  <c r="AP18"/>
  <c r="Z18"/>
  <c r="R18"/>
  <c r="J18"/>
  <c r="BB18"/>
  <c r="AT18"/>
  <c r="AL18"/>
  <c r="AD18"/>
  <c r="V18"/>
  <c r="N18"/>
  <c r="BB19"/>
  <c r="AT19"/>
  <c r="AL19"/>
  <c r="AD19"/>
  <c r="V19"/>
  <c r="N19"/>
  <c r="BN19"/>
  <c r="BF19"/>
  <c r="AX19"/>
  <c r="AP19"/>
  <c r="Z19"/>
  <c r="R19"/>
  <c r="J19"/>
  <c r="BN20"/>
  <c r="BF20"/>
  <c r="AX20"/>
  <c r="AP20"/>
  <c r="Z20"/>
  <c r="R20"/>
  <c r="J20"/>
  <c r="BB20"/>
  <c r="AT20"/>
  <c r="AL20"/>
  <c r="AD20"/>
  <c r="V20"/>
  <c r="N20"/>
  <c r="BB21"/>
  <c r="AT21"/>
  <c r="AL21"/>
  <c r="AD21"/>
  <c r="V21"/>
  <c r="N21"/>
  <c r="BN21"/>
  <c r="BF21"/>
  <c r="AX21"/>
  <c r="AP21"/>
  <c r="Z21"/>
  <c r="R21"/>
  <c r="J21"/>
  <c r="BN22"/>
  <c r="BF22"/>
  <c r="AX22"/>
  <c r="AP22"/>
  <c r="Z22"/>
  <c r="R22"/>
  <c r="J22"/>
  <c r="BB22"/>
  <c r="AT22"/>
  <c r="AL22"/>
  <c r="AD22"/>
  <c r="V22"/>
  <c r="N22"/>
  <c r="BB23"/>
  <c r="AT23"/>
  <c r="AL23"/>
  <c r="AD23"/>
  <c r="V23"/>
  <c r="N23"/>
  <c r="BN23"/>
  <c r="BF23"/>
  <c r="AX23"/>
  <c r="AP23"/>
  <c r="Z23"/>
  <c r="R23"/>
  <c r="J23"/>
  <c r="BN24"/>
  <c r="BF24"/>
  <c r="AX24"/>
  <c r="AP24"/>
  <c r="Z24"/>
  <c r="R24"/>
  <c r="J24"/>
  <c r="BB24"/>
  <c r="AT24"/>
  <c r="AL24"/>
  <c r="AD24"/>
  <c r="V24"/>
  <c r="N24"/>
  <c r="BL24"/>
  <c r="AN24"/>
  <c r="AF24"/>
  <c r="BN26"/>
  <c r="BF26"/>
  <c r="AX26"/>
  <c r="AP26"/>
  <c r="Z26"/>
  <c r="R26"/>
  <c r="J26"/>
  <c r="BB26"/>
  <c r="AT26"/>
  <c r="AL26"/>
  <c r="AD26"/>
  <c r="V26"/>
  <c r="N26"/>
  <c r="BL26"/>
  <c r="AN26"/>
  <c r="AF26"/>
  <c r="P26"/>
  <c r="BN30"/>
  <c r="BF30"/>
  <c r="AX30"/>
  <c r="AP30"/>
  <c r="Z30"/>
  <c r="R30"/>
  <c r="J30"/>
  <c r="BB30"/>
  <c r="AT30"/>
  <c r="AL30"/>
  <c r="AD30"/>
  <c r="V30"/>
  <c r="N30"/>
  <c r="BL30"/>
  <c r="AN30"/>
  <c r="AF30"/>
  <c r="P30"/>
  <c r="I8"/>
  <c r="AD9"/>
  <c r="AL9"/>
  <c r="BH9"/>
  <c r="L10"/>
  <c r="AR10"/>
  <c r="BL10"/>
  <c r="N11"/>
  <c r="AR11"/>
  <c r="BB11"/>
  <c r="BL11"/>
  <c r="R12"/>
  <c r="AB12"/>
  <c r="AN12"/>
  <c r="AX12"/>
  <c r="BH12"/>
  <c r="AD13"/>
  <c r="AL13"/>
  <c r="BH13"/>
  <c r="L14"/>
  <c r="AR14"/>
  <c r="BL14"/>
  <c r="P15"/>
  <c r="AF15"/>
  <c r="AR15"/>
  <c r="BH15"/>
  <c r="P16"/>
  <c r="AF16"/>
  <c r="AR16"/>
  <c r="BH16"/>
  <c r="P17"/>
  <c r="AF17"/>
  <c r="AR17"/>
  <c r="BH17"/>
  <c r="P18"/>
  <c r="AF18"/>
  <c r="AR18"/>
  <c r="BH18"/>
  <c r="P19"/>
  <c r="AF19"/>
  <c r="AR19"/>
  <c r="BH19"/>
  <c r="P20"/>
  <c r="AF20"/>
  <c r="AR20"/>
  <c r="BH20"/>
  <c r="P21"/>
  <c r="AF21"/>
  <c r="AR21"/>
  <c r="BH21"/>
  <c r="P22"/>
  <c r="AF22"/>
  <c r="AR22"/>
  <c r="BH22"/>
  <c r="P23"/>
  <c r="AF23"/>
  <c r="AR23"/>
  <c r="BH23"/>
  <c r="P24"/>
  <c r="AZ24"/>
  <c r="AR26"/>
  <c r="BH26"/>
  <c r="L28"/>
  <c r="AZ28"/>
  <c r="AR30"/>
  <c r="BH30"/>
  <c r="L32"/>
  <c r="AZ32"/>
  <c r="BD79"/>
  <c r="BD76"/>
  <c r="BD77"/>
  <c r="BD78"/>
  <c r="G7"/>
  <c r="G6" s="1"/>
  <c r="P9"/>
  <c r="AB9"/>
  <c r="AJ9"/>
  <c r="P12"/>
  <c r="Z12"/>
  <c r="AJ12"/>
  <c r="BF12"/>
  <c r="P13"/>
  <c r="AB13"/>
  <c r="AJ13"/>
  <c r="AN18"/>
  <c r="L19"/>
  <c r="AB19"/>
  <c r="AN19"/>
  <c r="L20"/>
  <c r="AB20"/>
  <c r="AN20"/>
  <c r="L21"/>
  <c r="AB21"/>
  <c r="AN21"/>
  <c r="L22"/>
  <c r="AB22"/>
  <c r="AN22"/>
  <c r="L23"/>
  <c r="AB23"/>
  <c r="AN23"/>
  <c r="L24"/>
  <c r="AB24"/>
  <c r="AJ26"/>
  <c r="BN9"/>
  <c r="BF9"/>
  <c r="AX9"/>
  <c r="AP9"/>
  <c r="Z9"/>
  <c r="R9"/>
  <c r="J9"/>
  <c r="X79"/>
  <c r="X76"/>
  <c r="X77"/>
  <c r="X78"/>
  <c r="BB12"/>
  <c r="AT12"/>
  <c r="AL12"/>
  <c r="AD12"/>
  <c r="V12"/>
  <c r="N12"/>
  <c r="BN13"/>
  <c r="BF13"/>
  <c r="AX13"/>
  <c r="AP13"/>
  <c r="Z13"/>
  <c r="R13"/>
  <c r="J13"/>
  <c r="BN28"/>
  <c r="BF28"/>
  <c r="AX28"/>
  <c r="AP28"/>
  <c r="Z28"/>
  <c r="R28"/>
  <c r="J28"/>
  <c r="BB28"/>
  <c r="AT28"/>
  <c r="AL28"/>
  <c r="AD28"/>
  <c r="V28"/>
  <c r="N28"/>
  <c r="BL28"/>
  <c r="AN28"/>
  <c r="AF28"/>
  <c r="P28"/>
  <c r="BN32"/>
  <c r="BF32"/>
  <c r="AX32"/>
  <c r="AP32"/>
  <c r="Z32"/>
  <c r="R32"/>
  <c r="J32"/>
  <c r="BB32"/>
  <c r="AT32"/>
  <c r="AL32"/>
  <c r="AD32"/>
  <c r="V32"/>
  <c r="N32"/>
  <c r="BL32"/>
  <c r="AN32"/>
  <c r="AF32"/>
  <c r="P32"/>
  <c r="N9"/>
  <c r="AR9"/>
  <c r="BB9"/>
  <c r="BL9"/>
  <c r="L12"/>
  <c r="AR12"/>
  <c r="BL12"/>
  <c r="N13"/>
  <c r="AR13"/>
  <c r="BB13"/>
  <c r="BL13"/>
  <c r="AR28"/>
  <c r="BH28"/>
  <c r="AR32"/>
  <c r="BH32"/>
  <c r="BJ79"/>
  <c r="BJ76"/>
  <c r="BJ77"/>
  <c r="BJ78"/>
  <c r="L9"/>
  <c r="V9"/>
  <c r="AF9"/>
  <c r="AN9"/>
  <c r="AZ9"/>
  <c r="P10"/>
  <c r="Z10"/>
  <c r="AJ10"/>
  <c r="BF10"/>
  <c r="BN10"/>
  <c r="P11"/>
  <c r="AB11"/>
  <c r="AJ11"/>
  <c r="AT11"/>
  <c r="J12"/>
  <c r="AF12"/>
  <c r="AP12"/>
  <c r="AZ12"/>
  <c r="L13"/>
  <c r="V13"/>
  <c r="AF13"/>
  <c r="AN13"/>
  <c r="AZ13"/>
  <c r="P14"/>
  <c r="Z14"/>
  <c r="AJ14"/>
  <c r="BF14"/>
  <c r="BN14"/>
  <c r="AJ24"/>
  <c r="AB26"/>
  <c r="AJ28"/>
  <c r="AB30"/>
  <c r="AJ32"/>
  <c r="L25"/>
  <c r="AB25"/>
  <c r="AJ25"/>
  <c r="AR25"/>
  <c r="AZ25"/>
  <c r="BH25"/>
  <c r="L27"/>
  <c r="AB27"/>
  <c r="AJ27"/>
  <c r="AR27"/>
  <c r="AZ27"/>
  <c r="BH27"/>
  <c r="L29"/>
  <c r="AB29"/>
  <c r="AJ29"/>
  <c r="AR29"/>
  <c r="AZ29"/>
  <c r="BH29"/>
  <c r="L31"/>
  <c r="AB31"/>
  <c r="AJ31"/>
  <c r="AR31"/>
  <c r="AZ31"/>
  <c r="BH31"/>
  <c r="L33"/>
  <c r="AB33"/>
  <c r="AJ33"/>
  <c r="AR33"/>
  <c r="AZ33"/>
  <c r="BH33"/>
  <c r="P34"/>
  <c r="AF34"/>
  <c r="AN34"/>
  <c r="BL34"/>
  <c r="L35"/>
  <c r="AB35"/>
  <c r="AJ35"/>
  <c r="AR35"/>
  <c r="AZ35"/>
  <c r="BH35"/>
  <c r="P36"/>
  <c r="AF36"/>
  <c r="AN36"/>
  <c r="BL36"/>
  <c r="L37"/>
  <c r="AB37"/>
  <c r="AJ37"/>
  <c r="AR37"/>
  <c r="AZ37"/>
  <c r="BH37"/>
  <c r="P38"/>
  <c r="AF38"/>
  <c r="AN38"/>
  <c r="BL38"/>
  <c r="L39"/>
  <c r="AB39"/>
  <c r="AJ39"/>
  <c r="AR39"/>
  <c r="AZ39"/>
  <c r="BH39"/>
  <c r="P40"/>
  <c r="AF40"/>
  <c r="AN40"/>
  <c r="BL40"/>
  <c r="L41"/>
  <c r="AB41"/>
  <c r="AJ41"/>
  <c r="AR41"/>
  <c r="AZ41"/>
  <c r="BH41"/>
  <c r="P42"/>
  <c r="AF42"/>
  <c r="AN42"/>
  <c r="AX42"/>
  <c r="AH78"/>
  <c r="AH79"/>
  <c r="AH76"/>
  <c r="AH77"/>
  <c r="J25"/>
  <c r="R25"/>
  <c r="Z25"/>
  <c r="AP25"/>
  <c r="AX25"/>
  <c r="BF25"/>
  <c r="BN25"/>
  <c r="J27"/>
  <c r="R27"/>
  <c r="Z27"/>
  <c r="AP27"/>
  <c r="AX27"/>
  <c r="BF27"/>
  <c r="BN27"/>
  <c r="J29"/>
  <c r="R29"/>
  <c r="Z29"/>
  <c r="AP29"/>
  <c r="AX29"/>
  <c r="BF29"/>
  <c r="BN29"/>
  <c r="J31"/>
  <c r="R31"/>
  <c r="Z31"/>
  <c r="AP31"/>
  <c r="AX31"/>
  <c r="BF31"/>
  <c r="BN31"/>
  <c r="J33"/>
  <c r="R33"/>
  <c r="Z33"/>
  <c r="AP33"/>
  <c r="AX33"/>
  <c r="BF33"/>
  <c r="BN33"/>
  <c r="N34"/>
  <c r="V34"/>
  <c r="AD34"/>
  <c r="AL34"/>
  <c r="AT34"/>
  <c r="BB34"/>
  <c r="J35"/>
  <c r="R35"/>
  <c r="Z35"/>
  <c r="AP35"/>
  <c r="AX35"/>
  <c r="BF35"/>
  <c r="BN35"/>
  <c r="N36"/>
  <c r="V36"/>
  <c r="AD36"/>
  <c r="AL36"/>
  <c r="AT36"/>
  <c r="BB36"/>
  <c r="J37"/>
  <c r="R37"/>
  <c r="Z37"/>
  <c r="AP37"/>
  <c r="AX37"/>
  <c r="BF37"/>
  <c r="BN37"/>
  <c r="N38"/>
  <c r="V38"/>
  <c r="AD38"/>
  <c r="AL38"/>
  <c r="AT38"/>
  <c r="BB38"/>
  <c r="J39"/>
  <c r="R39"/>
  <c r="Z39"/>
  <c r="AP39"/>
  <c r="AX39"/>
  <c r="BF39"/>
  <c r="BN39"/>
  <c r="N40"/>
  <c r="V40"/>
  <c r="AD40"/>
  <c r="AL40"/>
  <c r="AT40"/>
  <c r="BB40"/>
  <c r="J41"/>
  <c r="R41"/>
  <c r="Z41"/>
  <c r="AP41"/>
  <c r="AX41"/>
  <c r="BF41"/>
  <c r="N42"/>
  <c r="V42"/>
  <c r="AD42"/>
  <c r="AL42"/>
  <c r="BL42"/>
  <c r="BH42"/>
  <c r="AZ42"/>
  <c r="AR42"/>
  <c r="L34"/>
  <c r="AB34"/>
  <c r="AJ34"/>
  <c r="AR34"/>
  <c r="AZ34"/>
  <c r="BH34"/>
  <c r="L36"/>
  <c r="AB36"/>
  <c r="AJ36"/>
  <c r="AR36"/>
  <c r="AZ36"/>
  <c r="BH36"/>
  <c r="L38"/>
  <c r="AB38"/>
  <c r="AJ38"/>
  <c r="AR38"/>
  <c r="AZ38"/>
  <c r="BH38"/>
  <c r="L40"/>
  <c r="AB40"/>
  <c r="AJ40"/>
  <c r="AR40"/>
  <c r="AZ40"/>
  <c r="BH40"/>
  <c r="L42"/>
  <c r="AB42"/>
  <c r="AJ42"/>
  <c r="AT42"/>
  <c r="N25"/>
  <c r="V25"/>
  <c r="AD25"/>
  <c r="AL25"/>
  <c r="AT25"/>
  <c r="N27"/>
  <c r="V27"/>
  <c r="AD27"/>
  <c r="AL27"/>
  <c r="AT27"/>
  <c r="N29"/>
  <c r="V29"/>
  <c r="AD29"/>
  <c r="AL29"/>
  <c r="AT29"/>
  <c r="N31"/>
  <c r="V31"/>
  <c r="AD31"/>
  <c r="AL31"/>
  <c r="AT31"/>
  <c r="N33"/>
  <c r="V33"/>
  <c r="AD33"/>
  <c r="AL33"/>
  <c r="AT33"/>
  <c r="J34"/>
  <c r="R34"/>
  <c r="Z34"/>
  <c r="AP34"/>
  <c r="AX34"/>
  <c r="BF34"/>
  <c r="N35"/>
  <c r="V35"/>
  <c r="AD35"/>
  <c r="AL35"/>
  <c r="AT35"/>
  <c r="J36"/>
  <c r="R36"/>
  <c r="Z36"/>
  <c r="AP36"/>
  <c r="AX36"/>
  <c r="BF36"/>
  <c r="N37"/>
  <c r="V37"/>
  <c r="AD37"/>
  <c r="AL37"/>
  <c r="AT37"/>
  <c r="J38"/>
  <c r="R38"/>
  <c r="Z38"/>
  <c r="AP38"/>
  <c r="AX38"/>
  <c r="BF38"/>
  <c r="J40"/>
  <c r="R40"/>
  <c r="Z40"/>
  <c r="AP40"/>
  <c r="AX40"/>
  <c r="BF40"/>
  <c r="J42"/>
  <c r="R42"/>
  <c r="Z42"/>
  <c r="AP42"/>
  <c r="BB42"/>
  <c r="BN42"/>
  <c r="BO74"/>
  <c r="BW79" s="1"/>
  <c r="P43"/>
  <c r="AF43"/>
  <c r="AN43"/>
  <c r="BL43"/>
  <c r="L44"/>
  <c r="AB44"/>
  <c r="AJ44"/>
  <c r="AR44"/>
  <c r="AZ44"/>
  <c r="BH44"/>
  <c r="P45"/>
  <c r="AF45"/>
  <c r="AN45"/>
  <c r="BL45"/>
  <c r="L46"/>
  <c r="AB46"/>
  <c r="AJ46"/>
  <c r="AR46"/>
  <c r="AZ46"/>
  <c r="BH46"/>
  <c r="P47"/>
  <c r="AF47"/>
  <c r="AN47"/>
  <c r="BL47"/>
  <c r="L48"/>
  <c r="AB48"/>
  <c r="AJ48"/>
  <c r="AR48"/>
  <c r="AZ48"/>
  <c r="BH48"/>
  <c r="P49"/>
  <c r="AF49"/>
  <c r="AN49"/>
  <c r="BL49"/>
  <c r="L50"/>
  <c r="AB50"/>
  <c r="AJ50"/>
  <c r="AR50"/>
  <c r="AZ50"/>
  <c r="BH50"/>
  <c r="P51"/>
  <c r="AF51"/>
  <c r="AN51"/>
  <c r="BL51"/>
  <c r="L52"/>
  <c r="AB52"/>
  <c r="AJ52"/>
  <c r="AR52"/>
  <c r="AZ52"/>
  <c r="BH52"/>
  <c r="P53"/>
  <c r="AF53"/>
  <c r="AN53"/>
  <c r="BL53"/>
  <c r="L54"/>
  <c r="AB54"/>
  <c r="AJ54"/>
  <c r="AR54"/>
  <c r="AZ54"/>
  <c r="BH54"/>
  <c r="P55"/>
  <c r="AF55"/>
  <c r="AN55"/>
  <c r="BL55"/>
  <c r="L56"/>
  <c r="AB56"/>
  <c r="AJ56"/>
  <c r="AR56"/>
  <c r="AZ56"/>
  <c r="BH56"/>
  <c r="P57"/>
  <c r="AF57"/>
  <c r="AN57"/>
  <c r="BL57"/>
  <c r="L58"/>
  <c r="AB58"/>
  <c r="AJ58"/>
  <c r="AR58"/>
  <c r="AZ58"/>
  <c r="BH58"/>
  <c r="P59"/>
  <c r="AF59"/>
  <c r="AN59"/>
  <c r="BL59"/>
  <c r="L60"/>
  <c r="AB60"/>
  <c r="AJ60"/>
  <c r="AR60"/>
  <c r="AZ60"/>
  <c r="BH60"/>
  <c r="P61"/>
  <c r="AF61"/>
  <c r="AN61"/>
  <c r="BL61"/>
  <c r="L62"/>
  <c r="AB62"/>
  <c r="AJ62"/>
  <c r="AR62"/>
  <c r="AZ62"/>
  <c r="BH62"/>
  <c r="P63"/>
  <c r="AF63"/>
  <c r="AN63"/>
  <c r="BL63"/>
  <c r="L64"/>
  <c r="AB64"/>
  <c r="AJ64"/>
  <c r="AR64"/>
  <c r="AZ64"/>
  <c r="BH64"/>
  <c r="P65"/>
  <c r="AF65"/>
  <c r="AN65"/>
  <c r="BL65"/>
  <c r="L66"/>
  <c r="AB66"/>
  <c r="AJ66"/>
  <c r="AR66"/>
  <c r="AZ66"/>
  <c r="BH66"/>
  <c r="P67"/>
  <c r="AF67"/>
  <c r="AN67"/>
  <c r="BL67"/>
  <c r="L68"/>
  <c r="AB68"/>
  <c r="AJ68"/>
  <c r="AR68"/>
  <c r="AZ68"/>
  <c r="BH68"/>
  <c r="BO72"/>
  <c r="L43"/>
  <c r="AB43"/>
  <c r="AJ43"/>
  <c r="AR43"/>
  <c r="AZ43"/>
  <c r="P44"/>
  <c r="AF44"/>
  <c r="AN44"/>
  <c r="L45"/>
  <c r="AB45"/>
  <c r="AJ45"/>
  <c r="AR45"/>
  <c r="AZ45"/>
  <c r="P46"/>
  <c r="AF46"/>
  <c r="AN46"/>
  <c r="L47"/>
  <c r="AB47"/>
  <c r="AJ47"/>
  <c r="AR47"/>
  <c r="AZ47"/>
  <c r="P48"/>
  <c r="AF48"/>
  <c r="AN48"/>
  <c r="L49"/>
  <c r="AB49"/>
  <c r="AJ49"/>
  <c r="AR49"/>
  <c r="AZ49"/>
  <c r="P50"/>
  <c r="AF50"/>
  <c r="AN50"/>
  <c r="L51"/>
  <c r="AB51"/>
  <c r="AJ51"/>
  <c r="AR51"/>
  <c r="AZ51"/>
  <c r="P52"/>
  <c r="AF52"/>
  <c r="AN52"/>
  <c r="L53"/>
  <c r="AB53"/>
  <c r="AJ53"/>
  <c r="AR53"/>
  <c r="AZ53"/>
  <c r="P54"/>
  <c r="AF54"/>
  <c r="AN54"/>
  <c r="L55"/>
  <c r="AB55"/>
  <c r="AJ55"/>
  <c r="AR55"/>
  <c r="AZ55"/>
  <c r="P56"/>
  <c r="AF56"/>
  <c r="AN56"/>
  <c r="L57"/>
  <c r="AB57"/>
  <c r="AJ57"/>
  <c r="AR57"/>
  <c r="AZ57"/>
  <c r="P58"/>
  <c r="AF58"/>
  <c r="AN58"/>
  <c r="L59"/>
  <c r="AB59"/>
  <c r="AJ59"/>
  <c r="AR59"/>
  <c r="AZ59"/>
  <c r="P60"/>
  <c r="AF60"/>
  <c r="AN60"/>
  <c r="L61"/>
  <c r="AB61"/>
  <c r="AJ61"/>
  <c r="AR61"/>
  <c r="AZ61"/>
  <c r="P62"/>
  <c r="AF62"/>
  <c r="AN62"/>
  <c r="L63"/>
  <c r="AB63"/>
  <c r="AJ63"/>
  <c r="AR63"/>
  <c r="AZ63"/>
  <c r="P64"/>
  <c r="AF64"/>
  <c r="AN64"/>
  <c r="L65"/>
  <c r="AB65"/>
  <c r="AJ65"/>
  <c r="AR65"/>
  <c r="AZ65"/>
  <c r="P66"/>
  <c r="AF66"/>
  <c r="AN66"/>
  <c r="L67"/>
  <c r="AB67"/>
  <c r="AJ67"/>
  <c r="AR67"/>
  <c r="AZ67"/>
  <c r="P68"/>
  <c r="AF68"/>
  <c r="AN68"/>
  <c r="BA74" i="31"/>
  <c r="AM74" i="24"/>
  <c r="BG74"/>
  <c r="K74" i="25"/>
  <c r="W74" i="31"/>
  <c r="BM74" s="1"/>
  <c r="BU79" s="1"/>
  <c r="AG74"/>
  <c r="S74"/>
  <c r="BM73"/>
  <c r="H58"/>
  <c r="AF58"/>
  <c r="BB60"/>
  <c r="H62"/>
  <c r="H64"/>
  <c r="P66"/>
  <c r="BD66"/>
  <c r="P68"/>
  <c r="BD68"/>
  <c r="N68"/>
  <c r="I7"/>
  <c r="I6" s="1"/>
  <c r="J8"/>
  <c r="K8"/>
  <c r="AP24"/>
  <c r="BB24"/>
  <c r="N24"/>
  <c r="BD24"/>
  <c r="AF24"/>
  <c r="P24"/>
  <c r="H24"/>
  <c r="AP28"/>
  <c r="BB28"/>
  <c r="N28"/>
  <c r="BD28"/>
  <c r="AF28"/>
  <c r="P28"/>
  <c r="H28"/>
  <c r="AP32"/>
  <c r="BB32"/>
  <c r="N32"/>
  <c r="BD32"/>
  <c r="AF32"/>
  <c r="P32"/>
  <c r="H32"/>
  <c r="G7"/>
  <c r="G6" s="1"/>
  <c r="H8"/>
  <c r="AB9"/>
  <c r="H10"/>
  <c r="P10"/>
  <c r="AF10"/>
  <c r="BD10"/>
  <c r="AB11"/>
  <c r="H12"/>
  <c r="P12"/>
  <c r="AF12"/>
  <c r="BD12"/>
  <c r="AB13"/>
  <c r="H14"/>
  <c r="P14"/>
  <c r="AF14"/>
  <c r="AP14"/>
  <c r="AB16"/>
  <c r="AP20"/>
  <c r="BB18"/>
  <c r="N18"/>
  <c r="BD18"/>
  <c r="AF18"/>
  <c r="P18"/>
  <c r="H18"/>
  <c r="AP22"/>
  <c r="BB22"/>
  <c r="N22"/>
  <c r="BD22"/>
  <c r="AF22"/>
  <c r="P22"/>
  <c r="H22"/>
  <c r="N10"/>
  <c r="BB10"/>
  <c r="N12"/>
  <c r="BB12"/>
  <c r="N14"/>
  <c r="BB16"/>
  <c r="AB18"/>
  <c r="AB22"/>
  <c r="X79"/>
  <c r="X76"/>
  <c r="X77"/>
  <c r="X78"/>
  <c r="BD14"/>
  <c r="BD16"/>
  <c r="AF16"/>
  <c r="P16"/>
  <c r="H16"/>
  <c r="AP26"/>
  <c r="BB26"/>
  <c r="N26"/>
  <c r="BD26"/>
  <c r="AF26"/>
  <c r="P26"/>
  <c r="H26"/>
  <c r="AP30"/>
  <c r="BB30"/>
  <c r="N30"/>
  <c r="BD30"/>
  <c r="AF30"/>
  <c r="P30"/>
  <c r="H30"/>
  <c r="AP34"/>
  <c r="BB34"/>
  <c r="N34"/>
  <c r="BD34"/>
  <c r="AF34"/>
  <c r="P34"/>
  <c r="H34"/>
  <c r="AB10"/>
  <c r="AB12"/>
  <c r="AB14"/>
  <c r="BB14"/>
  <c r="N16"/>
  <c r="BB20"/>
  <c r="N20"/>
  <c r="BD20"/>
  <c r="AF20"/>
  <c r="P20"/>
  <c r="H20"/>
  <c r="AP10"/>
  <c r="AP12"/>
  <c r="AP16"/>
  <c r="AB20"/>
  <c r="AP55"/>
  <c r="BB55"/>
  <c r="N55"/>
  <c r="BD55"/>
  <c r="AF55"/>
  <c r="P55"/>
  <c r="H55"/>
  <c r="AB15"/>
  <c r="AB17"/>
  <c r="AB19"/>
  <c r="AB21"/>
  <c r="AB23"/>
  <c r="AB25"/>
  <c r="AB27"/>
  <c r="AB29"/>
  <c r="AB31"/>
  <c r="AB33"/>
  <c r="AB35"/>
  <c r="H36"/>
  <c r="P36"/>
  <c r="AF36"/>
  <c r="BD36"/>
  <c r="AB37"/>
  <c r="H38"/>
  <c r="P38"/>
  <c r="AF38"/>
  <c r="BD38"/>
  <c r="AB39"/>
  <c r="H40"/>
  <c r="P40"/>
  <c r="AF40"/>
  <c r="BD40"/>
  <c r="AB41"/>
  <c r="H42"/>
  <c r="P42"/>
  <c r="AB42"/>
  <c r="BD42"/>
  <c r="AF43"/>
  <c r="AP43"/>
  <c r="AF44"/>
  <c r="P45"/>
  <c r="P46"/>
  <c r="AB46"/>
  <c r="AF47"/>
  <c r="AP47"/>
  <c r="AF48"/>
  <c r="BB45"/>
  <c r="N45"/>
  <c r="AP46"/>
  <c r="AP49"/>
  <c r="BB49"/>
  <c r="N49"/>
  <c r="BB50"/>
  <c r="N50"/>
  <c r="AP50"/>
  <c r="AP51"/>
  <c r="BB51"/>
  <c r="N51"/>
  <c r="BB52"/>
  <c r="N52"/>
  <c r="AP52"/>
  <c r="AP53"/>
  <c r="BB53"/>
  <c r="N53"/>
  <c r="BD53"/>
  <c r="N36"/>
  <c r="BB36"/>
  <c r="N38"/>
  <c r="BB38"/>
  <c r="N40"/>
  <c r="BB40"/>
  <c r="N42"/>
  <c r="BB42"/>
  <c r="H43"/>
  <c r="AB43"/>
  <c r="H44"/>
  <c r="BD45"/>
  <c r="N46"/>
  <c r="BB46"/>
  <c r="H47"/>
  <c r="AB47"/>
  <c r="H48"/>
  <c r="P49"/>
  <c r="AF49"/>
  <c r="P50"/>
  <c r="AF50"/>
  <c r="P51"/>
  <c r="AF51"/>
  <c r="P52"/>
  <c r="AF52"/>
  <c r="P53"/>
  <c r="AF53"/>
  <c r="AP42"/>
  <c r="AB36"/>
  <c r="AB38"/>
  <c r="AB40"/>
  <c r="AF42"/>
  <c r="BB43"/>
  <c r="N43"/>
  <c r="AP44"/>
  <c r="BB47"/>
  <c r="N47"/>
  <c r="AP48"/>
  <c r="AP57"/>
  <c r="BB57"/>
  <c r="N57"/>
  <c r="BD57"/>
  <c r="AF57"/>
  <c r="P57"/>
  <c r="H57"/>
  <c r="AP36"/>
  <c r="AP38"/>
  <c r="AP40"/>
  <c r="BD43"/>
  <c r="N44"/>
  <c r="BB44"/>
  <c r="BD47"/>
  <c r="N48"/>
  <c r="BB48"/>
  <c r="H52"/>
  <c r="H53"/>
  <c r="AB54"/>
  <c r="AB56"/>
  <c r="AB58"/>
  <c r="H59"/>
  <c r="P59"/>
  <c r="AF59"/>
  <c r="BD59"/>
  <c r="AB60"/>
  <c r="H61"/>
  <c r="P61"/>
  <c r="AF61"/>
  <c r="BD61"/>
  <c r="AB62"/>
  <c r="H63"/>
  <c r="P63"/>
  <c r="AF63"/>
  <c r="BD63"/>
  <c r="AB64"/>
  <c r="H65"/>
  <c r="P65"/>
  <c r="AF65"/>
  <c r="BD65"/>
  <c r="AB66"/>
  <c r="H67"/>
  <c r="P67"/>
  <c r="AF67"/>
  <c r="BD67"/>
  <c r="AB68"/>
  <c r="BM72"/>
  <c r="AP54"/>
  <c r="AP56"/>
  <c r="AP58"/>
  <c r="N59"/>
  <c r="BB59"/>
  <c r="AP60"/>
  <c r="N61"/>
  <c r="BB61"/>
  <c r="AP62"/>
  <c r="N63"/>
  <c r="BB63"/>
  <c r="AP64"/>
  <c r="N65"/>
  <c r="BB65"/>
  <c r="AP66"/>
  <c r="N67"/>
  <c r="BB67"/>
  <c r="AP68"/>
  <c r="AB59"/>
  <c r="AB61"/>
  <c r="AB63"/>
  <c r="AB65"/>
  <c r="AB67"/>
  <c r="N54"/>
  <c r="N56"/>
  <c r="N58"/>
  <c r="AP59"/>
  <c r="N60"/>
  <c r="AP61"/>
  <c r="AP63"/>
  <c r="AP65"/>
  <c r="AP67"/>
  <c r="BD63" i="30"/>
  <c r="BD65"/>
  <c r="X67"/>
  <c r="BO74"/>
  <c r="BW79" s="1"/>
  <c r="BO73"/>
  <c r="AV23"/>
  <c r="F23"/>
  <c r="T23"/>
  <c r="H8"/>
  <c r="BJ23"/>
  <c r="I7"/>
  <c r="I6" s="1"/>
  <c r="J8"/>
  <c r="AV21"/>
  <c r="F21"/>
  <c r="BJ21"/>
  <c r="X21"/>
  <c r="T9"/>
  <c r="T11"/>
  <c r="T13"/>
  <c r="T15"/>
  <c r="T17"/>
  <c r="BJ9"/>
  <c r="F9"/>
  <c r="AV9"/>
  <c r="X9"/>
  <c r="AH78"/>
  <c r="AH79"/>
  <c r="AH76"/>
  <c r="AH77"/>
  <c r="BJ11"/>
  <c r="F11"/>
  <c r="AV11"/>
  <c r="X11"/>
  <c r="BJ13"/>
  <c r="F13"/>
  <c r="AV13"/>
  <c r="X13"/>
  <c r="BJ15"/>
  <c r="F15"/>
  <c r="AV15"/>
  <c r="X15"/>
  <c r="BJ17"/>
  <c r="F17"/>
  <c r="AV17"/>
  <c r="X17"/>
  <c r="BJ19"/>
  <c r="F19"/>
  <c r="AV19"/>
  <c r="X19"/>
  <c r="AV27"/>
  <c r="BJ27"/>
  <c r="F27"/>
  <c r="T27"/>
  <c r="K8"/>
  <c r="T19"/>
  <c r="F43"/>
  <c r="T43"/>
  <c r="F47"/>
  <c r="T47"/>
  <c r="F51"/>
  <c r="T51"/>
  <c r="T10"/>
  <c r="T12"/>
  <c r="T14"/>
  <c r="T16"/>
  <c r="T18"/>
  <c r="T20"/>
  <c r="AV22"/>
  <c r="T24"/>
  <c r="X25"/>
  <c r="BJ25"/>
  <c r="AV26"/>
  <c r="T28"/>
  <c r="X29"/>
  <c r="BJ29"/>
  <c r="AV30"/>
  <c r="T31"/>
  <c r="T32"/>
  <c r="X33"/>
  <c r="BJ33"/>
  <c r="AV34"/>
  <c r="T35"/>
  <c r="T36"/>
  <c r="T40"/>
  <c r="X43"/>
  <c r="X47"/>
  <c r="X51"/>
  <c r="BJ22"/>
  <c r="F22"/>
  <c r="BJ26"/>
  <c r="F26"/>
  <c r="BJ30"/>
  <c r="F30"/>
  <c r="BJ34"/>
  <c r="F34"/>
  <c r="BJ36"/>
  <c r="F36"/>
  <c r="AV36"/>
  <c r="X36"/>
  <c r="BJ40"/>
  <c r="F40"/>
  <c r="AV40"/>
  <c r="X40"/>
  <c r="X22"/>
  <c r="X26"/>
  <c r="X30"/>
  <c r="F31"/>
  <c r="X34"/>
  <c r="F35"/>
  <c r="BJ44"/>
  <c r="F44"/>
  <c r="T44"/>
  <c r="BJ48"/>
  <c r="F48"/>
  <c r="T48"/>
  <c r="BJ52"/>
  <c r="F52"/>
  <c r="T52"/>
  <c r="BJ54"/>
  <c r="F54"/>
  <c r="AV54"/>
  <c r="X54"/>
  <c r="T54"/>
  <c r="X31"/>
  <c r="BJ31"/>
  <c r="X35"/>
  <c r="BJ35"/>
  <c r="X44"/>
  <c r="X48"/>
  <c r="X52"/>
  <c r="BO72"/>
  <c r="BJ24"/>
  <c r="F24"/>
  <c r="BJ28"/>
  <c r="F28"/>
  <c r="BJ32"/>
  <c r="F32"/>
  <c r="BJ38"/>
  <c r="F38"/>
  <c r="AV38"/>
  <c r="X38"/>
  <c r="BJ42"/>
  <c r="X42"/>
  <c r="F42"/>
  <c r="AV42"/>
  <c r="X24"/>
  <c r="X28"/>
  <c r="AV31"/>
  <c r="X32"/>
  <c r="AV35"/>
  <c r="AV44"/>
  <c r="AV48"/>
  <c r="AV52"/>
  <c r="BJ56"/>
  <c r="F56"/>
  <c r="AV56"/>
  <c r="X56"/>
  <c r="BJ60"/>
  <c r="F60"/>
  <c r="AV60"/>
  <c r="X60"/>
  <c r="BJ64"/>
  <c r="F64"/>
  <c r="AV64"/>
  <c r="X64"/>
  <c r="T37"/>
  <c r="T39"/>
  <c r="T41"/>
  <c r="X45"/>
  <c r="BJ45"/>
  <c r="X49"/>
  <c r="BJ49"/>
  <c r="X53"/>
  <c r="BJ53"/>
  <c r="BJ46"/>
  <c r="F46"/>
  <c r="BJ50"/>
  <c r="F50"/>
  <c r="BJ66"/>
  <c r="F66"/>
  <c r="AV66"/>
  <c r="X66"/>
  <c r="AV45"/>
  <c r="X46"/>
  <c r="AV49"/>
  <c r="X50"/>
  <c r="AV53"/>
  <c r="T58"/>
  <c r="T62"/>
  <c r="T64"/>
  <c r="BJ58"/>
  <c r="F58"/>
  <c r="AV58"/>
  <c r="X58"/>
  <c r="BJ62"/>
  <c r="F62"/>
  <c r="AV62"/>
  <c r="X62"/>
  <c r="BJ68"/>
  <c r="F68"/>
  <c r="AV68"/>
  <c r="X68"/>
  <c r="T55"/>
  <c r="T57"/>
  <c r="T59"/>
  <c r="T61"/>
  <c r="T63"/>
  <c r="T65"/>
  <c r="T67"/>
  <c r="AS74" i="28"/>
  <c r="AI74"/>
  <c r="U74"/>
  <c r="BK74" s="1"/>
  <c r="BS79" s="1"/>
  <c r="M74"/>
  <c r="BK73"/>
  <c r="AJ9"/>
  <c r="AT44"/>
  <c r="AJ57"/>
  <c r="AJ61"/>
  <c r="AJ65"/>
  <c r="V9"/>
  <c r="AJ13"/>
  <c r="AJ16"/>
  <c r="AJ18"/>
  <c r="AJ20"/>
  <c r="AJ22"/>
  <c r="AJ24"/>
  <c r="AJ26"/>
  <c r="AJ28"/>
  <c r="AJ30"/>
  <c r="AJ32"/>
  <c r="AJ34"/>
  <c r="AJ36"/>
  <c r="AJ38"/>
  <c r="AJ40"/>
  <c r="AJ47"/>
  <c r="AJ49"/>
  <c r="AX49"/>
  <c r="H50"/>
  <c r="H56"/>
  <c r="AT56"/>
  <c r="H60"/>
  <c r="AT60"/>
  <c r="H64"/>
  <c r="AT64"/>
  <c r="H68"/>
  <c r="AT68"/>
  <c r="G7"/>
  <c r="G6" s="1"/>
  <c r="I8"/>
  <c r="K8" s="1"/>
  <c r="H9"/>
  <c r="H17"/>
  <c r="H19"/>
  <c r="H21"/>
  <c r="H23"/>
  <c r="H25"/>
  <c r="H27"/>
  <c r="H29"/>
  <c r="H31"/>
  <c r="H33"/>
  <c r="H35"/>
  <c r="H37"/>
  <c r="H39"/>
  <c r="H41"/>
  <c r="H44"/>
  <c r="H45"/>
  <c r="H47"/>
  <c r="H53"/>
  <c r="V56"/>
  <c r="V60"/>
  <c r="V64"/>
  <c r="AT66"/>
  <c r="V68"/>
  <c r="AT9"/>
  <c r="H12"/>
  <c r="AJ12"/>
  <c r="AJ17"/>
  <c r="AJ19"/>
  <c r="AJ21"/>
  <c r="AJ23"/>
  <c r="AJ25"/>
  <c r="AJ27"/>
  <c r="AJ29"/>
  <c r="AJ31"/>
  <c r="AJ33"/>
  <c r="AJ35"/>
  <c r="AJ37"/>
  <c r="AJ39"/>
  <c r="AJ41"/>
  <c r="AJ45"/>
  <c r="AX45"/>
  <c r="AJ53"/>
  <c r="AX53"/>
  <c r="I7"/>
  <c r="I6" s="1"/>
  <c r="AT10"/>
  <c r="V10"/>
  <c r="AT14"/>
  <c r="V14"/>
  <c r="AJ11"/>
  <c r="AJ15"/>
  <c r="AX11"/>
  <c r="AX15"/>
  <c r="AT12"/>
  <c r="V12"/>
  <c r="AX10"/>
  <c r="V11"/>
  <c r="AX14"/>
  <c r="V15"/>
  <c r="AX9"/>
  <c r="AX13"/>
  <c r="AX16"/>
  <c r="AT16"/>
  <c r="V16"/>
  <c r="AT17"/>
  <c r="V17"/>
  <c r="AX17"/>
  <c r="AX18"/>
  <c r="AT18"/>
  <c r="V18"/>
  <c r="AT19"/>
  <c r="V19"/>
  <c r="AX19"/>
  <c r="AX20"/>
  <c r="AT20"/>
  <c r="V20"/>
  <c r="AT21"/>
  <c r="V21"/>
  <c r="AX21"/>
  <c r="AX22"/>
  <c r="AT22"/>
  <c r="V22"/>
  <c r="AT23"/>
  <c r="V23"/>
  <c r="AX23"/>
  <c r="AX24"/>
  <c r="AT24"/>
  <c r="V24"/>
  <c r="AT25"/>
  <c r="V25"/>
  <c r="AX25"/>
  <c r="AX26"/>
  <c r="AT26"/>
  <c r="V26"/>
  <c r="AT27"/>
  <c r="V27"/>
  <c r="AX27"/>
  <c r="AX28"/>
  <c r="AT28"/>
  <c r="V28"/>
  <c r="AT29"/>
  <c r="V29"/>
  <c r="AX29"/>
  <c r="AX30"/>
  <c r="AT30"/>
  <c r="V30"/>
  <c r="AT31"/>
  <c r="V31"/>
  <c r="AX31"/>
  <c r="AX32"/>
  <c r="AT32"/>
  <c r="V32"/>
  <c r="AT33"/>
  <c r="V33"/>
  <c r="AX33"/>
  <c r="AX34"/>
  <c r="AT34"/>
  <c r="V34"/>
  <c r="AT35"/>
  <c r="V35"/>
  <c r="AX35"/>
  <c r="AX36"/>
  <c r="AT36"/>
  <c r="V36"/>
  <c r="AT37"/>
  <c r="V37"/>
  <c r="AX37"/>
  <c r="AX38"/>
  <c r="AT38"/>
  <c r="V38"/>
  <c r="AT39"/>
  <c r="V39"/>
  <c r="AX39"/>
  <c r="AX40"/>
  <c r="AT40"/>
  <c r="V40"/>
  <c r="AT41"/>
  <c r="V41"/>
  <c r="AX41"/>
  <c r="AX42"/>
  <c r="V42"/>
  <c r="AJ42"/>
  <c r="AX44"/>
  <c r="AJ44"/>
  <c r="V44"/>
  <c r="J8"/>
  <c r="H10"/>
  <c r="AJ10"/>
  <c r="H11"/>
  <c r="AT11"/>
  <c r="H14"/>
  <c r="AJ14"/>
  <c r="H15"/>
  <c r="AT15"/>
  <c r="AX48"/>
  <c r="AX52"/>
  <c r="AT45"/>
  <c r="V45"/>
  <c r="AT49"/>
  <c r="V49"/>
  <c r="AT53"/>
  <c r="V53"/>
  <c r="AT55"/>
  <c r="V55"/>
  <c r="H55"/>
  <c r="AT59"/>
  <c r="V59"/>
  <c r="H59"/>
  <c r="AT63"/>
  <c r="V63"/>
  <c r="H63"/>
  <c r="AT67"/>
  <c r="V67"/>
  <c r="H67"/>
  <c r="AX43"/>
  <c r="AJ46"/>
  <c r="AX47"/>
  <c r="V48"/>
  <c r="AJ50"/>
  <c r="AX51"/>
  <c r="V52"/>
  <c r="AX55"/>
  <c r="AX59"/>
  <c r="AX63"/>
  <c r="AX67"/>
  <c r="AX46"/>
  <c r="AX50"/>
  <c r="H48"/>
  <c r="AT48"/>
  <c r="H52"/>
  <c r="AT52"/>
  <c r="AT43"/>
  <c r="V43"/>
  <c r="AT47"/>
  <c r="V47"/>
  <c r="AT51"/>
  <c r="V51"/>
  <c r="AT57"/>
  <c r="V57"/>
  <c r="H57"/>
  <c r="AT61"/>
  <c r="V61"/>
  <c r="H61"/>
  <c r="AT65"/>
  <c r="V65"/>
  <c r="H65"/>
  <c r="V46"/>
  <c r="AJ48"/>
  <c r="V50"/>
  <c r="AJ52"/>
  <c r="AX57"/>
  <c r="AX61"/>
  <c r="AX65"/>
  <c r="AJ54"/>
  <c r="AJ56"/>
  <c r="AJ58"/>
  <c r="AJ60"/>
  <c r="AJ62"/>
  <c r="AJ64"/>
  <c r="AJ66"/>
  <c r="AJ68"/>
  <c r="BK72"/>
  <c r="AX54"/>
  <c r="AX56"/>
  <c r="AX58"/>
  <c r="AX60"/>
  <c r="AX62"/>
  <c r="AX64"/>
  <c r="AX66"/>
  <c r="AX68"/>
  <c r="AG74" i="27"/>
  <c r="BI74"/>
  <c r="BA74"/>
  <c r="AH77"/>
  <c r="AA74"/>
  <c r="BO73"/>
  <c r="E74"/>
  <c r="BO74" s="1"/>
  <c r="BW79" s="1"/>
  <c r="BD65"/>
  <c r="N67"/>
  <c r="AP67"/>
  <c r="I8"/>
  <c r="G7"/>
  <c r="G6" s="1"/>
  <c r="N16"/>
  <c r="AP19"/>
  <c r="N19"/>
  <c r="AP23"/>
  <c r="N23"/>
  <c r="AP27"/>
  <c r="N27"/>
  <c r="N34"/>
  <c r="BD34"/>
  <c r="AP34"/>
  <c r="N38"/>
  <c r="BD38"/>
  <c r="AP38"/>
  <c r="N42"/>
  <c r="BD42"/>
  <c r="AP42"/>
  <c r="BD50"/>
  <c r="AB50"/>
  <c r="AP50"/>
  <c r="BD19"/>
  <c r="BD23"/>
  <c r="BD27"/>
  <c r="AB34"/>
  <c r="AB38"/>
  <c r="AB42"/>
  <c r="AP15"/>
  <c r="N18"/>
  <c r="AP18"/>
  <c r="N22"/>
  <c r="AP22"/>
  <c r="N26"/>
  <c r="AP26"/>
  <c r="N30"/>
  <c r="BD30"/>
  <c r="AP30"/>
  <c r="BD52"/>
  <c r="AP52"/>
  <c r="AB52"/>
  <c r="N52"/>
  <c r="BD54"/>
  <c r="AP54"/>
  <c r="AB54"/>
  <c r="N54"/>
  <c r="N56"/>
  <c r="BD56"/>
  <c r="AP56"/>
  <c r="N64"/>
  <c r="BD64"/>
  <c r="AP64"/>
  <c r="AB9"/>
  <c r="AB11"/>
  <c r="AB13"/>
  <c r="AB15"/>
  <c r="BD15"/>
  <c r="AP16"/>
  <c r="BD18"/>
  <c r="AB19"/>
  <c r="BD22"/>
  <c r="AB23"/>
  <c r="BD26"/>
  <c r="AB27"/>
  <c r="AH78"/>
  <c r="AH79"/>
  <c r="AH76"/>
  <c r="AP21"/>
  <c r="N21"/>
  <c r="AP25"/>
  <c r="N25"/>
  <c r="AP29"/>
  <c r="N29"/>
  <c r="N32"/>
  <c r="BD32"/>
  <c r="AP32"/>
  <c r="N36"/>
  <c r="BD36"/>
  <c r="AP36"/>
  <c r="N40"/>
  <c r="BD40"/>
  <c r="AP40"/>
  <c r="N44"/>
  <c r="BD44"/>
  <c r="AP44"/>
  <c r="BD46"/>
  <c r="AB46"/>
  <c r="AP46"/>
  <c r="K8"/>
  <c r="AP9"/>
  <c r="AP11"/>
  <c r="AP13"/>
  <c r="AB16"/>
  <c r="AB18"/>
  <c r="BD21"/>
  <c r="AB22"/>
  <c r="BD25"/>
  <c r="AB26"/>
  <c r="BD29"/>
  <c r="AB32"/>
  <c r="AB36"/>
  <c r="AB40"/>
  <c r="AB44"/>
  <c r="N50"/>
  <c r="BO72"/>
  <c r="AP17"/>
  <c r="N20"/>
  <c r="AP20"/>
  <c r="N24"/>
  <c r="AP24"/>
  <c r="N28"/>
  <c r="AP28"/>
  <c r="BD48"/>
  <c r="AB48"/>
  <c r="AP48"/>
  <c r="N60"/>
  <c r="BD60"/>
  <c r="AP60"/>
  <c r="N68"/>
  <c r="BD68"/>
  <c r="AP68"/>
  <c r="BD9"/>
  <c r="AB10"/>
  <c r="BD11"/>
  <c r="AB12"/>
  <c r="BD13"/>
  <c r="AB14"/>
  <c r="BD16"/>
  <c r="N17"/>
  <c r="BD20"/>
  <c r="AB21"/>
  <c r="BD24"/>
  <c r="AB25"/>
  <c r="BD28"/>
  <c r="AB29"/>
  <c r="N31"/>
  <c r="N33"/>
  <c r="N35"/>
  <c r="N37"/>
  <c r="N39"/>
  <c r="N41"/>
  <c r="N43"/>
  <c r="N45"/>
  <c r="BD45"/>
  <c r="N58"/>
  <c r="BD58"/>
  <c r="AP58"/>
  <c r="N62"/>
  <c r="BD62"/>
  <c r="AP62"/>
  <c r="N66"/>
  <c r="BD66"/>
  <c r="AP66"/>
  <c r="AB31"/>
  <c r="AB33"/>
  <c r="AB35"/>
  <c r="AB37"/>
  <c r="AB39"/>
  <c r="AB41"/>
  <c r="AB43"/>
  <c r="AB45"/>
  <c r="AB58"/>
  <c r="AB62"/>
  <c r="AB66"/>
  <c r="AP31"/>
  <c r="AP33"/>
  <c r="AP35"/>
  <c r="AP37"/>
  <c r="AP39"/>
  <c r="AP41"/>
  <c r="AP43"/>
  <c r="AP45"/>
  <c r="AB47"/>
  <c r="AB49"/>
  <c r="AB51"/>
  <c r="AB53"/>
  <c r="AB55"/>
  <c r="AB57"/>
  <c r="AB59"/>
  <c r="AB61"/>
  <c r="AB63"/>
  <c r="AB65"/>
  <c r="AB67"/>
  <c r="BI74" i="26"/>
  <c r="BO74" s="1"/>
  <c r="BW79" s="1"/>
  <c r="AC74"/>
  <c r="BO73"/>
  <c r="O74"/>
  <c r="BO72"/>
  <c r="M7"/>
  <c r="M6" s="1"/>
  <c r="J8"/>
  <c r="K7"/>
  <c r="K6" s="1"/>
  <c r="H8"/>
  <c r="O8"/>
  <c r="Q8" s="1"/>
  <c r="Q7" s="1"/>
  <c r="Q6" s="1"/>
  <c r="F66"/>
  <c r="AH66"/>
  <c r="BB66"/>
  <c r="AV66"/>
  <c r="F68"/>
  <c r="AH68"/>
  <c r="BJ18"/>
  <c r="BB18"/>
  <c r="F18"/>
  <c r="AH18"/>
  <c r="BJ22"/>
  <c r="BB22"/>
  <c r="F22"/>
  <c r="AH22"/>
  <c r="BJ30"/>
  <c r="BB30"/>
  <c r="F30"/>
  <c r="AH30"/>
  <c r="BJ36"/>
  <c r="BB36"/>
  <c r="F36"/>
  <c r="AV36"/>
  <c r="AH36"/>
  <c r="AH10"/>
  <c r="BJ15"/>
  <c r="BB15"/>
  <c r="F15"/>
  <c r="AH19"/>
  <c r="BJ19"/>
  <c r="BB19"/>
  <c r="F19"/>
  <c r="AH23"/>
  <c r="BJ23"/>
  <c r="BB23"/>
  <c r="F23"/>
  <c r="AH27"/>
  <c r="BJ27"/>
  <c r="BB27"/>
  <c r="F27"/>
  <c r="AH31"/>
  <c r="BJ31"/>
  <c r="BB31"/>
  <c r="F31"/>
  <c r="BJ49"/>
  <c r="BB49"/>
  <c r="F49"/>
  <c r="AV49"/>
  <c r="AH52"/>
  <c r="F52"/>
  <c r="BJ52"/>
  <c r="AV52"/>
  <c r="AH9"/>
  <c r="AV18"/>
  <c r="AV22"/>
  <c r="AV26"/>
  <c r="S8"/>
  <c r="BB12"/>
  <c r="BJ12"/>
  <c r="AH15"/>
  <c r="AV19"/>
  <c r="AV23"/>
  <c r="AV27"/>
  <c r="AV31"/>
  <c r="BJ9"/>
  <c r="BB9"/>
  <c r="F9"/>
  <c r="T78"/>
  <c r="T79"/>
  <c r="T76"/>
  <c r="T77"/>
  <c r="BJ13"/>
  <c r="BB13"/>
  <c r="F13"/>
  <c r="AH16"/>
  <c r="BJ20"/>
  <c r="BB20"/>
  <c r="F20"/>
  <c r="AH20"/>
  <c r="BJ24"/>
  <c r="BB24"/>
  <c r="F24"/>
  <c r="AH24"/>
  <c r="BJ28"/>
  <c r="BB28"/>
  <c r="F28"/>
  <c r="AH28"/>
  <c r="BJ32"/>
  <c r="BB32"/>
  <c r="F32"/>
  <c r="AH32"/>
  <c r="AH44"/>
  <c r="AV44"/>
  <c r="F44"/>
  <c r="BJ44"/>
  <c r="BB44"/>
  <c r="L8"/>
  <c r="BB10"/>
  <c r="BJ10"/>
  <c r="AH13"/>
  <c r="F14"/>
  <c r="AV20"/>
  <c r="AV24"/>
  <c r="AV28"/>
  <c r="AV32"/>
  <c r="AH12"/>
  <c r="AH17"/>
  <c r="BJ17"/>
  <c r="BB17"/>
  <c r="F17"/>
  <c r="BJ26"/>
  <c r="BB26"/>
  <c r="F26"/>
  <c r="AH26"/>
  <c r="BJ34"/>
  <c r="BB34"/>
  <c r="F34"/>
  <c r="AV34"/>
  <c r="AH34"/>
  <c r="BJ11"/>
  <c r="BB11"/>
  <c r="F11"/>
  <c r="AH14"/>
  <c r="AH21"/>
  <c r="BJ21"/>
  <c r="BB21"/>
  <c r="F21"/>
  <c r="AH25"/>
  <c r="BJ25"/>
  <c r="BB25"/>
  <c r="F25"/>
  <c r="AH29"/>
  <c r="BJ29"/>
  <c r="BB29"/>
  <c r="F29"/>
  <c r="AH33"/>
  <c r="BJ33"/>
  <c r="BB33"/>
  <c r="F33"/>
  <c r="BJ53"/>
  <c r="BB53"/>
  <c r="F53"/>
  <c r="AV53"/>
  <c r="AH53"/>
  <c r="AV30"/>
  <c r="P8"/>
  <c r="AV9"/>
  <c r="AH11"/>
  <c r="F12"/>
  <c r="AV12"/>
  <c r="AV17"/>
  <c r="AV21"/>
  <c r="AV25"/>
  <c r="AV29"/>
  <c r="AV33"/>
  <c r="AH49"/>
  <c r="BJ38"/>
  <c r="BB38"/>
  <c r="F38"/>
  <c r="AV38"/>
  <c r="AH38"/>
  <c r="BJ40"/>
  <c r="BB40"/>
  <c r="F40"/>
  <c r="AV40"/>
  <c r="AH40"/>
  <c r="BB52"/>
  <c r="AH42"/>
  <c r="BJ47"/>
  <c r="BB47"/>
  <c r="F47"/>
  <c r="AH50"/>
  <c r="BJ55"/>
  <c r="BB55"/>
  <c r="F55"/>
  <c r="AV55"/>
  <c r="F35"/>
  <c r="BB35"/>
  <c r="BJ35"/>
  <c r="F37"/>
  <c r="BB37"/>
  <c r="BJ37"/>
  <c r="F39"/>
  <c r="BB39"/>
  <c r="BJ39"/>
  <c r="F41"/>
  <c r="BB41"/>
  <c r="AH47"/>
  <c r="F48"/>
  <c r="BJ45"/>
  <c r="BB45"/>
  <c r="F45"/>
  <c r="AH48"/>
  <c r="BJ57"/>
  <c r="BB57"/>
  <c r="F57"/>
  <c r="AV57"/>
  <c r="AH45"/>
  <c r="AH57"/>
  <c r="BJ43"/>
  <c r="BB43"/>
  <c r="F43"/>
  <c r="AH46"/>
  <c r="BJ51"/>
  <c r="BB51"/>
  <c r="F51"/>
  <c r="AH35"/>
  <c r="AH37"/>
  <c r="AH39"/>
  <c r="AH41"/>
  <c r="AH43"/>
  <c r="BB48"/>
  <c r="BJ48"/>
  <c r="AH51"/>
  <c r="AV59"/>
  <c r="AV61"/>
  <c r="AV63"/>
  <c r="AV65"/>
  <c r="AV67"/>
  <c r="AH54"/>
  <c r="AH56"/>
  <c r="AH58"/>
  <c r="F59"/>
  <c r="BB59"/>
  <c r="BJ59"/>
  <c r="AH60"/>
  <c r="F61"/>
  <c r="BB61"/>
  <c r="BJ61"/>
  <c r="AH62"/>
  <c r="F63"/>
  <c r="BB63"/>
  <c r="BJ63"/>
  <c r="AH64"/>
  <c r="F65"/>
  <c r="BB65"/>
  <c r="BJ65"/>
  <c r="F67"/>
  <c r="BB67"/>
  <c r="BJ67"/>
  <c r="AV68"/>
  <c r="AA74" i="25"/>
  <c r="H10"/>
  <c r="H13"/>
  <c r="F15"/>
  <c r="P16"/>
  <c r="P17"/>
  <c r="F18"/>
  <c r="P20"/>
  <c r="F21"/>
  <c r="H26"/>
  <c r="H29"/>
  <c r="F31"/>
  <c r="P33"/>
  <c r="H34"/>
  <c r="P35"/>
  <c r="P37"/>
  <c r="P41"/>
  <c r="H42"/>
  <c r="P43"/>
  <c r="P45"/>
  <c r="P49"/>
  <c r="H50"/>
  <c r="P52"/>
  <c r="H53"/>
  <c r="AB53"/>
  <c r="P54"/>
  <c r="H55"/>
  <c r="P58"/>
  <c r="H59"/>
  <c r="L63"/>
  <c r="P64"/>
  <c r="P67"/>
  <c r="H68"/>
  <c r="P9"/>
  <c r="F10"/>
  <c r="P12"/>
  <c r="F13"/>
  <c r="H16"/>
  <c r="H17"/>
  <c r="P19"/>
  <c r="H20"/>
  <c r="P21"/>
  <c r="P23"/>
  <c r="P25"/>
  <c r="F26"/>
  <c r="P28"/>
  <c r="F29"/>
  <c r="P32"/>
  <c r="H33"/>
  <c r="P36"/>
  <c r="H37"/>
  <c r="H39"/>
  <c r="P40"/>
  <c r="H41"/>
  <c r="P44"/>
  <c r="H45"/>
  <c r="P48"/>
  <c r="H49"/>
  <c r="P51"/>
  <c r="H52"/>
  <c r="H54"/>
  <c r="P57"/>
  <c r="H58"/>
  <c r="P62"/>
  <c r="H63"/>
  <c r="L64"/>
  <c r="P13"/>
  <c r="P29"/>
  <c r="P10"/>
  <c r="N13"/>
  <c r="P26"/>
  <c r="N29"/>
  <c r="P39"/>
  <c r="P63"/>
  <c r="P68"/>
  <c r="AY74"/>
  <c r="AQ74"/>
  <c r="S74"/>
  <c r="BM73"/>
  <c r="F14"/>
  <c r="F16"/>
  <c r="F17"/>
  <c r="J22"/>
  <c r="X22"/>
  <c r="AL22"/>
  <c r="F30"/>
  <c r="J33"/>
  <c r="F37"/>
  <c r="J41"/>
  <c r="F45"/>
  <c r="AZ49"/>
  <c r="AZ51"/>
  <c r="AZ60"/>
  <c r="X64"/>
  <c r="X24"/>
  <c r="AL24"/>
  <c r="J48"/>
  <c r="AL53"/>
  <c r="F9"/>
  <c r="J14"/>
  <c r="X14"/>
  <c r="AL14"/>
  <c r="F22"/>
  <c r="F24"/>
  <c r="F25"/>
  <c r="J30"/>
  <c r="X30"/>
  <c r="AL30"/>
  <c r="F33"/>
  <c r="J37"/>
  <c r="F41"/>
  <c r="L46"/>
  <c r="X46"/>
  <c r="F49"/>
  <c r="X56"/>
  <c r="AB67"/>
  <c r="AL49"/>
  <c r="AZ54"/>
  <c r="AL9"/>
  <c r="N10"/>
  <c r="N11"/>
  <c r="J12"/>
  <c r="AL17"/>
  <c r="N18"/>
  <c r="N19"/>
  <c r="J20"/>
  <c r="AL25"/>
  <c r="N26"/>
  <c r="N27"/>
  <c r="J28"/>
  <c r="J32"/>
  <c r="J34"/>
  <c r="J36"/>
  <c r="J38"/>
  <c r="J40"/>
  <c r="J42"/>
  <c r="AB54"/>
  <c r="X58"/>
  <c r="AZ58"/>
  <c r="AZ68"/>
  <c r="G7"/>
  <c r="G6" s="1"/>
  <c r="N9"/>
  <c r="J10"/>
  <c r="AL12"/>
  <c r="AL15"/>
  <c r="N16"/>
  <c r="N17"/>
  <c r="J18"/>
  <c r="AL20"/>
  <c r="AL23"/>
  <c r="N24"/>
  <c r="N25"/>
  <c r="J26"/>
  <c r="AL28"/>
  <c r="N31"/>
  <c r="AL31"/>
  <c r="AL32"/>
  <c r="AL34"/>
  <c r="AL36"/>
  <c r="AL38"/>
  <c r="AL40"/>
  <c r="AL42"/>
  <c r="L45"/>
  <c r="AB45"/>
  <c r="AZ46"/>
  <c r="N47"/>
  <c r="AB50"/>
  <c r="F53"/>
  <c r="L54"/>
  <c r="X54"/>
  <c r="AZ56"/>
  <c r="L59"/>
  <c r="X60"/>
  <c r="AB63"/>
  <c r="X66"/>
  <c r="L68"/>
  <c r="AB68"/>
  <c r="I8"/>
  <c r="AL10"/>
  <c r="F11"/>
  <c r="F12"/>
  <c r="X12"/>
  <c r="AL13"/>
  <c r="N14"/>
  <c r="N15"/>
  <c r="J16"/>
  <c r="AL18"/>
  <c r="F19"/>
  <c r="F20"/>
  <c r="X20"/>
  <c r="AL21"/>
  <c r="N22"/>
  <c r="N23"/>
  <c r="J24"/>
  <c r="AL26"/>
  <c r="F27"/>
  <c r="F28"/>
  <c r="X28"/>
  <c r="AL29"/>
  <c r="N30"/>
  <c r="J31"/>
  <c r="F32"/>
  <c r="X32"/>
  <c r="N33"/>
  <c r="AL33"/>
  <c r="F34"/>
  <c r="X34"/>
  <c r="N35"/>
  <c r="AL35"/>
  <c r="F36"/>
  <c r="X36"/>
  <c r="N37"/>
  <c r="AL37"/>
  <c r="F38"/>
  <c r="X38"/>
  <c r="N39"/>
  <c r="AL39"/>
  <c r="F40"/>
  <c r="X40"/>
  <c r="N41"/>
  <c r="AL41"/>
  <c r="F42"/>
  <c r="X42"/>
  <c r="N43"/>
  <c r="AL43"/>
  <c r="AB46"/>
  <c r="X47"/>
  <c r="L49"/>
  <c r="AB49"/>
  <c r="L50"/>
  <c r="X50"/>
  <c r="J54"/>
  <c r="L56"/>
  <c r="AB56"/>
  <c r="AB59"/>
  <c r="L67"/>
  <c r="X68"/>
  <c r="AL11"/>
  <c r="N12"/>
  <c r="AL19"/>
  <c r="N20"/>
  <c r="AL27"/>
  <c r="N28"/>
  <c r="N32"/>
  <c r="N34"/>
  <c r="N36"/>
  <c r="N38"/>
  <c r="N40"/>
  <c r="N42"/>
  <c r="X62"/>
  <c r="E74"/>
  <c r="J8"/>
  <c r="K8"/>
  <c r="J55"/>
  <c r="AL55"/>
  <c r="F55"/>
  <c r="AZ55"/>
  <c r="X55"/>
  <c r="L55"/>
  <c r="J47"/>
  <c r="AL47"/>
  <c r="AB47"/>
  <c r="F47"/>
  <c r="AZ47"/>
  <c r="L47"/>
  <c r="AL52"/>
  <c r="N52"/>
  <c r="F52"/>
  <c r="AB52"/>
  <c r="J52"/>
  <c r="AZ52"/>
  <c r="X52"/>
  <c r="L52"/>
  <c r="J57"/>
  <c r="AL57"/>
  <c r="N57"/>
  <c r="F57"/>
  <c r="AZ57"/>
  <c r="X57"/>
  <c r="AB57"/>
  <c r="L57"/>
  <c r="J65"/>
  <c r="AL65"/>
  <c r="N65"/>
  <c r="F65"/>
  <c r="AZ65"/>
  <c r="X65"/>
  <c r="AB65"/>
  <c r="L65"/>
  <c r="AL44"/>
  <c r="N44"/>
  <c r="F44"/>
  <c r="AB44"/>
  <c r="J44"/>
  <c r="AZ44"/>
  <c r="X44"/>
  <c r="L44"/>
  <c r="N55"/>
  <c r="J61"/>
  <c r="AL61"/>
  <c r="N61"/>
  <c r="F61"/>
  <c r="AZ61"/>
  <c r="X61"/>
  <c r="AB61"/>
  <c r="L61"/>
  <c r="I7"/>
  <c r="I6" s="1"/>
  <c r="AB55"/>
  <c r="J45"/>
  <c r="AL50"/>
  <c r="N50"/>
  <c r="F50"/>
  <c r="J53"/>
  <c r="AL58"/>
  <c r="N58"/>
  <c r="F58"/>
  <c r="J58"/>
  <c r="AL62"/>
  <c r="N62"/>
  <c r="F62"/>
  <c r="J62"/>
  <c r="AL66"/>
  <c r="N66"/>
  <c r="F66"/>
  <c r="J66"/>
  <c r="L9"/>
  <c r="AB9"/>
  <c r="AZ9"/>
  <c r="L11"/>
  <c r="AB11"/>
  <c r="AZ11"/>
  <c r="L13"/>
  <c r="AB13"/>
  <c r="AZ13"/>
  <c r="L15"/>
  <c r="AB15"/>
  <c r="AZ15"/>
  <c r="L17"/>
  <c r="AB17"/>
  <c r="AZ17"/>
  <c r="L19"/>
  <c r="AB19"/>
  <c r="AZ19"/>
  <c r="L21"/>
  <c r="AB21"/>
  <c r="AZ21"/>
  <c r="L23"/>
  <c r="AB23"/>
  <c r="AZ23"/>
  <c r="L25"/>
  <c r="AB25"/>
  <c r="AZ25"/>
  <c r="L27"/>
  <c r="AB27"/>
  <c r="AZ27"/>
  <c r="L29"/>
  <c r="AB29"/>
  <c r="AZ29"/>
  <c r="L31"/>
  <c r="AB31"/>
  <c r="AZ31"/>
  <c r="L33"/>
  <c r="AB33"/>
  <c r="AZ33"/>
  <c r="L35"/>
  <c r="AB35"/>
  <c r="AZ35"/>
  <c r="L37"/>
  <c r="AB37"/>
  <c r="AZ37"/>
  <c r="L39"/>
  <c r="AB39"/>
  <c r="AZ39"/>
  <c r="L41"/>
  <c r="AB41"/>
  <c r="AZ41"/>
  <c r="L43"/>
  <c r="AB43"/>
  <c r="AZ43"/>
  <c r="N45"/>
  <c r="X45"/>
  <c r="AB48"/>
  <c r="F51"/>
  <c r="AB51"/>
  <c r="AL51"/>
  <c r="N53"/>
  <c r="X53"/>
  <c r="X59"/>
  <c r="AZ59"/>
  <c r="X63"/>
  <c r="AZ63"/>
  <c r="X67"/>
  <c r="AZ67"/>
  <c r="AL48"/>
  <c r="N48"/>
  <c r="F48"/>
  <c r="J51"/>
  <c r="J59"/>
  <c r="AL59"/>
  <c r="N59"/>
  <c r="F59"/>
  <c r="J63"/>
  <c r="AL63"/>
  <c r="N63"/>
  <c r="F63"/>
  <c r="J67"/>
  <c r="AL67"/>
  <c r="N67"/>
  <c r="F67"/>
  <c r="G74"/>
  <c r="BM72"/>
  <c r="J9"/>
  <c r="J11"/>
  <c r="J13"/>
  <c r="J15"/>
  <c r="J17"/>
  <c r="J19"/>
  <c r="J21"/>
  <c r="J23"/>
  <c r="J25"/>
  <c r="J27"/>
  <c r="J29"/>
  <c r="N51"/>
  <c r="X51"/>
  <c r="AL46"/>
  <c r="N46"/>
  <c r="F46"/>
  <c r="J49"/>
  <c r="AL54"/>
  <c r="N54"/>
  <c r="F54"/>
  <c r="AL56"/>
  <c r="N56"/>
  <c r="F56"/>
  <c r="J56"/>
  <c r="BJ60"/>
  <c r="AL60"/>
  <c r="V60"/>
  <c r="N60"/>
  <c r="F60"/>
  <c r="AP60"/>
  <c r="J60"/>
  <c r="AL64"/>
  <c r="N64"/>
  <c r="F64"/>
  <c r="J64"/>
  <c r="AL68"/>
  <c r="N68"/>
  <c r="F68"/>
  <c r="J68"/>
  <c r="X9"/>
  <c r="L10"/>
  <c r="AB10"/>
  <c r="AZ10"/>
  <c r="X11"/>
  <c r="L12"/>
  <c r="AB12"/>
  <c r="AZ12"/>
  <c r="X13"/>
  <c r="L14"/>
  <c r="AB14"/>
  <c r="AZ14"/>
  <c r="X15"/>
  <c r="L16"/>
  <c r="AB16"/>
  <c r="AZ16"/>
  <c r="X17"/>
  <c r="L18"/>
  <c r="AB18"/>
  <c r="AZ18"/>
  <c r="X19"/>
  <c r="L20"/>
  <c r="AB20"/>
  <c r="AZ20"/>
  <c r="X21"/>
  <c r="L22"/>
  <c r="AB22"/>
  <c r="AZ22"/>
  <c r="X23"/>
  <c r="L24"/>
  <c r="AB24"/>
  <c r="AZ24"/>
  <c r="X25"/>
  <c r="L26"/>
  <c r="AB26"/>
  <c r="AZ26"/>
  <c r="X27"/>
  <c r="L28"/>
  <c r="AB28"/>
  <c r="AZ28"/>
  <c r="X29"/>
  <c r="L30"/>
  <c r="AB30"/>
  <c r="AZ30"/>
  <c r="X31"/>
  <c r="L32"/>
  <c r="AB32"/>
  <c r="AZ32"/>
  <c r="X33"/>
  <c r="L34"/>
  <c r="AB34"/>
  <c r="AZ34"/>
  <c r="X35"/>
  <c r="L36"/>
  <c r="AB36"/>
  <c r="AZ36"/>
  <c r="X37"/>
  <c r="L38"/>
  <c r="AB38"/>
  <c r="AZ38"/>
  <c r="X39"/>
  <c r="L40"/>
  <c r="AB40"/>
  <c r="AZ40"/>
  <c r="X41"/>
  <c r="L42"/>
  <c r="AB42"/>
  <c r="AZ42"/>
  <c r="X43"/>
  <c r="AZ45"/>
  <c r="L48"/>
  <c r="X48"/>
  <c r="AZ48"/>
  <c r="N49"/>
  <c r="X49"/>
  <c r="J50"/>
  <c r="L51"/>
  <c r="AZ53"/>
  <c r="L58"/>
  <c r="AB58"/>
  <c r="L62"/>
  <c r="AB62"/>
  <c r="L66"/>
  <c r="AB66"/>
  <c r="BM74"/>
  <c r="BU79" s="1"/>
  <c r="G74" i="24"/>
  <c r="AP9" i="23"/>
  <c r="AX9"/>
  <c r="BF9"/>
  <c r="D9" i="24"/>
  <c r="AJ9" s="1"/>
  <c r="P9" i="23"/>
  <c r="AF9"/>
  <c r="AN9"/>
  <c r="BD9"/>
  <c r="BL9"/>
  <c r="N9"/>
  <c r="V9"/>
  <c r="AD9"/>
  <c r="AL9"/>
  <c r="AT9"/>
  <c r="BB9"/>
  <c r="L9"/>
  <c r="AB9"/>
  <c r="AJ9"/>
  <c r="AR9"/>
  <c r="AZ9"/>
  <c r="BE74" i="24"/>
  <c r="AY74"/>
  <c r="AG74"/>
  <c r="AC74"/>
  <c r="AA74"/>
  <c r="K74"/>
  <c r="BO73"/>
  <c r="BO74"/>
  <c r="BW79" s="1"/>
  <c r="H62"/>
  <c r="P64"/>
  <c r="BL64"/>
  <c r="BN66"/>
  <c r="AD66"/>
  <c r="BL66"/>
  <c r="BL68"/>
  <c r="AD68"/>
  <c r="BJ68"/>
  <c r="H66"/>
  <c r="P66"/>
  <c r="AT66"/>
  <c r="H68"/>
  <c r="AV9"/>
  <c r="BD9"/>
  <c r="BL15"/>
  <c r="BD15"/>
  <c r="AV15"/>
  <c r="AF15"/>
  <c r="X15"/>
  <c r="P15"/>
  <c r="H15"/>
  <c r="I8"/>
  <c r="V9"/>
  <c r="AD9"/>
  <c r="AT9"/>
  <c r="BJ9"/>
  <c r="AP10"/>
  <c r="AX10"/>
  <c r="BF10"/>
  <c r="BN10"/>
  <c r="AR11"/>
  <c r="J13"/>
  <c r="T13"/>
  <c r="AD13"/>
  <c r="AX13"/>
  <c r="BH13"/>
  <c r="N15"/>
  <c r="AJ15"/>
  <c r="AR15"/>
  <c r="BN15"/>
  <c r="J17"/>
  <c r="T17"/>
  <c r="AD17"/>
  <c r="AX17"/>
  <c r="BH17"/>
  <c r="J19"/>
  <c r="AX19"/>
  <c r="BN21"/>
  <c r="BL11"/>
  <c r="BD11"/>
  <c r="AV11"/>
  <c r="P11"/>
  <c r="BJ19"/>
  <c r="AT19"/>
  <c r="AD19"/>
  <c r="V19"/>
  <c r="N19"/>
  <c r="F19"/>
  <c r="BL19"/>
  <c r="BD19"/>
  <c r="AV19"/>
  <c r="AF19"/>
  <c r="X19"/>
  <c r="P19"/>
  <c r="H19"/>
  <c r="T10"/>
  <c r="G7"/>
  <c r="G6" s="1"/>
  <c r="T9"/>
  <c r="AR9"/>
  <c r="H10"/>
  <c r="P10"/>
  <c r="AV10"/>
  <c r="BD10"/>
  <c r="BL10"/>
  <c r="AP11"/>
  <c r="BJ11"/>
  <c r="F13"/>
  <c r="R13"/>
  <c r="AT13"/>
  <c r="F17"/>
  <c r="R17"/>
  <c r="AT17"/>
  <c r="T19"/>
  <c r="AJ19"/>
  <c r="AR19"/>
  <c r="BF19"/>
  <c r="J21"/>
  <c r="AX21"/>
  <c r="BL13"/>
  <c r="BD13"/>
  <c r="AV13"/>
  <c r="AF13"/>
  <c r="X13"/>
  <c r="P13"/>
  <c r="H13"/>
  <c r="BL17"/>
  <c r="BD17"/>
  <c r="AV17"/>
  <c r="AF17"/>
  <c r="X17"/>
  <c r="P17"/>
  <c r="H17"/>
  <c r="BJ21"/>
  <c r="AT21"/>
  <c r="AD21"/>
  <c r="V21"/>
  <c r="N21"/>
  <c r="F21"/>
  <c r="BL21"/>
  <c r="BD21"/>
  <c r="AV21"/>
  <c r="AF21"/>
  <c r="X21"/>
  <c r="P21"/>
  <c r="H21"/>
  <c r="AR10"/>
  <c r="BH10"/>
  <c r="AD10"/>
  <c r="AT10"/>
  <c r="N13"/>
  <c r="AJ13"/>
  <c r="AR13"/>
  <c r="BN13"/>
  <c r="N17"/>
  <c r="AJ17"/>
  <c r="AR17"/>
  <c r="BN17"/>
  <c r="T21"/>
  <c r="AJ21"/>
  <c r="AR21"/>
  <c r="BF21"/>
  <c r="V17"/>
  <c r="AP17"/>
  <c r="BJ17"/>
  <c r="R21"/>
  <c r="AP21"/>
  <c r="BJ45"/>
  <c r="AT45"/>
  <c r="AD45"/>
  <c r="BN46"/>
  <c r="BF46"/>
  <c r="AX46"/>
  <c r="AP46"/>
  <c r="R46"/>
  <c r="J46"/>
  <c r="BJ49"/>
  <c r="AT49"/>
  <c r="AD49"/>
  <c r="V49"/>
  <c r="N49"/>
  <c r="F49"/>
  <c r="BL49"/>
  <c r="BD49"/>
  <c r="AV49"/>
  <c r="AF49"/>
  <c r="X49"/>
  <c r="P49"/>
  <c r="H49"/>
  <c r="T12"/>
  <c r="AR12"/>
  <c r="T14"/>
  <c r="AR14"/>
  <c r="T16"/>
  <c r="AR16"/>
  <c r="T18"/>
  <c r="AR18"/>
  <c r="T20"/>
  <c r="AJ20"/>
  <c r="AR20"/>
  <c r="T22"/>
  <c r="AJ22"/>
  <c r="AR22"/>
  <c r="H23"/>
  <c r="P23"/>
  <c r="X23"/>
  <c r="AF23"/>
  <c r="AV23"/>
  <c r="BD23"/>
  <c r="BL23"/>
  <c r="T24"/>
  <c r="AJ24"/>
  <c r="AR24"/>
  <c r="H25"/>
  <c r="P25"/>
  <c r="X25"/>
  <c r="AF25"/>
  <c r="AV25"/>
  <c r="BD25"/>
  <c r="BL25"/>
  <c r="T26"/>
  <c r="AR26"/>
  <c r="H27"/>
  <c r="P27"/>
  <c r="AV27"/>
  <c r="BD27"/>
  <c r="BL27"/>
  <c r="T28"/>
  <c r="AR28"/>
  <c r="H29"/>
  <c r="P29"/>
  <c r="X29"/>
  <c r="AF29"/>
  <c r="AV29"/>
  <c r="BD29"/>
  <c r="BL29"/>
  <c r="T30"/>
  <c r="AJ30"/>
  <c r="AR30"/>
  <c r="H31"/>
  <c r="P31"/>
  <c r="X31"/>
  <c r="AF31"/>
  <c r="AV31"/>
  <c r="BD31"/>
  <c r="BL31"/>
  <c r="T32"/>
  <c r="AJ32"/>
  <c r="AR32"/>
  <c r="H33"/>
  <c r="P33"/>
  <c r="X33"/>
  <c r="AF33"/>
  <c r="AV33"/>
  <c r="BD33"/>
  <c r="BL33"/>
  <c r="T34"/>
  <c r="AJ34"/>
  <c r="AR34"/>
  <c r="H35"/>
  <c r="P35"/>
  <c r="X35"/>
  <c r="AF35"/>
  <c r="AV35"/>
  <c r="BD35"/>
  <c r="BL35"/>
  <c r="T36"/>
  <c r="AJ36"/>
  <c r="AR36"/>
  <c r="H37"/>
  <c r="P37"/>
  <c r="X37"/>
  <c r="AF37"/>
  <c r="AV37"/>
  <c r="BD37"/>
  <c r="BL37"/>
  <c r="T38"/>
  <c r="AR38"/>
  <c r="H39"/>
  <c r="R39"/>
  <c r="AV39"/>
  <c r="BD39"/>
  <c r="F40"/>
  <c r="P40"/>
  <c r="AR40"/>
  <c r="J41"/>
  <c r="T41"/>
  <c r="AF41"/>
  <c r="AX41"/>
  <c r="BF41"/>
  <c r="H42"/>
  <c r="T42"/>
  <c r="AJ42"/>
  <c r="AT42"/>
  <c r="BD42"/>
  <c r="X43"/>
  <c r="AP43"/>
  <c r="BH43"/>
  <c r="V44"/>
  <c r="AD44"/>
  <c r="AV44"/>
  <c r="BH44"/>
  <c r="P45"/>
  <c r="AR45"/>
  <c r="BL45"/>
  <c r="N46"/>
  <c r="X46"/>
  <c r="AF46"/>
  <c r="BJ46"/>
  <c r="H47"/>
  <c r="AV47"/>
  <c r="BD47"/>
  <c r="P48"/>
  <c r="AR48"/>
  <c r="T49"/>
  <c r="AJ49"/>
  <c r="AR49"/>
  <c r="BF49"/>
  <c r="BN40"/>
  <c r="BF40"/>
  <c r="AX40"/>
  <c r="AP40"/>
  <c r="R40"/>
  <c r="J40"/>
  <c r="BJ47"/>
  <c r="AT47"/>
  <c r="AD47"/>
  <c r="BN48"/>
  <c r="BF48"/>
  <c r="AX48"/>
  <c r="AP48"/>
  <c r="BN53"/>
  <c r="BF53"/>
  <c r="AX53"/>
  <c r="AP53"/>
  <c r="R53"/>
  <c r="J53"/>
  <c r="BJ53"/>
  <c r="AT53"/>
  <c r="AD53"/>
  <c r="V53"/>
  <c r="N53"/>
  <c r="F53"/>
  <c r="BL53"/>
  <c r="BD53"/>
  <c r="AV53"/>
  <c r="AF53"/>
  <c r="X53"/>
  <c r="P53"/>
  <c r="H53"/>
  <c r="F23"/>
  <c r="N23"/>
  <c r="V23"/>
  <c r="AD23"/>
  <c r="AT23"/>
  <c r="BJ23"/>
  <c r="F25"/>
  <c r="N25"/>
  <c r="V25"/>
  <c r="AD25"/>
  <c r="AT25"/>
  <c r="BJ25"/>
  <c r="AD27"/>
  <c r="AT27"/>
  <c r="BJ27"/>
  <c r="F29"/>
  <c r="N29"/>
  <c r="V29"/>
  <c r="AD29"/>
  <c r="AT29"/>
  <c r="BJ29"/>
  <c r="F31"/>
  <c r="N31"/>
  <c r="V31"/>
  <c r="AD31"/>
  <c r="AT31"/>
  <c r="BJ31"/>
  <c r="AT33"/>
  <c r="BJ33"/>
  <c r="N40"/>
  <c r="X40"/>
  <c r="AF40"/>
  <c r="BJ40"/>
  <c r="J43"/>
  <c r="T43"/>
  <c r="AF43"/>
  <c r="AX43"/>
  <c r="BF43"/>
  <c r="H44"/>
  <c r="T44"/>
  <c r="AJ44"/>
  <c r="AT44"/>
  <c r="BD44"/>
  <c r="P47"/>
  <c r="AR47"/>
  <c r="BL47"/>
  <c r="BJ48"/>
  <c r="T51"/>
  <c r="AJ51"/>
  <c r="BH53"/>
  <c r="T55"/>
  <c r="AJ55"/>
  <c r="BJ39"/>
  <c r="AT39"/>
  <c r="AD39"/>
  <c r="V39"/>
  <c r="N39"/>
  <c r="BJ41"/>
  <c r="AT41"/>
  <c r="AD41"/>
  <c r="V41"/>
  <c r="N41"/>
  <c r="F41"/>
  <c r="BN42"/>
  <c r="BF42"/>
  <c r="AX42"/>
  <c r="AP42"/>
  <c r="R42"/>
  <c r="J42"/>
  <c r="T23"/>
  <c r="AJ23"/>
  <c r="AR23"/>
  <c r="T25"/>
  <c r="AJ25"/>
  <c r="AR25"/>
  <c r="T27"/>
  <c r="AR27"/>
  <c r="T29"/>
  <c r="AJ29"/>
  <c r="AR29"/>
  <c r="T31"/>
  <c r="AJ31"/>
  <c r="AR31"/>
  <c r="T33"/>
  <c r="AJ33"/>
  <c r="AR33"/>
  <c r="T35"/>
  <c r="AJ35"/>
  <c r="AR35"/>
  <c r="T37"/>
  <c r="AJ37"/>
  <c r="AR37"/>
  <c r="X39"/>
  <c r="AP39"/>
  <c r="BH39"/>
  <c r="V40"/>
  <c r="AD40"/>
  <c r="AV40"/>
  <c r="BH40"/>
  <c r="P41"/>
  <c r="AJ41"/>
  <c r="AR41"/>
  <c r="BL41"/>
  <c r="N42"/>
  <c r="X42"/>
  <c r="AF42"/>
  <c r="BJ42"/>
  <c r="H43"/>
  <c r="R43"/>
  <c r="AV43"/>
  <c r="BD43"/>
  <c r="F44"/>
  <c r="P44"/>
  <c r="AR44"/>
  <c r="AP47"/>
  <c r="BH47"/>
  <c r="AD48"/>
  <c r="AV48"/>
  <c r="BH48"/>
  <c r="BJ43"/>
  <c r="AT43"/>
  <c r="AD43"/>
  <c r="V43"/>
  <c r="N43"/>
  <c r="F43"/>
  <c r="BN44"/>
  <c r="BF44"/>
  <c r="AX44"/>
  <c r="AP44"/>
  <c r="R44"/>
  <c r="J44"/>
  <c r="BN51"/>
  <c r="BF51"/>
  <c r="AX51"/>
  <c r="AP51"/>
  <c r="R51"/>
  <c r="J51"/>
  <c r="BJ51"/>
  <c r="AT51"/>
  <c r="AD51"/>
  <c r="V51"/>
  <c r="N51"/>
  <c r="F51"/>
  <c r="BL51"/>
  <c r="BD51"/>
  <c r="AV51"/>
  <c r="AF51"/>
  <c r="X51"/>
  <c r="P51"/>
  <c r="H51"/>
  <c r="BN55"/>
  <c r="BF55"/>
  <c r="AX55"/>
  <c r="AP55"/>
  <c r="R55"/>
  <c r="J55"/>
  <c r="BJ55"/>
  <c r="AT55"/>
  <c r="AD55"/>
  <c r="V55"/>
  <c r="N55"/>
  <c r="F55"/>
  <c r="BL55"/>
  <c r="BD55"/>
  <c r="AV55"/>
  <c r="AF55"/>
  <c r="X55"/>
  <c r="P55"/>
  <c r="H55"/>
  <c r="P43"/>
  <c r="AJ43"/>
  <c r="AR43"/>
  <c r="BL43"/>
  <c r="N44"/>
  <c r="X44"/>
  <c r="AF44"/>
  <c r="BJ44"/>
  <c r="BH51"/>
  <c r="BH55"/>
  <c r="T50"/>
  <c r="AJ50"/>
  <c r="AR50"/>
  <c r="BH50"/>
  <c r="T52"/>
  <c r="AJ52"/>
  <c r="AR52"/>
  <c r="BH52"/>
  <c r="T54"/>
  <c r="AJ54"/>
  <c r="AR54"/>
  <c r="BH54"/>
  <c r="T56"/>
  <c r="AJ56"/>
  <c r="AR56"/>
  <c r="BH56"/>
  <c r="H57"/>
  <c r="P57"/>
  <c r="X57"/>
  <c r="AF57"/>
  <c r="AV57"/>
  <c r="BD57"/>
  <c r="BL57"/>
  <c r="T58"/>
  <c r="AR58"/>
  <c r="BH58"/>
  <c r="H59"/>
  <c r="P59"/>
  <c r="X59"/>
  <c r="AF59"/>
  <c r="AV59"/>
  <c r="BD59"/>
  <c r="BL59"/>
  <c r="T60"/>
  <c r="AJ60"/>
  <c r="AR60"/>
  <c r="BH60"/>
  <c r="H61"/>
  <c r="P61"/>
  <c r="X61"/>
  <c r="AF61"/>
  <c r="AV61"/>
  <c r="BD61"/>
  <c r="BL61"/>
  <c r="T62"/>
  <c r="AR62"/>
  <c r="BH62"/>
  <c r="H63"/>
  <c r="P63"/>
  <c r="AV63"/>
  <c r="BD63"/>
  <c r="BL63"/>
  <c r="T64"/>
  <c r="AR64"/>
  <c r="BH64"/>
  <c r="H65"/>
  <c r="P65"/>
  <c r="AV65"/>
  <c r="BD65"/>
  <c r="BL65"/>
  <c r="T66"/>
  <c r="AR66"/>
  <c r="BH66"/>
  <c r="H67"/>
  <c r="P67"/>
  <c r="AV67"/>
  <c r="BD67"/>
  <c r="BL67"/>
  <c r="T68"/>
  <c r="AR68"/>
  <c r="BH68"/>
  <c r="BO72"/>
  <c r="J50"/>
  <c r="R50"/>
  <c r="AP50"/>
  <c r="AX50"/>
  <c r="BF50"/>
  <c r="J52"/>
  <c r="R52"/>
  <c r="AP52"/>
  <c r="AX52"/>
  <c r="BF52"/>
  <c r="J54"/>
  <c r="R54"/>
  <c r="AP54"/>
  <c r="AX54"/>
  <c r="BF54"/>
  <c r="J56"/>
  <c r="R56"/>
  <c r="AP56"/>
  <c r="AX56"/>
  <c r="BF56"/>
  <c r="F57"/>
  <c r="N57"/>
  <c r="V57"/>
  <c r="AD57"/>
  <c r="AT57"/>
  <c r="BJ57"/>
  <c r="AP58"/>
  <c r="AX58"/>
  <c r="BF58"/>
  <c r="F59"/>
  <c r="N59"/>
  <c r="V59"/>
  <c r="AD59"/>
  <c r="AT59"/>
  <c r="BJ59"/>
  <c r="J60"/>
  <c r="R60"/>
  <c r="AP60"/>
  <c r="AX60"/>
  <c r="BF60"/>
  <c r="F61"/>
  <c r="N61"/>
  <c r="V61"/>
  <c r="AD61"/>
  <c r="AT61"/>
  <c r="BJ61"/>
  <c r="AP62"/>
  <c r="AX62"/>
  <c r="BF62"/>
  <c r="AD63"/>
  <c r="AT63"/>
  <c r="BJ63"/>
  <c r="AP64"/>
  <c r="AX64"/>
  <c r="BF64"/>
  <c r="AD65"/>
  <c r="AT65"/>
  <c r="BJ65"/>
  <c r="AX66"/>
  <c r="BF66"/>
  <c r="AD67"/>
  <c r="AT67"/>
  <c r="BJ67"/>
  <c r="AP68"/>
  <c r="AX68"/>
  <c r="BF68"/>
  <c r="BN68"/>
  <c r="T57"/>
  <c r="AJ57"/>
  <c r="AR57"/>
  <c r="BH57"/>
  <c r="T59"/>
  <c r="AJ59"/>
  <c r="AR59"/>
  <c r="BH59"/>
  <c r="T61"/>
  <c r="AJ61"/>
  <c r="AR61"/>
  <c r="BH61"/>
  <c r="T63"/>
  <c r="AR63"/>
  <c r="BH63"/>
  <c r="T65"/>
  <c r="AR65"/>
  <c r="BH65"/>
  <c r="T67"/>
  <c r="AR67"/>
  <c r="BH67"/>
  <c r="AV68"/>
  <c r="BD68"/>
  <c r="J57"/>
  <c r="R57"/>
  <c r="AP57"/>
  <c r="AX57"/>
  <c r="BF57"/>
  <c r="J59"/>
  <c r="R59"/>
  <c r="AP59"/>
  <c r="AX59"/>
  <c r="BF59"/>
  <c r="J61"/>
  <c r="R61"/>
  <c r="AP61"/>
  <c r="AX61"/>
  <c r="BF61"/>
  <c r="AP63"/>
  <c r="AX63"/>
  <c r="BF63"/>
  <c r="AP65"/>
  <c r="AX65"/>
  <c r="BF65"/>
  <c r="AP67"/>
  <c r="AX67"/>
  <c r="BF67"/>
  <c r="N67" i="23"/>
  <c r="V67"/>
  <c r="AD67"/>
  <c r="AL67"/>
  <c r="AT67"/>
  <c r="BB67"/>
  <c r="J67"/>
  <c r="R67"/>
  <c r="AP67"/>
  <c r="AX67"/>
  <c r="BF67"/>
  <c r="H79"/>
  <c r="X79"/>
  <c r="P67"/>
  <c r="AF67"/>
  <c r="AN67"/>
  <c r="BD67"/>
  <c r="L79" i="13"/>
  <c r="AB79"/>
  <c r="BH79"/>
  <c r="BS12"/>
  <c r="T79"/>
  <c r="AR79"/>
  <c r="AZ79"/>
  <c r="BO13"/>
  <c r="E15" i="34" s="1"/>
  <c r="BO17" i="13"/>
  <c r="E19" i="34" s="1"/>
  <c r="BS20" i="13"/>
  <c r="BS24"/>
  <c r="BO25"/>
  <c r="E27" i="34" s="1"/>
  <c r="BS28" i="13"/>
  <c r="BO29"/>
  <c r="E31" i="34" s="1"/>
  <c r="BS32" i="13"/>
  <c r="BO33"/>
  <c r="E35" i="34" s="1"/>
  <c r="BS36" i="13"/>
  <c r="BS40"/>
  <c r="BS42"/>
  <c r="BS44"/>
  <c r="BS46"/>
  <c r="BS48"/>
  <c r="BS50"/>
  <c r="BS52"/>
  <c r="BS54"/>
  <c r="BS56"/>
  <c r="BS58"/>
  <c r="BS60"/>
  <c r="BS64"/>
  <c r="Y74" i="23"/>
  <c r="BQ33"/>
  <c r="BQ37"/>
  <c r="BQ41"/>
  <c r="BQ53"/>
  <c r="BQ57"/>
  <c r="BQ61"/>
  <c r="G74"/>
  <c r="S74"/>
  <c r="T77"/>
  <c r="AY74"/>
  <c r="AV79"/>
  <c r="BM13"/>
  <c r="G15" i="34" s="1"/>
  <c r="BM17" i="23"/>
  <c r="G19" i="34" s="1"/>
  <c r="BQ20" i="23"/>
  <c r="BM21"/>
  <c r="G23" i="34" s="1"/>
  <c r="BQ24" i="23"/>
  <c r="BM25"/>
  <c r="G27" i="34" s="1"/>
  <c r="BQ29" i="23"/>
  <c r="BQ32"/>
  <c r="BM33"/>
  <c r="G35" i="34" s="1"/>
  <c r="BQ36" i="23"/>
  <c r="BQ40"/>
  <c r="BQ44"/>
  <c r="BM37"/>
  <c r="G39" i="34" s="1"/>
  <c r="BM41" i="23"/>
  <c r="G43" i="34" s="1"/>
  <c r="BQ13" i="23"/>
  <c r="BQ17"/>
  <c r="BQ21"/>
  <c r="BQ25"/>
  <c r="BQ52"/>
  <c r="BQ56"/>
  <c r="BQ19"/>
  <c r="BQ22"/>
  <c r="BQ23"/>
  <c r="BQ30"/>
  <c r="BQ31"/>
  <c r="BQ34"/>
  <c r="BQ35"/>
  <c r="BQ39"/>
  <c r="BQ42"/>
  <c r="BQ43"/>
  <c r="BQ46"/>
  <c r="BQ50"/>
  <c r="BQ51"/>
  <c r="BQ55"/>
  <c r="BQ59"/>
  <c r="K74"/>
  <c r="BM73"/>
  <c r="BQ54"/>
  <c r="BQ60"/>
  <c r="H8"/>
  <c r="K8"/>
  <c r="I7"/>
  <c r="I6" s="1"/>
  <c r="J8"/>
  <c r="BM74"/>
  <c r="BU79" s="1"/>
  <c r="BM20"/>
  <c r="G22" i="34" s="1"/>
  <c r="BM24" i="23"/>
  <c r="G26" i="34" s="1"/>
  <c r="BM32" i="23"/>
  <c r="G34" i="34" s="1"/>
  <c r="BM36" i="23"/>
  <c r="G38" i="34" s="1"/>
  <c r="BM40" i="23"/>
  <c r="G42" i="34" s="1"/>
  <c r="BM44" i="23"/>
  <c r="G46" i="34" s="1"/>
  <c r="BM52" i="23"/>
  <c r="G54" i="34" s="1"/>
  <c r="BM56" i="23"/>
  <c r="G58" i="34" s="1"/>
  <c r="BM60" i="23"/>
  <c r="G62" i="34" s="1"/>
  <c r="BM72" i="23"/>
  <c r="T76"/>
  <c r="AH77"/>
  <c r="H78"/>
  <c r="X78"/>
  <c r="AV78"/>
  <c r="T79"/>
  <c r="BM19"/>
  <c r="G21" i="34" s="1"/>
  <c r="BM23" i="23"/>
  <c r="G25" i="34" s="1"/>
  <c r="BM31" i="23"/>
  <c r="G33" i="34" s="1"/>
  <c r="BM35" i="23"/>
  <c r="G37" i="34" s="1"/>
  <c r="BM39" i="23"/>
  <c r="G41" i="34" s="1"/>
  <c r="BM43" i="23"/>
  <c r="G45" i="34" s="1"/>
  <c r="BM51" i="23"/>
  <c r="G53" i="34" s="1"/>
  <c r="BM55" i="23"/>
  <c r="G57" i="34" s="1"/>
  <c r="BM59" i="23"/>
  <c r="G61" i="34" s="1"/>
  <c r="AH76" i="23"/>
  <c r="H77"/>
  <c r="X77"/>
  <c r="X83" s="1"/>
  <c r="AV77"/>
  <c r="F78"/>
  <c r="BJ78"/>
  <c r="AH79"/>
  <c r="BM22"/>
  <c r="G24" i="34" s="1"/>
  <c r="BM30" i="23"/>
  <c r="G32" i="34" s="1"/>
  <c r="BM34" i="23"/>
  <c r="G36" i="34" s="1"/>
  <c r="BM42" i="23"/>
  <c r="G44" i="34" s="1"/>
  <c r="BM46" i="23"/>
  <c r="G48" i="34" s="1"/>
  <c r="BM50" i="23"/>
  <c r="G52" i="34" s="1"/>
  <c r="BM54" i="23"/>
  <c r="G56" i="34" s="1"/>
  <c r="H76" i="23"/>
  <c r="X76"/>
  <c r="AV76"/>
  <c r="F77"/>
  <c r="BJ77"/>
  <c r="BJ83" s="1"/>
  <c r="T78"/>
  <c r="BM29"/>
  <c r="G31" i="34" s="1"/>
  <c r="BM53" i="23"/>
  <c r="G55" i="34" s="1"/>
  <c r="BM57" i="23"/>
  <c r="G59" i="34" s="1"/>
  <c r="BM61" i="23"/>
  <c r="G63" i="34" s="1"/>
  <c r="F76" i="23"/>
  <c r="BJ76"/>
  <c r="L79" i="14"/>
  <c r="AB79"/>
  <c r="AR79"/>
  <c r="AH77"/>
  <c r="AX77"/>
  <c r="BN77"/>
  <c r="H78"/>
  <c r="P78"/>
  <c r="X78"/>
  <c r="AN78"/>
  <c r="AV78"/>
  <c r="BD78"/>
  <c r="AZ79"/>
  <c r="AY74"/>
  <c r="Z77"/>
  <c r="BL78"/>
  <c r="BH79"/>
  <c r="BG74"/>
  <c r="BF77"/>
  <c r="AP77"/>
  <c r="AO74"/>
  <c r="AJ79"/>
  <c r="AI74"/>
  <c r="AF78"/>
  <c r="BS12"/>
  <c r="BS16"/>
  <c r="BS20"/>
  <c r="BS24"/>
  <c r="BS28"/>
  <c r="BS32"/>
  <c r="BS36"/>
  <c r="BS40"/>
  <c r="BS44"/>
  <c r="BS48"/>
  <c r="BS52"/>
  <c r="BS56"/>
  <c r="BS60"/>
  <c r="BS64"/>
  <c r="BS68"/>
  <c r="AD79"/>
  <c r="AC74"/>
  <c r="V79"/>
  <c r="T79"/>
  <c r="R77"/>
  <c r="N79"/>
  <c r="J77"/>
  <c r="BO72"/>
  <c r="BS13"/>
  <c r="BS21"/>
  <c r="BS25"/>
  <c r="BS29"/>
  <c r="BS33"/>
  <c r="BS37"/>
  <c r="BS41"/>
  <c r="BS45"/>
  <c r="BS49"/>
  <c r="BS53"/>
  <c r="BS57"/>
  <c r="BS61"/>
  <c r="BS65"/>
  <c r="BS10"/>
  <c r="BS18"/>
  <c r="BS22"/>
  <c r="BS26"/>
  <c r="BS30"/>
  <c r="BS34"/>
  <c r="BS38"/>
  <c r="BS42"/>
  <c r="BS46"/>
  <c r="BS50"/>
  <c r="BS54"/>
  <c r="BS58"/>
  <c r="BS62"/>
  <c r="BS66"/>
  <c r="BO73"/>
  <c r="BO21" i="13"/>
  <c r="E23" i="34" s="1"/>
  <c r="BS16" i="13"/>
  <c r="U74" i="10"/>
  <c r="AT79" i="13"/>
  <c r="AF78"/>
  <c r="R77"/>
  <c r="BN77"/>
  <c r="BL78"/>
  <c r="BJ79"/>
  <c r="BF77"/>
  <c r="BD78"/>
  <c r="BB79"/>
  <c r="AX77"/>
  <c r="AV78"/>
  <c r="AP77"/>
  <c r="AN78"/>
  <c r="AL79"/>
  <c r="AK74"/>
  <c r="AJ79"/>
  <c r="AH77"/>
  <c r="AD79"/>
  <c r="BO37"/>
  <c r="E39" i="34" s="1"/>
  <c r="BO41" i="13"/>
  <c r="E43" i="34" s="1"/>
  <c r="BO45" i="13"/>
  <c r="E47" i="34" s="1"/>
  <c r="BO49" i="13"/>
  <c r="E51" i="34" s="1"/>
  <c r="BO53" i="13"/>
  <c r="E55" i="34" s="1"/>
  <c r="BO57" i="13"/>
  <c r="E59" i="34" s="1"/>
  <c r="BO61" i="13"/>
  <c r="E63" i="34" s="1"/>
  <c r="Z77" i="13"/>
  <c r="BS62"/>
  <c r="X78"/>
  <c r="V79"/>
  <c r="U74"/>
  <c r="BS19"/>
  <c r="BS23"/>
  <c r="BS27"/>
  <c r="BS31"/>
  <c r="BS35"/>
  <c r="BS39"/>
  <c r="BS47"/>
  <c r="BS51"/>
  <c r="BO55"/>
  <c r="E57" i="34" s="1"/>
  <c r="BO59" i="13"/>
  <c r="E61" i="34" s="1"/>
  <c r="BS26" i="13"/>
  <c r="BS30"/>
  <c r="BS34"/>
  <c r="BS38"/>
  <c r="BS14"/>
  <c r="BS43"/>
  <c r="P78"/>
  <c r="BS10"/>
  <c r="BS18"/>
  <c r="BS22"/>
  <c r="BO65"/>
  <c r="E67" i="34" s="1"/>
  <c r="BS66" i="13"/>
  <c r="N79"/>
  <c r="BO63"/>
  <c r="E65" i="34" s="1"/>
  <c r="BO67" i="13"/>
  <c r="E69" i="34" s="1"/>
  <c r="BS68" i="13"/>
  <c r="BS13"/>
  <c r="BS17"/>
  <c r="BS21"/>
  <c r="BS25"/>
  <c r="BS29"/>
  <c r="BS33"/>
  <c r="BS37"/>
  <c r="BS41"/>
  <c r="BS45"/>
  <c r="BS49"/>
  <c r="BS53"/>
  <c r="BS57"/>
  <c r="BS15"/>
  <c r="J77"/>
  <c r="BS61"/>
  <c r="BS65"/>
  <c r="BO72"/>
  <c r="BS11"/>
  <c r="BO73"/>
  <c r="BS55"/>
  <c r="BS59"/>
  <c r="BS63"/>
  <c r="BS67"/>
  <c r="H78"/>
  <c r="BO12"/>
  <c r="E14" i="34" s="1"/>
  <c r="BO16" i="13"/>
  <c r="E18" i="34" s="1"/>
  <c r="BO20" i="13"/>
  <c r="E22" i="34" s="1"/>
  <c r="BO24" i="13"/>
  <c r="E26" i="34" s="1"/>
  <c r="BO28" i="13"/>
  <c r="E30" i="34" s="1"/>
  <c r="BO32" i="13"/>
  <c r="E34" i="34" s="1"/>
  <c r="BO36" i="13"/>
  <c r="E38" i="34" s="1"/>
  <c r="BO40" i="13"/>
  <c r="E42" i="34" s="1"/>
  <c r="BO44" i="13"/>
  <c r="E46" i="34" s="1"/>
  <c r="BO48" i="13"/>
  <c r="E50" i="34" s="1"/>
  <c r="BO52" i="13"/>
  <c r="E54" i="34" s="1"/>
  <c r="BO56" i="13"/>
  <c r="E58" i="34" s="1"/>
  <c r="BO60" i="13"/>
  <c r="E62" i="34" s="1"/>
  <c r="BO64" i="13"/>
  <c r="E66" i="34" s="1"/>
  <c r="BO68" i="13"/>
  <c r="E70" i="34" s="1"/>
  <c r="G74" i="13"/>
  <c r="F79"/>
  <c r="AO74" i="10"/>
  <c r="AI74"/>
  <c r="AA74"/>
  <c r="BS17" i="14"/>
  <c r="J8"/>
  <c r="I7"/>
  <c r="I6" s="1"/>
  <c r="G7"/>
  <c r="G6" s="1"/>
  <c r="H8"/>
  <c r="BS31"/>
  <c r="BS35"/>
  <c r="BS39"/>
  <c r="BS43"/>
  <c r="BS51"/>
  <c r="BO55"/>
  <c r="F57" i="34" s="1"/>
  <c r="BS55" i="14"/>
  <c r="BS59"/>
  <c r="BS63"/>
  <c r="BS67"/>
  <c r="BS14"/>
  <c r="BS11"/>
  <c r="BS15"/>
  <c r="BS19"/>
  <c r="BS23"/>
  <c r="BS27"/>
  <c r="BO31"/>
  <c r="F33" i="34" s="1"/>
  <c r="BO35" i="14"/>
  <c r="F37" i="34" s="1"/>
  <c r="BO43" i="14"/>
  <c r="F45" i="34" s="1"/>
  <c r="BS47" i="14"/>
  <c r="BO51"/>
  <c r="F53" i="34" s="1"/>
  <c r="BO11" i="14"/>
  <c r="F13" i="34" s="1"/>
  <c r="BO15" i="14"/>
  <c r="F17" i="34" s="1"/>
  <c r="BO19" i="14"/>
  <c r="F21" i="34" s="1"/>
  <c r="BO23" i="14"/>
  <c r="F25" i="34" s="1"/>
  <c r="BO27" i="14"/>
  <c r="F29" i="34" s="1"/>
  <c r="BO39" i="14"/>
  <c r="F41" i="34" s="1"/>
  <c r="BO47" i="14"/>
  <c r="F49" i="34" s="1"/>
  <c r="BO59" i="14"/>
  <c r="F61" i="34" s="1"/>
  <c r="BO63" i="14"/>
  <c r="F65" i="34" s="1"/>
  <c r="BO67" i="14"/>
  <c r="F69" i="34" s="1"/>
  <c r="J76" i="14"/>
  <c r="R76"/>
  <c r="Z76"/>
  <c r="AH76"/>
  <c r="AP76"/>
  <c r="AX76"/>
  <c r="BF76"/>
  <c r="BN76"/>
  <c r="H77"/>
  <c r="P77"/>
  <c r="X77"/>
  <c r="AF77"/>
  <c r="AN77"/>
  <c r="AV77"/>
  <c r="BD77"/>
  <c r="BL77"/>
  <c r="F78"/>
  <c r="N78"/>
  <c r="V78"/>
  <c r="AD78"/>
  <c r="AL78"/>
  <c r="AT78"/>
  <c r="BB78"/>
  <c r="BJ78"/>
  <c r="J79"/>
  <c r="R79"/>
  <c r="R83" s="1"/>
  <c r="Z79"/>
  <c r="AH79"/>
  <c r="AH83" s="1"/>
  <c r="AP79"/>
  <c r="AP83" s="1"/>
  <c r="AX79"/>
  <c r="BF79"/>
  <c r="BN79"/>
  <c r="BN83" s="1"/>
  <c r="BO10"/>
  <c r="F12" i="34" s="1"/>
  <c r="BO14" i="14"/>
  <c r="F16" i="34" s="1"/>
  <c r="BO18" i="14"/>
  <c r="F20" i="34" s="1"/>
  <c r="BO22" i="14"/>
  <c r="F24" i="34" s="1"/>
  <c r="BO26" i="14"/>
  <c r="F28" i="34" s="1"/>
  <c r="BO30" i="14"/>
  <c r="F32" i="34" s="1"/>
  <c r="BO34" i="14"/>
  <c r="F36" i="34" s="1"/>
  <c r="BO38" i="14"/>
  <c r="F40" i="34" s="1"/>
  <c r="BO42" i="14"/>
  <c r="F44" i="34" s="1"/>
  <c r="BO46" i="14"/>
  <c r="F48" i="34" s="1"/>
  <c r="BO50" i="14"/>
  <c r="F52" i="34" s="1"/>
  <c r="BO54" i="14"/>
  <c r="F56" i="34" s="1"/>
  <c r="BO58" i="14"/>
  <c r="F60" i="34" s="1"/>
  <c r="BO62" i="14"/>
  <c r="F64" i="34" s="1"/>
  <c r="BO66" i="14"/>
  <c r="F68" i="34" s="1"/>
  <c r="H76" i="14"/>
  <c r="P76"/>
  <c r="X76"/>
  <c r="AF76"/>
  <c r="AN76"/>
  <c r="AV76"/>
  <c r="BD76"/>
  <c r="BL76"/>
  <c r="F77"/>
  <c r="N77"/>
  <c r="V77"/>
  <c r="V83" s="1"/>
  <c r="AD77"/>
  <c r="AD83" s="1"/>
  <c r="AL77"/>
  <c r="AL83" s="1"/>
  <c r="AT77"/>
  <c r="BB77"/>
  <c r="BB83" s="1"/>
  <c r="BJ77"/>
  <c r="L78"/>
  <c r="T78"/>
  <c r="AB78"/>
  <c r="AJ78"/>
  <c r="AR78"/>
  <c r="AZ78"/>
  <c r="BH78"/>
  <c r="H79"/>
  <c r="P79"/>
  <c r="X79"/>
  <c r="AF79"/>
  <c r="AN79"/>
  <c r="AV79"/>
  <c r="BD79"/>
  <c r="BL79"/>
  <c r="K8"/>
  <c r="BO9"/>
  <c r="F11" i="34" s="1"/>
  <c r="BS9" i="14"/>
  <c r="BO13"/>
  <c r="F15" i="34" s="1"/>
  <c r="BO17" i="14"/>
  <c r="F19" i="34" s="1"/>
  <c r="BO21" i="14"/>
  <c r="F23" i="34" s="1"/>
  <c r="BO25" i="14"/>
  <c r="F27" i="34" s="1"/>
  <c r="BO29" i="14"/>
  <c r="F31" i="34" s="1"/>
  <c r="BO33" i="14"/>
  <c r="F35" i="34" s="1"/>
  <c r="BO37" i="14"/>
  <c r="F39" i="34" s="1"/>
  <c r="BO41" i="14"/>
  <c r="F43" i="34" s="1"/>
  <c r="BO45" i="14"/>
  <c r="F47" i="34" s="1"/>
  <c r="BO49" i="14"/>
  <c r="F51" i="34" s="1"/>
  <c r="BO53" i="14"/>
  <c r="F55" i="34" s="1"/>
  <c r="BO57" i="14"/>
  <c r="F59" i="34" s="1"/>
  <c r="BO61" i="14"/>
  <c r="F63" i="34" s="1"/>
  <c r="BO65" i="14"/>
  <c r="F67" i="34" s="1"/>
  <c r="E74" i="14"/>
  <c r="BO74" s="1"/>
  <c r="BW79" s="1"/>
  <c r="F76"/>
  <c r="N76"/>
  <c r="V76"/>
  <c r="AD76"/>
  <c r="AL76"/>
  <c r="AT76"/>
  <c r="BB76"/>
  <c r="BJ76"/>
  <c r="L77"/>
  <c r="L83" s="1"/>
  <c r="T77"/>
  <c r="AB77"/>
  <c r="AB83" s="1"/>
  <c r="AJ77"/>
  <c r="AJ83" s="1"/>
  <c r="AR77"/>
  <c r="AR83" s="1"/>
  <c r="AZ77"/>
  <c r="BH77"/>
  <c r="J78"/>
  <c r="R78"/>
  <c r="Z78"/>
  <c r="AH78"/>
  <c r="AP78"/>
  <c r="AX78"/>
  <c r="BF78"/>
  <c r="BN78"/>
  <c r="BO12"/>
  <c r="F14" i="34" s="1"/>
  <c r="BO16" i="14"/>
  <c r="F18" i="34" s="1"/>
  <c r="BO20" i="14"/>
  <c r="F22" i="34" s="1"/>
  <c r="BO24" i="14"/>
  <c r="F26" i="34" s="1"/>
  <c r="BO28" i="14"/>
  <c r="F30" i="34" s="1"/>
  <c r="BO32" i="14"/>
  <c r="F34" i="34" s="1"/>
  <c r="BO36" i="14"/>
  <c r="F38" i="34" s="1"/>
  <c r="BO40" i="14"/>
  <c r="F42" i="34" s="1"/>
  <c r="BO44" i="14"/>
  <c r="F46" i="34" s="1"/>
  <c r="BO48" i="14"/>
  <c r="F50" i="34" s="1"/>
  <c r="BO52" i="14"/>
  <c r="F54" i="34" s="1"/>
  <c r="BO56" i="14"/>
  <c r="F58" i="34" s="1"/>
  <c r="BO60" i="14"/>
  <c r="F62" i="34" s="1"/>
  <c r="BO64" i="14"/>
  <c r="F66" i="34" s="1"/>
  <c r="BO68" i="14"/>
  <c r="F70" i="34" s="1"/>
  <c r="L76" i="14"/>
  <c r="T76"/>
  <c r="AB76"/>
  <c r="AJ76"/>
  <c r="AR76"/>
  <c r="AZ76"/>
  <c r="BH76"/>
  <c r="I74" i="10"/>
  <c r="M74"/>
  <c r="S74"/>
  <c r="Y74"/>
  <c r="AG74"/>
  <c r="AM74"/>
  <c r="BI74"/>
  <c r="G7" i="13"/>
  <c r="G6" s="1"/>
  <c r="H8"/>
  <c r="J8"/>
  <c r="K8"/>
  <c r="I7"/>
  <c r="I6" s="1"/>
  <c r="BO9"/>
  <c r="E11" i="34" s="1"/>
  <c r="BS9" i="13"/>
  <c r="BO10"/>
  <c r="E12" i="34" s="1"/>
  <c r="BO14" i="13"/>
  <c r="E16" i="34" s="1"/>
  <c r="BO18" i="13"/>
  <c r="E20" i="34" s="1"/>
  <c r="BO22" i="13"/>
  <c r="E24" i="34" s="1"/>
  <c r="BO26" i="13"/>
  <c r="E28" i="34" s="1"/>
  <c r="BO30" i="13"/>
  <c r="E32" i="34" s="1"/>
  <c r="BO34" i="13"/>
  <c r="E36" i="34" s="1"/>
  <c r="BO38" i="13"/>
  <c r="E40" i="34" s="1"/>
  <c r="BO42" i="13"/>
  <c r="E44" i="34" s="1"/>
  <c r="BO46" i="13"/>
  <c r="E48" i="34" s="1"/>
  <c r="BO50" i="13"/>
  <c r="E52" i="34" s="1"/>
  <c r="BO54" i="13"/>
  <c r="E56" i="34" s="1"/>
  <c r="BO58" i="13"/>
  <c r="E60" i="34" s="1"/>
  <c r="BO62" i="13"/>
  <c r="E64" i="34" s="1"/>
  <c r="BO66" i="13"/>
  <c r="E68" i="34" s="1"/>
  <c r="J76" i="13"/>
  <c r="R76"/>
  <c r="Z76"/>
  <c r="AH76"/>
  <c r="AP76"/>
  <c r="AX76"/>
  <c r="BF76"/>
  <c r="BN76"/>
  <c r="H77"/>
  <c r="P77"/>
  <c r="X77"/>
  <c r="AF77"/>
  <c r="AN77"/>
  <c r="AV77"/>
  <c r="BD77"/>
  <c r="BL77"/>
  <c r="F78"/>
  <c r="N78"/>
  <c r="V78"/>
  <c r="AD78"/>
  <c r="AL78"/>
  <c r="AT78"/>
  <c r="BB78"/>
  <c r="BJ78"/>
  <c r="J79"/>
  <c r="J83" s="1"/>
  <c r="R79"/>
  <c r="R83" s="1"/>
  <c r="Z79"/>
  <c r="Z83" s="1"/>
  <c r="AH79"/>
  <c r="AP79"/>
  <c r="AP83" s="1"/>
  <c r="AX79"/>
  <c r="AX83" s="1"/>
  <c r="BF79"/>
  <c r="BF83" s="1"/>
  <c r="BN79"/>
  <c r="BN83" s="1"/>
  <c r="BO11"/>
  <c r="E13" i="34" s="1"/>
  <c r="BO15" i="13"/>
  <c r="E17" i="34" s="1"/>
  <c r="BO19" i="13"/>
  <c r="E21" i="34" s="1"/>
  <c r="BO23" i="13"/>
  <c r="E25" i="34" s="1"/>
  <c r="BO27" i="13"/>
  <c r="E29" i="34" s="1"/>
  <c r="BO31" i="13"/>
  <c r="E33" i="34" s="1"/>
  <c r="BO35" i="13"/>
  <c r="E37" i="34" s="1"/>
  <c r="BO39" i="13"/>
  <c r="E41" i="34" s="1"/>
  <c r="BO43" i="13"/>
  <c r="E45" i="34" s="1"/>
  <c r="BO47" i="13"/>
  <c r="E49" i="34" s="1"/>
  <c r="BO51" i="13"/>
  <c r="E53" i="34" s="1"/>
  <c r="H76" i="13"/>
  <c r="P76"/>
  <c r="X76"/>
  <c r="AF76"/>
  <c r="AN76"/>
  <c r="AV76"/>
  <c r="BD76"/>
  <c r="BL76"/>
  <c r="F77"/>
  <c r="N77"/>
  <c r="V77"/>
  <c r="AD77"/>
  <c r="AD83" s="1"/>
  <c r="AL77"/>
  <c r="AL83" s="1"/>
  <c r="AT77"/>
  <c r="BB77"/>
  <c r="BJ77"/>
  <c r="BJ83" s="1"/>
  <c r="L78"/>
  <c r="T78"/>
  <c r="AB78"/>
  <c r="AJ78"/>
  <c r="AR78"/>
  <c r="AZ78"/>
  <c r="BH78"/>
  <c r="H79"/>
  <c r="P79"/>
  <c r="X79"/>
  <c r="AF79"/>
  <c r="AN79"/>
  <c r="AV79"/>
  <c r="BD79"/>
  <c r="BL79"/>
  <c r="E74"/>
  <c r="BO74" s="1"/>
  <c r="BW79" s="1"/>
  <c r="F76"/>
  <c r="N76"/>
  <c r="V76"/>
  <c r="AD76"/>
  <c r="AL76"/>
  <c r="AT76"/>
  <c r="BB76"/>
  <c r="BJ76"/>
  <c r="L77"/>
  <c r="L83" s="1"/>
  <c r="T77"/>
  <c r="T83" s="1"/>
  <c r="AB77"/>
  <c r="AB83" s="1"/>
  <c r="AJ77"/>
  <c r="AJ83" s="1"/>
  <c r="AR77"/>
  <c r="AR83" s="1"/>
  <c r="AZ77"/>
  <c r="AZ83" s="1"/>
  <c r="BH77"/>
  <c r="J78"/>
  <c r="R78"/>
  <c r="Z78"/>
  <c r="AH78"/>
  <c r="AP78"/>
  <c r="AX78"/>
  <c r="BF78"/>
  <c r="BN78"/>
  <c r="L76"/>
  <c r="T76"/>
  <c r="AB76"/>
  <c r="AJ76"/>
  <c r="AR76"/>
  <c r="AZ76"/>
  <c r="BH76"/>
  <c r="W74" i="10"/>
  <c r="H8"/>
  <c r="G7"/>
  <c r="G6" s="1"/>
  <c r="J8"/>
  <c r="K8"/>
  <c r="K7" s="1"/>
  <c r="K6" s="1"/>
  <c r="BK74"/>
  <c r="BE74"/>
  <c r="BA74"/>
  <c r="AY74"/>
  <c r="AU74"/>
  <c r="Q74"/>
  <c r="BB76"/>
  <c r="BL76"/>
  <c r="BD76"/>
  <c r="AV76"/>
  <c r="AN76"/>
  <c r="AF76"/>
  <c r="X76"/>
  <c r="P76"/>
  <c r="BJ76"/>
  <c r="AT76"/>
  <c r="F76"/>
  <c r="BF76"/>
  <c r="AX76"/>
  <c r="AP76"/>
  <c r="AH76"/>
  <c r="Z76"/>
  <c r="R76"/>
  <c r="H76"/>
  <c r="J76"/>
  <c r="BH76"/>
  <c r="AZ76"/>
  <c r="AR76"/>
  <c r="AJ76"/>
  <c r="AB76"/>
  <c r="T76"/>
  <c r="L76"/>
  <c r="AL76"/>
  <c r="AD76"/>
  <c r="V76"/>
  <c r="N76"/>
  <c r="H79"/>
  <c r="J79"/>
  <c r="L79"/>
  <c r="N79"/>
  <c r="P79"/>
  <c r="R79"/>
  <c r="T79"/>
  <c r="V79"/>
  <c r="X79"/>
  <c r="Z79"/>
  <c r="AB79"/>
  <c r="AD79"/>
  <c r="AF79"/>
  <c r="AH79"/>
  <c r="AJ79"/>
  <c r="AL79"/>
  <c r="AN79"/>
  <c r="AP79"/>
  <c r="AR79"/>
  <c r="AT79"/>
  <c r="AV79"/>
  <c r="AX79"/>
  <c r="AZ79"/>
  <c r="BB79"/>
  <c r="BD79"/>
  <c r="BF79"/>
  <c r="BH79"/>
  <c r="BJ79"/>
  <c r="BL79"/>
  <c r="H78"/>
  <c r="J78"/>
  <c r="L78"/>
  <c r="N78"/>
  <c r="P78"/>
  <c r="R78"/>
  <c r="T78"/>
  <c r="V78"/>
  <c r="X78"/>
  <c r="Z78"/>
  <c r="AB78"/>
  <c r="AD78"/>
  <c r="AF78"/>
  <c r="AH78"/>
  <c r="AJ78"/>
  <c r="AL78"/>
  <c r="AN78"/>
  <c r="AP78"/>
  <c r="AR78"/>
  <c r="AT78"/>
  <c r="AV78"/>
  <c r="AX78"/>
  <c r="AZ78"/>
  <c r="BB78"/>
  <c r="BD78"/>
  <c r="BF78"/>
  <c r="BH78"/>
  <c r="BJ78"/>
  <c r="BL78"/>
  <c r="H77"/>
  <c r="J77"/>
  <c r="L77"/>
  <c r="N77"/>
  <c r="P77"/>
  <c r="R77"/>
  <c r="T77"/>
  <c r="V77"/>
  <c r="X77"/>
  <c r="Z77"/>
  <c r="AB77"/>
  <c r="AD77"/>
  <c r="AF77"/>
  <c r="AH77"/>
  <c r="AJ77"/>
  <c r="AL77"/>
  <c r="AN77"/>
  <c r="AP77"/>
  <c r="AR77"/>
  <c r="AT77"/>
  <c r="AV77"/>
  <c r="AX77"/>
  <c r="AZ77"/>
  <c r="BB77"/>
  <c r="BD77"/>
  <c r="BF77"/>
  <c r="BH77"/>
  <c r="BJ77"/>
  <c r="BL77"/>
  <c r="F79"/>
  <c r="F78"/>
  <c r="F77"/>
  <c r="E73"/>
  <c r="E72"/>
  <c r="BM66"/>
  <c r="D68" i="34" s="1"/>
  <c r="BQ66" i="10"/>
  <c r="BQ67"/>
  <c r="BM67"/>
  <c r="BQ68"/>
  <c r="BM68"/>
  <c r="D70" i="34" s="1"/>
  <c r="N6" i="12" l="1"/>
  <c r="N5"/>
  <c r="T83" i="23"/>
  <c r="AV83"/>
  <c r="BO67" i="10"/>
  <c r="BP67" i="13" s="1"/>
  <c r="D69" i="34"/>
  <c r="F79" i="14"/>
  <c r="AB49" i="23"/>
  <c r="AT79" i="14"/>
  <c r="AT83" s="1"/>
  <c r="R15" i="23"/>
  <c r="D11" i="24"/>
  <c r="L11" s="1"/>
  <c r="H79" i="25"/>
  <c r="D15"/>
  <c r="AP15" s="1"/>
  <c r="BD15" i="23"/>
  <c r="BD11"/>
  <c r="BF15"/>
  <c r="AD11"/>
  <c r="AR15"/>
  <c r="AD15"/>
  <c r="AL11"/>
  <c r="P11"/>
  <c r="L15"/>
  <c r="AZ15"/>
  <c r="Z15"/>
  <c r="P15"/>
  <c r="BL15"/>
  <c r="AL15"/>
  <c r="AX11"/>
  <c r="AJ11"/>
  <c r="J11"/>
  <c r="AZ11"/>
  <c r="AP11"/>
  <c r="Z11"/>
  <c r="L11"/>
  <c r="BF11"/>
  <c r="AR11"/>
  <c r="AB11"/>
  <c r="R11"/>
  <c r="BH11"/>
  <c r="V11"/>
  <c r="BB11"/>
  <c r="AN11"/>
  <c r="R15" i="24"/>
  <c r="AJ15" i="23"/>
  <c r="J15"/>
  <c r="AX15"/>
  <c r="AN15"/>
  <c r="V15"/>
  <c r="BB15"/>
  <c r="N11"/>
  <c r="AT11"/>
  <c r="AF11"/>
  <c r="J15" i="24"/>
  <c r="AB15" i="23"/>
  <c r="BH15"/>
  <c r="AP15"/>
  <c r="AF15"/>
  <c r="N15"/>
  <c r="AF60" i="25"/>
  <c r="BD15"/>
  <c r="AH60"/>
  <c r="BB60"/>
  <c r="T60"/>
  <c r="AV60"/>
  <c r="Z60"/>
  <c r="AT60"/>
  <c r="BF60"/>
  <c r="BH60"/>
  <c r="R60"/>
  <c r="AX60"/>
  <c r="Z15"/>
  <c r="AJ60"/>
  <c r="F15" i="24"/>
  <c r="Z15"/>
  <c r="AH15"/>
  <c r="L15"/>
  <c r="V15"/>
  <c r="AR15" i="25"/>
  <c r="AD15"/>
  <c r="L17" i="24"/>
  <c r="Z17"/>
  <c r="AB17"/>
  <c r="D17" i="25"/>
  <c r="AH17" i="24"/>
  <c r="Z13"/>
  <c r="D13" i="25"/>
  <c r="AB13" i="24"/>
  <c r="AH13"/>
  <c r="L13"/>
  <c r="V13"/>
  <c r="Z11"/>
  <c r="L4" i="23"/>
  <c r="N4"/>
  <c r="D63" i="24"/>
  <c r="BH63" i="23"/>
  <c r="AZ63"/>
  <c r="AR63"/>
  <c r="AJ63"/>
  <c r="AB63"/>
  <c r="L63"/>
  <c r="BB63"/>
  <c r="AT63"/>
  <c r="AL63"/>
  <c r="AD63"/>
  <c r="V63"/>
  <c r="N63"/>
  <c r="BL63"/>
  <c r="BD63"/>
  <c r="AN63"/>
  <c r="AF63"/>
  <c r="P63"/>
  <c r="AP63"/>
  <c r="AX63"/>
  <c r="Z63"/>
  <c r="J63"/>
  <c r="BF63"/>
  <c r="R63"/>
  <c r="BL64"/>
  <c r="BD64"/>
  <c r="AN64"/>
  <c r="AF64"/>
  <c r="P64"/>
  <c r="BF64"/>
  <c r="AX64"/>
  <c r="AP64"/>
  <c r="Z64"/>
  <c r="R64"/>
  <c r="J64"/>
  <c r="BH64"/>
  <c r="AZ64"/>
  <c r="AR64"/>
  <c r="AJ64"/>
  <c r="AB64"/>
  <c r="L64"/>
  <c r="D64" i="24"/>
  <c r="BB64" i="23"/>
  <c r="AL64"/>
  <c r="V64"/>
  <c r="AT64"/>
  <c r="AD64"/>
  <c r="N64"/>
  <c r="BL68"/>
  <c r="BD68"/>
  <c r="AN68"/>
  <c r="AF68"/>
  <c r="P68"/>
  <c r="BF68"/>
  <c r="AX68"/>
  <c r="AP68"/>
  <c r="Z68"/>
  <c r="R68"/>
  <c r="J68"/>
  <c r="BH68"/>
  <c r="AZ68"/>
  <c r="AR68"/>
  <c r="AJ68"/>
  <c r="AB68"/>
  <c r="L68"/>
  <c r="BB68"/>
  <c r="AL68"/>
  <c r="V68"/>
  <c r="AT68"/>
  <c r="D68" i="24"/>
  <c r="AD68" i="23"/>
  <c r="N68"/>
  <c r="BL66"/>
  <c r="BD66"/>
  <c r="AN66"/>
  <c r="AF66"/>
  <c r="P66"/>
  <c r="D66" i="24"/>
  <c r="BF66" i="23"/>
  <c r="AX66"/>
  <c r="AP66"/>
  <c r="Z66"/>
  <c r="R66"/>
  <c r="J66"/>
  <c r="BH66"/>
  <c r="AZ66"/>
  <c r="AR66"/>
  <c r="AJ66"/>
  <c r="AB66"/>
  <c r="L66"/>
  <c r="AT66"/>
  <c r="AD66"/>
  <c r="N66"/>
  <c r="BB66"/>
  <c r="AL66"/>
  <c r="V66"/>
  <c r="BH65"/>
  <c r="AZ65"/>
  <c r="AR65"/>
  <c r="AJ65"/>
  <c r="AB65"/>
  <c r="L65"/>
  <c r="BB65"/>
  <c r="AT65"/>
  <c r="AL65"/>
  <c r="AD65"/>
  <c r="V65"/>
  <c r="N65"/>
  <c r="D65" i="24"/>
  <c r="BL65" i="23"/>
  <c r="BD65"/>
  <c r="AN65"/>
  <c r="AF65"/>
  <c r="P65"/>
  <c r="AX65"/>
  <c r="Z65"/>
  <c r="J65"/>
  <c r="BF65"/>
  <c r="R65"/>
  <c r="AP65"/>
  <c r="BL62"/>
  <c r="BD62"/>
  <c r="AN62"/>
  <c r="AF62"/>
  <c r="P62"/>
  <c r="D62" i="24"/>
  <c r="BF62" i="23"/>
  <c r="AX62"/>
  <c r="AP62"/>
  <c r="Z62"/>
  <c r="R62"/>
  <c r="J62"/>
  <c r="BH62"/>
  <c r="AZ62"/>
  <c r="AR62"/>
  <c r="AJ62"/>
  <c r="AB62"/>
  <c r="L62"/>
  <c r="AT62"/>
  <c r="AD62"/>
  <c r="N62"/>
  <c r="BB62"/>
  <c r="AL62"/>
  <c r="V62"/>
  <c r="D61" i="25"/>
  <c r="L61" i="24"/>
  <c r="Z61"/>
  <c r="AB61"/>
  <c r="AH61"/>
  <c r="AH59"/>
  <c r="L59"/>
  <c r="D59" i="25"/>
  <c r="Z59" i="24"/>
  <c r="AB59"/>
  <c r="BL67" i="23"/>
  <c r="D67" i="24"/>
  <c r="AZ67" i="23"/>
  <c r="BH67"/>
  <c r="AJ67"/>
  <c r="AR67"/>
  <c r="Z67"/>
  <c r="AB67"/>
  <c r="L67"/>
  <c r="AR60" i="25"/>
  <c r="D60" i="26"/>
  <c r="BL60" i="25"/>
  <c r="BD60"/>
  <c r="AD60"/>
  <c r="AH83" i="27"/>
  <c r="AF52" i="24"/>
  <c r="X52"/>
  <c r="L52"/>
  <c r="AH52"/>
  <c r="Z52"/>
  <c r="N52"/>
  <c r="AB52"/>
  <c r="F52"/>
  <c r="D52" i="25"/>
  <c r="V52" i="24"/>
  <c r="AF56"/>
  <c r="X56"/>
  <c r="L56"/>
  <c r="AH56"/>
  <c r="Z56"/>
  <c r="N56"/>
  <c r="AB56"/>
  <c r="F56"/>
  <c r="D56" i="25"/>
  <c r="V56" i="24"/>
  <c r="AB49"/>
  <c r="J49"/>
  <c r="AH49"/>
  <c r="L49"/>
  <c r="D49" i="25"/>
  <c r="R49" i="24"/>
  <c r="Z49"/>
  <c r="L57"/>
  <c r="Z57"/>
  <c r="D57" i="25"/>
  <c r="AB57" i="24"/>
  <c r="AH57"/>
  <c r="D51" i="25"/>
  <c r="AH51" i="24"/>
  <c r="L51"/>
  <c r="Z51"/>
  <c r="AB51"/>
  <c r="D55" i="25"/>
  <c r="AH55" i="24"/>
  <c r="L55"/>
  <c r="Z55"/>
  <c r="AB55"/>
  <c r="AH53"/>
  <c r="L53"/>
  <c r="AJ53"/>
  <c r="D53" i="25"/>
  <c r="Z53" i="24"/>
  <c r="AB53"/>
  <c r="BB58" i="23"/>
  <c r="AT58"/>
  <c r="AL58"/>
  <c r="AD58"/>
  <c r="V58"/>
  <c r="N58"/>
  <c r="BL58"/>
  <c r="BD58"/>
  <c r="AN58"/>
  <c r="AF58"/>
  <c r="P58"/>
  <c r="BF58"/>
  <c r="AX58"/>
  <c r="AP58"/>
  <c r="Z58"/>
  <c r="R58"/>
  <c r="J58"/>
  <c r="D58" i="24"/>
  <c r="BH58" i="23"/>
  <c r="AZ58"/>
  <c r="AR58"/>
  <c r="AJ58"/>
  <c r="AB58"/>
  <c r="L58"/>
  <c r="V50" i="24"/>
  <c r="D50" i="25"/>
  <c r="AF50" i="24"/>
  <c r="X50"/>
  <c r="L50"/>
  <c r="AH50"/>
  <c r="Z50"/>
  <c r="N50"/>
  <c r="AB50"/>
  <c r="F50"/>
  <c r="V54"/>
  <c r="D54" i="25"/>
  <c r="AF54" i="24"/>
  <c r="X54"/>
  <c r="L54"/>
  <c r="AH54"/>
  <c r="Z54"/>
  <c r="N54"/>
  <c r="AB54"/>
  <c r="F54"/>
  <c r="AB42"/>
  <c r="L42"/>
  <c r="D42" i="25"/>
  <c r="AH42" i="24"/>
  <c r="V42"/>
  <c r="Z42"/>
  <c r="F42"/>
  <c r="D39" i="25"/>
  <c r="AB39" i="24"/>
  <c r="L39"/>
  <c r="AF39"/>
  <c r="AH39"/>
  <c r="F39"/>
  <c r="AJ39"/>
  <c r="Z39"/>
  <c r="J39"/>
  <c r="D43" i="25"/>
  <c r="Z43" i="24"/>
  <c r="AB43"/>
  <c r="AH43"/>
  <c r="L43"/>
  <c r="AB41"/>
  <c r="L41"/>
  <c r="AH41"/>
  <c r="R41"/>
  <c r="D41" i="25"/>
  <c r="X41" i="24"/>
  <c r="Z41"/>
  <c r="BL45" i="23"/>
  <c r="BD45"/>
  <c r="AN45"/>
  <c r="AF45"/>
  <c r="P45"/>
  <c r="BF45"/>
  <c r="AX45"/>
  <c r="AP45"/>
  <c r="Z45"/>
  <c r="R45"/>
  <c r="J45"/>
  <c r="D45" i="24"/>
  <c r="BH45" i="23"/>
  <c r="AZ45"/>
  <c r="AR45"/>
  <c r="AJ45"/>
  <c r="AB45"/>
  <c r="L45"/>
  <c r="BB45"/>
  <c r="AT45"/>
  <c r="AL45"/>
  <c r="AD45"/>
  <c r="V45"/>
  <c r="N45"/>
  <c r="Z40" i="24"/>
  <c r="AB40"/>
  <c r="AH40"/>
  <c r="L40"/>
  <c r="D40" i="25"/>
  <c r="AJ40" i="24"/>
  <c r="L44"/>
  <c r="Z44"/>
  <c r="AB44"/>
  <c r="D44" i="25"/>
  <c r="AH44" i="24"/>
  <c r="BH48" i="23"/>
  <c r="AZ48"/>
  <c r="AR48"/>
  <c r="AJ48"/>
  <c r="AB48"/>
  <c r="L48"/>
  <c r="BB48"/>
  <c r="AT48"/>
  <c r="AL48"/>
  <c r="AD48"/>
  <c r="V48"/>
  <c r="N48"/>
  <c r="BL48"/>
  <c r="BD48"/>
  <c r="AN48"/>
  <c r="AF48"/>
  <c r="P48"/>
  <c r="D48" i="24"/>
  <c r="BF48" i="23"/>
  <c r="AX48"/>
  <c r="AP48"/>
  <c r="Z48"/>
  <c r="R48"/>
  <c r="J48"/>
  <c r="D47" i="24"/>
  <c r="BL47" i="23"/>
  <c r="BD47"/>
  <c r="AN47"/>
  <c r="AF47"/>
  <c r="P47"/>
  <c r="BF47"/>
  <c r="AX47"/>
  <c r="AP47"/>
  <c r="Z47"/>
  <c r="R47"/>
  <c r="J47"/>
  <c r="BH47"/>
  <c r="AZ47"/>
  <c r="AR47"/>
  <c r="AJ47"/>
  <c r="AB47"/>
  <c r="L47"/>
  <c r="BB47"/>
  <c r="AT47"/>
  <c r="AL47"/>
  <c r="AD47"/>
  <c r="V47"/>
  <c r="N47"/>
  <c r="AB46" i="24"/>
  <c r="D46" i="25"/>
  <c r="F46" i="24"/>
  <c r="AH46"/>
  <c r="V46"/>
  <c r="AJ46"/>
  <c r="Z46"/>
  <c r="L46"/>
  <c r="AB30"/>
  <c r="R30"/>
  <c r="J30"/>
  <c r="V30"/>
  <c r="L30"/>
  <c r="D30" i="25"/>
  <c r="AF30" i="24"/>
  <c r="X30"/>
  <c r="N30"/>
  <c r="F30"/>
  <c r="AH30"/>
  <c r="Z30"/>
  <c r="AF34"/>
  <c r="X34"/>
  <c r="N34"/>
  <c r="F34"/>
  <c r="AH34"/>
  <c r="Z34"/>
  <c r="D34" i="25"/>
  <c r="AB34" i="24"/>
  <c r="R34"/>
  <c r="J34"/>
  <c r="V34"/>
  <c r="L34"/>
  <c r="H78" i="25"/>
  <c r="AH29" i="24"/>
  <c r="L29"/>
  <c r="R29"/>
  <c r="Z29"/>
  <c r="D29" i="25"/>
  <c r="AB29" i="24"/>
  <c r="J29"/>
  <c r="AB33"/>
  <c r="N33"/>
  <c r="R33"/>
  <c r="F33"/>
  <c r="AH33"/>
  <c r="V33"/>
  <c r="J33"/>
  <c r="D33" i="25"/>
  <c r="Z33" i="24"/>
  <c r="L33"/>
  <c r="AB37"/>
  <c r="N37"/>
  <c r="R37"/>
  <c r="F37"/>
  <c r="AH37"/>
  <c r="V37"/>
  <c r="J37"/>
  <c r="D37" i="25"/>
  <c r="Z37" i="24"/>
  <c r="L37"/>
  <c r="BH38" i="23"/>
  <c r="AZ38"/>
  <c r="AR38"/>
  <c r="AJ38"/>
  <c r="AB38"/>
  <c r="L38"/>
  <c r="D38" i="24"/>
  <c r="BB38" i="23"/>
  <c r="AT38"/>
  <c r="AL38"/>
  <c r="AD38"/>
  <c r="V38"/>
  <c r="N38"/>
  <c r="BL38"/>
  <c r="BD38"/>
  <c r="AN38"/>
  <c r="AF38"/>
  <c r="P38"/>
  <c r="BF38"/>
  <c r="AX38"/>
  <c r="AP38"/>
  <c r="Z38"/>
  <c r="R38"/>
  <c r="J38"/>
  <c r="R31" i="24"/>
  <c r="D31" i="25"/>
  <c r="Z31" i="24"/>
  <c r="AB31"/>
  <c r="J31"/>
  <c r="AH31"/>
  <c r="L31"/>
  <c r="R35"/>
  <c r="F35"/>
  <c r="D35" i="25"/>
  <c r="AH35" i="24"/>
  <c r="V35"/>
  <c r="J35"/>
  <c r="Z35"/>
  <c r="L35"/>
  <c r="AB35"/>
  <c r="N35"/>
  <c r="D36" i="25"/>
  <c r="V36" i="24"/>
  <c r="L36"/>
  <c r="AF36"/>
  <c r="X36"/>
  <c r="N36"/>
  <c r="F36"/>
  <c r="AH36"/>
  <c r="Z36"/>
  <c r="AB36"/>
  <c r="R36"/>
  <c r="J36"/>
  <c r="D32" i="25"/>
  <c r="V32" i="24"/>
  <c r="L32"/>
  <c r="AF32"/>
  <c r="X32"/>
  <c r="N32"/>
  <c r="F32"/>
  <c r="AH32"/>
  <c r="Z32"/>
  <c r="AB32"/>
  <c r="R32"/>
  <c r="J32"/>
  <c r="AB19"/>
  <c r="D19" i="25"/>
  <c r="AH19" i="24"/>
  <c r="L19"/>
  <c r="R19"/>
  <c r="Z19"/>
  <c r="R23"/>
  <c r="D23" i="25"/>
  <c r="Z23" i="24"/>
  <c r="AB23"/>
  <c r="J23"/>
  <c r="AH23"/>
  <c r="L23"/>
  <c r="BL26" i="23"/>
  <c r="BD26"/>
  <c r="AN26"/>
  <c r="AF26"/>
  <c r="P26"/>
  <c r="D26" i="24"/>
  <c r="BF26" i="23"/>
  <c r="AX26"/>
  <c r="AP26"/>
  <c r="Z26"/>
  <c r="R26"/>
  <c r="J26"/>
  <c r="BH26"/>
  <c r="AZ26"/>
  <c r="AR26"/>
  <c r="AJ26"/>
  <c r="AB26"/>
  <c r="L26"/>
  <c r="BB26"/>
  <c r="AT26"/>
  <c r="AL26"/>
  <c r="AD26"/>
  <c r="V26"/>
  <c r="N26"/>
  <c r="AH21" i="24"/>
  <c r="L21"/>
  <c r="Z21"/>
  <c r="D21" i="25"/>
  <c r="AB21" i="24"/>
  <c r="Z25"/>
  <c r="AB25"/>
  <c r="J25"/>
  <c r="AH25"/>
  <c r="L25"/>
  <c r="D25" i="25"/>
  <c r="R25" i="24"/>
  <c r="D27"/>
  <c r="BH27" i="23"/>
  <c r="AZ27"/>
  <c r="AR27"/>
  <c r="AJ27"/>
  <c r="AB27"/>
  <c r="L27"/>
  <c r="BB27"/>
  <c r="AT27"/>
  <c r="AL27"/>
  <c r="AD27"/>
  <c r="V27"/>
  <c r="N27"/>
  <c r="BL27"/>
  <c r="BD27"/>
  <c r="AN27"/>
  <c r="AF27"/>
  <c r="P27"/>
  <c r="BF27"/>
  <c r="AX27"/>
  <c r="AP27"/>
  <c r="Z27"/>
  <c r="R27"/>
  <c r="J27"/>
  <c r="H76" i="25"/>
  <c r="D20"/>
  <c r="V20" i="24"/>
  <c r="L20"/>
  <c r="AF20"/>
  <c r="X20"/>
  <c r="N20"/>
  <c r="F20"/>
  <c r="AH20"/>
  <c r="Z20"/>
  <c r="AB20"/>
  <c r="R20"/>
  <c r="J20"/>
  <c r="D24" i="25"/>
  <c r="V24" i="24"/>
  <c r="L24"/>
  <c r="AF24"/>
  <c r="X24"/>
  <c r="N24"/>
  <c r="F24"/>
  <c r="AH24"/>
  <c r="Z24"/>
  <c r="AB24"/>
  <c r="R24"/>
  <c r="J24"/>
  <c r="AB22"/>
  <c r="R22"/>
  <c r="J22"/>
  <c r="V22"/>
  <c r="L22"/>
  <c r="D22" i="25"/>
  <c r="AF22" i="24"/>
  <c r="X22"/>
  <c r="N22"/>
  <c r="F22"/>
  <c r="AH22"/>
  <c r="Z22"/>
  <c r="H77" i="25"/>
  <c r="BL28" i="23"/>
  <c r="BD28"/>
  <c r="AN28"/>
  <c r="AF28"/>
  <c r="P28"/>
  <c r="BF28"/>
  <c r="AX28"/>
  <c r="AP28"/>
  <c r="Z28"/>
  <c r="R28"/>
  <c r="J28"/>
  <c r="BH28"/>
  <c r="AZ28"/>
  <c r="AR28"/>
  <c r="AJ28"/>
  <c r="AB28"/>
  <c r="L28"/>
  <c r="D28" i="24"/>
  <c r="BB28" i="23"/>
  <c r="AT28"/>
  <c r="AL28"/>
  <c r="AD28"/>
  <c r="V28"/>
  <c r="N28"/>
  <c r="BJ79" i="14"/>
  <c r="BJ83" s="1"/>
  <c r="BF18" i="23"/>
  <c r="AX18"/>
  <c r="AP18"/>
  <c r="Z18"/>
  <c r="R18"/>
  <c r="J18"/>
  <c r="D18" i="24"/>
  <c r="BH18" i="23"/>
  <c r="AZ18"/>
  <c r="AR18"/>
  <c r="AJ18"/>
  <c r="AB18"/>
  <c r="L18"/>
  <c r="BB18"/>
  <c r="AT18"/>
  <c r="AL18"/>
  <c r="AD18"/>
  <c r="V18"/>
  <c r="N18"/>
  <c r="BL18"/>
  <c r="BD18"/>
  <c r="AN18"/>
  <c r="AF18"/>
  <c r="P18"/>
  <c r="AH83" i="13"/>
  <c r="T83" i="14"/>
  <c r="D16" i="24"/>
  <c r="BF16" i="23"/>
  <c r="AX16"/>
  <c r="AP16"/>
  <c r="Z16"/>
  <c r="R16"/>
  <c r="J16"/>
  <c r="BH16"/>
  <c r="AZ16"/>
  <c r="AR16"/>
  <c r="AJ16"/>
  <c r="AB16"/>
  <c r="L16"/>
  <c r="BB16"/>
  <c r="AT16"/>
  <c r="AL16"/>
  <c r="AD16"/>
  <c r="V16"/>
  <c r="N16"/>
  <c r="BL16"/>
  <c r="BD16"/>
  <c r="AN16"/>
  <c r="AF16"/>
  <c r="P16"/>
  <c r="AT83" i="13"/>
  <c r="N83"/>
  <c r="BF83" i="14"/>
  <c r="Z83"/>
  <c r="H83" i="23"/>
  <c r="BH83" i="13"/>
  <c r="BB83"/>
  <c r="V83"/>
  <c r="BH14" i="23"/>
  <c r="AZ14"/>
  <c r="AR14"/>
  <c r="AJ14"/>
  <c r="AB14"/>
  <c r="L14"/>
  <c r="BB14"/>
  <c r="AT14"/>
  <c r="AL14"/>
  <c r="AD14"/>
  <c r="V14"/>
  <c r="N14"/>
  <c r="D14" i="24"/>
  <c r="BL14" i="23"/>
  <c r="BD14"/>
  <c r="AN14"/>
  <c r="AF14"/>
  <c r="P14"/>
  <c r="BF14"/>
  <c r="AX14"/>
  <c r="AP14"/>
  <c r="Z14"/>
  <c r="R14"/>
  <c r="J14"/>
  <c r="BF12"/>
  <c r="AX12"/>
  <c r="AP12"/>
  <c r="Z12"/>
  <c r="R12"/>
  <c r="J12"/>
  <c r="BH12"/>
  <c r="AZ12"/>
  <c r="AR12"/>
  <c r="AJ12"/>
  <c r="AB12"/>
  <c r="L12"/>
  <c r="D12" i="24"/>
  <c r="BB12" i="23"/>
  <c r="AT12"/>
  <c r="AL12"/>
  <c r="AD12"/>
  <c r="V12"/>
  <c r="N12"/>
  <c r="BL12"/>
  <c r="BD12"/>
  <c r="AN12"/>
  <c r="AF12"/>
  <c r="P12"/>
  <c r="AH83" i="30"/>
  <c r="AV83" i="33"/>
  <c r="D10" i="24"/>
  <c r="BH10" i="23"/>
  <c r="AZ10"/>
  <c r="AR10"/>
  <c r="AJ10"/>
  <c r="AB10"/>
  <c r="L10"/>
  <c r="BB10"/>
  <c r="AT10"/>
  <c r="AL10"/>
  <c r="AD10"/>
  <c r="V10"/>
  <c r="N10"/>
  <c r="BL10"/>
  <c r="BD10"/>
  <c r="AN10"/>
  <c r="AF10"/>
  <c r="P10"/>
  <c r="BF10"/>
  <c r="AX10"/>
  <c r="AP10"/>
  <c r="Z10"/>
  <c r="R10"/>
  <c r="J10"/>
  <c r="J9" i="24"/>
  <c r="D9" i="25"/>
  <c r="N83" i="14"/>
  <c r="F9" i="24"/>
  <c r="BH9" i="23"/>
  <c r="Z9"/>
  <c r="J9"/>
  <c r="R9"/>
  <c r="AZ83" i="14"/>
  <c r="AX83"/>
  <c r="N9" i="24"/>
  <c r="X9"/>
  <c r="BD83" i="33"/>
  <c r="AT78"/>
  <c r="AH83"/>
  <c r="AH80"/>
  <c r="AH82"/>
  <c r="AN79"/>
  <c r="AN76"/>
  <c r="AN77"/>
  <c r="AN78"/>
  <c r="BB79"/>
  <c r="BB76"/>
  <c r="BB77"/>
  <c r="BB78"/>
  <c r="J78"/>
  <c r="J79"/>
  <c r="J76"/>
  <c r="J77"/>
  <c r="AX78"/>
  <c r="AX79"/>
  <c r="AX76"/>
  <c r="AX77"/>
  <c r="AV82"/>
  <c r="AV80"/>
  <c r="AT79"/>
  <c r="AZ77"/>
  <c r="AZ78"/>
  <c r="AZ79"/>
  <c r="AZ76"/>
  <c r="L77"/>
  <c r="L78"/>
  <c r="L79"/>
  <c r="L76"/>
  <c r="BL79"/>
  <c r="BL76"/>
  <c r="BL77"/>
  <c r="BL78"/>
  <c r="AP78"/>
  <c r="AP79"/>
  <c r="AP76"/>
  <c r="AP77"/>
  <c r="P79"/>
  <c r="P76"/>
  <c r="P77"/>
  <c r="P78"/>
  <c r="BD82"/>
  <c r="BD80"/>
  <c r="AD79"/>
  <c r="AD76"/>
  <c r="AD77"/>
  <c r="AD78"/>
  <c r="AT76"/>
  <c r="V79"/>
  <c r="V76"/>
  <c r="V77"/>
  <c r="V78"/>
  <c r="BJ80"/>
  <c r="BJ82"/>
  <c r="N79"/>
  <c r="N76"/>
  <c r="N77"/>
  <c r="N78"/>
  <c r="X82"/>
  <c r="X80"/>
  <c r="Z78"/>
  <c r="Z79"/>
  <c r="Z76"/>
  <c r="Z77"/>
  <c r="BN78"/>
  <c r="BN79"/>
  <c r="BN76"/>
  <c r="BN77"/>
  <c r="AB77"/>
  <c r="AB78"/>
  <c r="AB79"/>
  <c r="AB76"/>
  <c r="AL79"/>
  <c r="AL76"/>
  <c r="AL77"/>
  <c r="AL78"/>
  <c r="T80"/>
  <c r="T82"/>
  <c r="AT77"/>
  <c r="AF79"/>
  <c r="AF76"/>
  <c r="AF77"/>
  <c r="AF78"/>
  <c r="AR77"/>
  <c r="AR78"/>
  <c r="AR79"/>
  <c r="AR76"/>
  <c r="R78"/>
  <c r="R79"/>
  <c r="R76"/>
  <c r="R77"/>
  <c r="AJ77"/>
  <c r="AJ78"/>
  <c r="AJ79"/>
  <c r="AJ76"/>
  <c r="BH77"/>
  <c r="BH78"/>
  <c r="BH79"/>
  <c r="BH76"/>
  <c r="J8"/>
  <c r="K8"/>
  <c r="I7"/>
  <c r="I6" s="1"/>
  <c r="BJ83"/>
  <c r="X83"/>
  <c r="T83"/>
  <c r="AP78" i="31"/>
  <c r="AF77"/>
  <c r="AF78"/>
  <c r="N79"/>
  <c r="AB77"/>
  <c r="AB78"/>
  <c r="AB79"/>
  <c r="AB76"/>
  <c r="N76"/>
  <c r="H78"/>
  <c r="AP79"/>
  <c r="N77"/>
  <c r="AF79"/>
  <c r="H79"/>
  <c r="AP76"/>
  <c r="X82"/>
  <c r="X80"/>
  <c r="M8"/>
  <c r="K7"/>
  <c r="K6" s="1"/>
  <c r="L8"/>
  <c r="N78"/>
  <c r="AF76"/>
  <c r="H76"/>
  <c r="AP77"/>
  <c r="X83"/>
  <c r="H77"/>
  <c r="H83" s="1"/>
  <c r="F79" i="30"/>
  <c r="F76"/>
  <c r="F77"/>
  <c r="F78"/>
  <c r="T77"/>
  <c r="T78"/>
  <c r="T76"/>
  <c r="T79"/>
  <c r="X79"/>
  <c r="X76"/>
  <c r="X77"/>
  <c r="X78"/>
  <c r="M8"/>
  <c r="K7"/>
  <c r="K6" s="1"/>
  <c r="L8"/>
  <c r="AH80"/>
  <c r="AH82"/>
  <c r="AV79"/>
  <c r="AV76"/>
  <c r="AV77"/>
  <c r="AV78"/>
  <c r="BJ79"/>
  <c r="BJ76"/>
  <c r="BJ77"/>
  <c r="BJ78"/>
  <c r="L8" i="28"/>
  <c r="K7"/>
  <c r="K6" s="1"/>
  <c r="H79"/>
  <c r="AT79"/>
  <c r="V76"/>
  <c r="AJ77"/>
  <c r="M8"/>
  <c r="AJ78"/>
  <c r="AT76"/>
  <c r="H76"/>
  <c r="V77"/>
  <c r="AJ79"/>
  <c r="AT77"/>
  <c r="H77"/>
  <c r="V78"/>
  <c r="AX78"/>
  <c r="AX79"/>
  <c r="AX76"/>
  <c r="AX77"/>
  <c r="AJ76"/>
  <c r="AT78"/>
  <c r="H78"/>
  <c r="V79"/>
  <c r="N76" i="27"/>
  <c r="J8"/>
  <c r="I7"/>
  <c r="I6" s="1"/>
  <c r="BD79"/>
  <c r="BD76"/>
  <c r="BD77"/>
  <c r="BD78"/>
  <c r="AH80"/>
  <c r="AH82"/>
  <c r="N77"/>
  <c r="AP78"/>
  <c r="AP79"/>
  <c r="AP76"/>
  <c r="AP77"/>
  <c r="K7"/>
  <c r="K6" s="1"/>
  <c r="L8"/>
  <c r="M8"/>
  <c r="AB77"/>
  <c r="AB78"/>
  <c r="AB76"/>
  <c r="AB79"/>
  <c r="N78"/>
  <c r="N79"/>
  <c r="O7" i="26"/>
  <c r="R8"/>
  <c r="AV79"/>
  <c r="AV76"/>
  <c r="AV77"/>
  <c r="AV78"/>
  <c r="T80"/>
  <c r="T82"/>
  <c r="BB77"/>
  <c r="BB78"/>
  <c r="BB76"/>
  <c r="BB79"/>
  <c r="AH79"/>
  <c r="AH76"/>
  <c r="AH77"/>
  <c r="AH78"/>
  <c r="U8"/>
  <c r="S7"/>
  <c r="T8"/>
  <c r="F77"/>
  <c r="F78"/>
  <c r="F79"/>
  <c r="F76"/>
  <c r="T83"/>
  <c r="AL76" i="25"/>
  <c r="N78"/>
  <c r="F78"/>
  <c r="H83"/>
  <c r="AB77"/>
  <c r="AB78"/>
  <c r="AB79"/>
  <c r="AB76"/>
  <c r="F76"/>
  <c r="N79"/>
  <c r="AL77"/>
  <c r="K7"/>
  <c r="K6" s="1"/>
  <c r="L8"/>
  <c r="M8"/>
  <c r="F77"/>
  <c r="N76"/>
  <c r="AL78"/>
  <c r="X79"/>
  <c r="X76"/>
  <c r="X77"/>
  <c r="X78"/>
  <c r="H82"/>
  <c r="AZ77"/>
  <c r="AZ78"/>
  <c r="AZ79"/>
  <c r="AZ76"/>
  <c r="N77"/>
  <c r="AL79"/>
  <c r="J78"/>
  <c r="J79"/>
  <c r="J76"/>
  <c r="J77"/>
  <c r="L77"/>
  <c r="L78"/>
  <c r="L79"/>
  <c r="L76"/>
  <c r="F79"/>
  <c r="AB76" i="23"/>
  <c r="P79"/>
  <c r="BN9" i="24"/>
  <c r="BN79" s="1"/>
  <c r="BL9"/>
  <c r="BL78" s="1"/>
  <c r="AX9"/>
  <c r="AX79" s="1"/>
  <c r="AH9"/>
  <c r="R9"/>
  <c r="BH9"/>
  <c r="BH77" s="1"/>
  <c r="AZ9"/>
  <c r="AL9"/>
  <c r="Z9"/>
  <c r="H9"/>
  <c r="H77" s="1"/>
  <c r="BB9"/>
  <c r="AN9"/>
  <c r="AB9"/>
  <c r="L9"/>
  <c r="AP9"/>
  <c r="AP76" s="1"/>
  <c r="AF9"/>
  <c r="BN76"/>
  <c r="BO60"/>
  <c r="H62" i="34" s="1"/>
  <c r="BO52" i="24"/>
  <c r="H54" i="34" s="1"/>
  <c r="BF76" i="24"/>
  <c r="BS56"/>
  <c r="BO34"/>
  <c r="H36" i="34" s="1"/>
  <c r="BS60" i="24"/>
  <c r="BS24"/>
  <c r="BF79"/>
  <c r="AV77"/>
  <c r="AV76"/>
  <c r="BS61"/>
  <c r="BS31"/>
  <c r="BS53"/>
  <c r="K8"/>
  <c r="J8"/>
  <c r="I7"/>
  <c r="I6" s="1"/>
  <c r="BS42"/>
  <c r="BS59"/>
  <c r="BO59"/>
  <c r="H61" i="34" s="1"/>
  <c r="BO44" i="24"/>
  <c r="H46" i="34" s="1"/>
  <c r="BO39" i="24"/>
  <c r="H41" i="34" s="1"/>
  <c r="BS17" i="24"/>
  <c r="BO17"/>
  <c r="H19" i="34" s="1"/>
  <c r="T77" i="24"/>
  <c r="T78"/>
  <c r="T79"/>
  <c r="T76"/>
  <c r="AT79"/>
  <c r="AT76"/>
  <c r="AT77"/>
  <c r="AT78"/>
  <c r="BS30"/>
  <c r="BF77"/>
  <c r="AX77"/>
  <c r="AV78"/>
  <c r="BO55"/>
  <c r="H57" i="34" s="1"/>
  <c r="BS25" i="24"/>
  <c r="BJ79"/>
  <c r="BJ76"/>
  <c r="BJ77"/>
  <c r="BJ78"/>
  <c r="BS50"/>
  <c r="BF78"/>
  <c r="AP78"/>
  <c r="AV79"/>
  <c r="BO51"/>
  <c r="H53" i="34" s="1"/>
  <c r="BS49" i="24"/>
  <c r="AR77"/>
  <c r="AR78"/>
  <c r="AR79"/>
  <c r="AR76"/>
  <c r="BO54"/>
  <c r="H56" i="34" s="1"/>
  <c r="F80" i="23"/>
  <c r="F82"/>
  <c r="X82"/>
  <c r="X80"/>
  <c r="M8"/>
  <c r="K7"/>
  <c r="K6" s="1"/>
  <c r="L8"/>
  <c r="AH83"/>
  <c r="F83"/>
  <c r="H82"/>
  <c r="H80"/>
  <c r="AH80"/>
  <c r="AH82"/>
  <c r="BJ80"/>
  <c r="BJ82"/>
  <c r="AV82"/>
  <c r="AV80"/>
  <c r="T80"/>
  <c r="T82"/>
  <c r="BH83" i="14"/>
  <c r="BP88"/>
  <c r="B9" i="11" s="1"/>
  <c r="BS71" i="14"/>
  <c r="J83"/>
  <c r="BS71" i="13"/>
  <c r="BQ67"/>
  <c r="BO79"/>
  <c r="BP88"/>
  <c r="BR43" s="1"/>
  <c r="BO79" i="14"/>
  <c r="BP79"/>
  <c r="AR80"/>
  <c r="AR82"/>
  <c r="AZ80"/>
  <c r="AZ82"/>
  <c r="T80"/>
  <c r="T82"/>
  <c r="BJ82"/>
  <c r="BJ80"/>
  <c r="AD82"/>
  <c r="AD80"/>
  <c r="BO71"/>
  <c r="BO77"/>
  <c r="BP77"/>
  <c r="F83"/>
  <c r="AN80"/>
  <c r="AN82"/>
  <c r="H80"/>
  <c r="H82"/>
  <c r="BN80"/>
  <c r="BN82"/>
  <c r="AH80"/>
  <c r="AH82"/>
  <c r="BL83"/>
  <c r="AF83"/>
  <c r="L80"/>
  <c r="L82"/>
  <c r="BH80"/>
  <c r="BH82"/>
  <c r="AB80"/>
  <c r="AB82"/>
  <c r="AL82"/>
  <c r="AL80"/>
  <c r="F82"/>
  <c r="BO76"/>
  <c r="BP76"/>
  <c r="F80"/>
  <c r="AV80"/>
  <c r="AV82"/>
  <c r="P80"/>
  <c r="P82"/>
  <c r="AP80"/>
  <c r="AP82"/>
  <c r="J80"/>
  <c r="J82"/>
  <c r="AN83"/>
  <c r="H83"/>
  <c r="AJ80"/>
  <c r="AJ82"/>
  <c r="AT82"/>
  <c r="AT80"/>
  <c r="N82"/>
  <c r="N80"/>
  <c r="BD80"/>
  <c r="BD82"/>
  <c r="X80"/>
  <c r="X82"/>
  <c r="AX80"/>
  <c r="AX82"/>
  <c r="R80"/>
  <c r="R82"/>
  <c r="AV83"/>
  <c r="P83"/>
  <c r="BB82"/>
  <c r="BB80"/>
  <c r="V82"/>
  <c r="V80"/>
  <c r="K7"/>
  <c r="K6" s="1"/>
  <c r="L8"/>
  <c r="M8"/>
  <c r="BL80"/>
  <c r="BL82"/>
  <c r="AF80"/>
  <c r="AF82"/>
  <c r="BF80"/>
  <c r="BF82"/>
  <c r="Z80"/>
  <c r="Z82"/>
  <c r="BD83"/>
  <c r="X83"/>
  <c r="BH80" i="13"/>
  <c r="BH82"/>
  <c r="AB80"/>
  <c r="AB82"/>
  <c r="AT82"/>
  <c r="AT80"/>
  <c r="N82"/>
  <c r="N80"/>
  <c r="AV80"/>
  <c r="AV82"/>
  <c r="P80"/>
  <c r="P82"/>
  <c r="AP80"/>
  <c r="AP82"/>
  <c r="J80"/>
  <c r="J82"/>
  <c r="AN83"/>
  <c r="H83"/>
  <c r="AJ80"/>
  <c r="AJ82"/>
  <c r="BB82"/>
  <c r="BB80"/>
  <c r="V82"/>
  <c r="V80"/>
  <c r="BD80"/>
  <c r="BD82"/>
  <c r="X80"/>
  <c r="X82"/>
  <c r="AX80"/>
  <c r="AX82"/>
  <c r="R80"/>
  <c r="R82"/>
  <c r="L8"/>
  <c r="M8"/>
  <c r="K7"/>
  <c r="K6" s="1"/>
  <c r="AV83"/>
  <c r="P83"/>
  <c r="AR80"/>
  <c r="AR82"/>
  <c r="BJ82"/>
  <c r="BJ80"/>
  <c r="AD82"/>
  <c r="AD80"/>
  <c r="BL80"/>
  <c r="BL82"/>
  <c r="AF80"/>
  <c r="AF82"/>
  <c r="BF80"/>
  <c r="BF82"/>
  <c r="Z80"/>
  <c r="Z82"/>
  <c r="BD83"/>
  <c r="X83"/>
  <c r="L80"/>
  <c r="L82"/>
  <c r="AZ80"/>
  <c r="AZ82"/>
  <c r="T80"/>
  <c r="T82"/>
  <c r="AL82"/>
  <c r="AL80"/>
  <c r="F82"/>
  <c r="BO76"/>
  <c r="BP76"/>
  <c r="F80"/>
  <c r="BO77"/>
  <c r="BP77"/>
  <c r="F83"/>
  <c r="AN80"/>
  <c r="AN82"/>
  <c r="H80"/>
  <c r="H82"/>
  <c r="BR39"/>
  <c r="BN80"/>
  <c r="BN82"/>
  <c r="AH80"/>
  <c r="AH82"/>
  <c r="BO71"/>
  <c r="BL83"/>
  <c r="AF83"/>
  <c r="BR12"/>
  <c r="BF80" i="10"/>
  <c r="AX80"/>
  <c r="AP80"/>
  <c r="AH80"/>
  <c r="Z80"/>
  <c r="J80"/>
  <c r="BH80"/>
  <c r="AZ80"/>
  <c r="AR80"/>
  <c r="T80"/>
  <c r="L80"/>
  <c r="L8"/>
  <c r="M8"/>
  <c r="M7" s="1"/>
  <c r="M6" s="1"/>
  <c r="AJ80"/>
  <c r="AB80"/>
  <c r="BB80"/>
  <c r="AL80"/>
  <c r="BJ80"/>
  <c r="AD80"/>
  <c r="N80"/>
  <c r="AT80"/>
  <c r="V80"/>
  <c r="BL80"/>
  <c r="BD80"/>
  <c r="AV80"/>
  <c r="AN80"/>
  <c r="AF80"/>
  <c r="X80"/>
  <c r="P80"/>
  <c r="H80"/>
  <c r="R80"/>
  <c r="R83"/>
  <c r="AL83"/>
  <c r="BJ83"/>
  <c r="BL83"/>
  <c r="BF83"/>
  <c r="BD83"/>
  <c r="AN83"/>
  <c r="AH83"/>
  <c r="V83"/>
  <c r="J83"/>
  <c r="X83"/>
  <c r="AD83"/>
  <c r="BB83"/>
  <c r="AX83"/>
  <c r="AR83"/>
  <c r="AP83"/>
  <c r="AF83"/>
  <c r="AB83"/>
  <c r="P83"/>
  <c r="E74"/>
  <c r="BM74" s="1"/>
  <c r="BU79" s="1"/>
  <c r="BO68"/>
  <c r="BP68" i="13" s="1"/>
  <c r="BQ68" s="1"/>
  <c r="BO66" i="10"/>
  <c r="BP66" i="13" s="1"/>
  <c r="BQ66" s="1"/>
  <c r="BH83" i="10"/>
  <c r="BH82"/>
  <c r="AZ82"/>
  <c r="AZ83"/>
  <c r="AV82"/>
  <c r="AV83"/>
  <c r="AT83"/>
  <c r="AT82"/>
  <c r="AP82"/>
  <c r="AJ83"/>
  <c r="AH82"/>
  <c r="Z83"/>
  <c r="V82"/>
  <c r="T82"/>
  <c r="T83"/>
  <c r="R82"/>
  <c r="P82"/>
  <c r="N83"/>
  <c r="L83"/>
  <c r="BL82"/>
  <c r="BJ82"/>
  <c r="BF82"/>
  <c r="BD82"/>
  <c r="BB82"/>
  <c r="AX82"/>
  <c r="AN82"/>
  <c r="AL82"/>
  <c r="AF82"/>
  <c r="AD82"/>
  <c r="AB82"/>
  <c r="Z82"/>
  <c r="X82"/>
  <c r="N82"/>
  <c r="J82"/>
  <c r="BQ11"/>
  <c r="BQ15"/>
  <c r="BQ19"/>
  <c r="BQ23"/>
  <c r="BQ27"/>
  <c r="BQ31"/>
  <c r="BQ35"/>
  <c r="BQ39"/>
  <c r="BQ43"/>
  <c r="BQ47"/>
  <c r="BQ51"/>
  <c r="BQ55"/>
  <c r="BQ59"/>
  <c r="BQ13"/>
  <c r="BQ17"/>
  <c r="BQ21"/>
  <c r="BQ25"/>
  <c r="BQ29"/>
  <c r="BQ33"/>
  <c r="BQ37"/>
  <c r="BQ41"/>
  <c r="BQ45"/>
  <c r="BQ49"/>
  <c r="BQ53"/>
  <c r="BQ57"/>
  <c r="BQ61"/>
  <c r="BQ65"/>
  <c r="BQ63"/>
  <c r="BQ10"/>
  <c r="BQ14"/>
  <c r="BQ18"/>
  <c r="BQ22"/>
  <c r="BQ26"/>
  <c r="BQ30"/>
  <c r="BQ34"/>
  <c r="BQ38"/>
  <c r="BM42"/>
  <c r="D44" i="34" s="1"/>
  <c r="BQ12" i="10"/>
  <c r="BQ16"/>
  <c r="BQ20"/>
  <c r="BQ24"/>
  <c r="BQ28"/>
  <c r="BQ32"/>
  <c r="BQ36"/>
  <c r="BQ40"/>
  <c r="BQ44"/>
  <c r="BQ48"/>
  <c r="BQ52"/>
  <c r="BQ56"/>
  <c r="BQ60"/>
  <c r="BQ64"/>
  <c r="BQ42"/>
  <c r="BQ46"/>
  <c r="BQ50"/>
  <c r="BQ54"/>
  <c r="BQ58"/>
  <c r="BQ62"/>
  <c r="BM72"/>
  <c r="BM73"/>
  <c r="BM11"/>
  <c r="D13" i="34" s="1"/>
  <c r="BM15" i="10"/>
  <c r="D17" i="34" s="1"/>
  <c r="BM19" i="10"/>
  <c r="D21" i="34" s="1"/>
  <c r="BM23" i="10"/>
  <c r="D25" i="34" s="1"/>
  <c r="BM27" i="10"/>
  <c r="D29" i="34" s="1"/>
  <c r="BM31" i="10"/>
  <c r="D33" i="34" s="1"/>
  <c r="BM35" i="10"/>
  <c r="D37" i="34" s="1"/>
  <c r="BM39" i="10"/>
  <c r="D41" i="34" s="1"/>
  <c r="BM43" i="10"/>
  <c r="D45" i="34" s="1"/>
  <c r="BM47" i="10"/>
  <c r="D49" i="34" s="1"/>
  <c r="BM51" i="10"/>
  <c r="D53" i="34" s="1"/>
  <c r="BM55" i="10"/>
  <c r="D57" i="34" s="1"/>
  <c r="BM59" i="10"/>
  <c r="D61" i="34" s="1"/>
  <c r="BM63" i="10"/>
  <c r="D65" i="34" s="1"/>
  <c r="BM12" i="10"/>
  <c r="D14" i="34" s="1"/>
  <c r="BM16" i="10"/>
  <c r="D18" i="34" s="1"/>
  <c r="BM20" i="10"/>
  <c r="D22" i="34" s="1"/>
  <c r="BM24" i="10"/>
  <c r="D26" i="34" s="1"/>
  <c r="BM28" i="10"/>
  <c r="D30" i="34" s="1"/>
  <c r="BM32" i="10"/>
  <c r="D34" i="34" s="1"/>
  <c r="BM36" i="10"/>
  <c r="D38" i="34" s="1"/>
  <c r="BM40" i="10"/>
  <c r="D42" i="34" s="1"/>
  <c r="BM44" i="10"/>
  <c r="D46" i="34" s="1"/>
  <c r="BM48" i="10"/>
  <c r="D50" i="34" s="1"/>
  <c r="BM52" i="10"/>
  <c r="D54" i="34" s="1"/>
  <c r="BM56" i="10"/>
  <c r="D58" i="34" s="1"/>
  <c r="BM60" i="10"/>
  <c r="D62" i="34" s="1"/>
  <c r="BM64" i="10"/>
  <c r="D66" i="34" s="1"/>
  <c r="BM9" i="10"/>
  <c r="D11" i="34" s="1"/>
  <c r="BQ9" i="10"/>
  <c r="BM13"/>
  <c r="D15" i="34" s="1"/>
  <c r="BM17" i="10"/>
  <c r="D19" i="34" s="1"/>
  <c r="BM21" i="10"/>
  <c r="D23" i="34" s="1"/>
  <c r="BM25" i="10"/>
  <c r="D27" i="34" s="1"/>
  <c r="BM29" i="10"/>
  <c r="D31" i="34" s="1"/>
  <c r="BM33" i="10"/>
  <c r="D35" i="34" s="1"/>
  <c r="BM37" i="10"/>
  <c r="D39" i="34" s="1"/>
  <c r="BM41" i="10"/>
  <c r="D43" i="34" s="1"/>
  <c r="BM45" i="10"/>
  <c r="D47" i="34" s="1"/>
  <c r="BM49" i="10"/>
  <c r="D51" i="34" s="1"/>
  <c r="BM53" i="10"/>
  <c r="D55" i="34" s="1"/>
  <c r="BM57" i="10"/>
  <c r="D59" i="34" s="1"/>
  <c r="BM61" i="10"/>
  <c r="D63" i="34" s="1"/>
  <c r="BM65" i="10"/>
  <c r="D67" i="34" s="1"/>
  <c r="BM10" i="10"/>
  <c r="D12" i="34" s="1"/>
  <c r="BM14" i="10"/>
  <c r="D16" i="34" s="1"/>
  <c r="BM18" i="10"/>
  <c r="D20" i="34" s="1"/>
  <c r="BM22" i="10"/>
  <c r="D24" i="34" s="1"/>
  <c r="BM26" i="10"/>
  <c r="D28" i="34" s="1"/>
  <c r="BM30" i="10"/>
  <c r="D32" i="34" s="1"/>
  <c r="BM34" i="10"/>
  <c r="D36" i="34" s="1"/>
  <c r="BM38" i="10"/>
  <c r="D40" i="34" s="1"/>
  <c r="BM46" i="10"/>
  <c r="D48" i="34" s="1"/>
  <c r="BM50" i="10"/>
  <c r="D52" i="34" s="1"/>
  <c r="BM54" i="10"/>
  <c r="D56" i="34" s="1"/>
  <c r="BM58" i="10"/>
  <c r="D60" i="34" s="1"/>
  <c r="BM62" i="10"/>
  <c r="D64" i="34" s="1"/>
  <c r="D11" i="25" l="1"/>
  <c r="BR10" i="13"/>
  <c r="BD79" i="23"/>
  <c r="R11" i="24"/>
  <c r="J11"/>
  <c r="AP77"/>
  <c r="AH11"/>
  <c r="AB11"/>
  <c r="AX78"/>
  <c r="F10" i="34"/>
  <c r="H76" i="24"/>
  <c r="BR26" i="13"/>
  <c r="BF78" i="23"/>
  <c r="BR25" i="13"/>
  <c r="BR50"/>
  <c r="BR35"/>
  <c r="BR54"/>
  <c r="BR13"/>
  <c r="BT71"/>
  <c r="BW78" s="1"/>
  <c r="BR46"/>
  <c r="BR16"/>
  <c r="BR38"/>
  <c r="BF76" i="23"/>
  <c r="AD79"/>
  <c r="H78" i="24"/>
  <c r="BQ49" i="23"/>
  <c r="BM49"/>
  <c r="G51" i="34" s="1"/>
  <c r="BR44" i="13"/>
  <c r="BR65"/>
  <c r="BR34"/>
  <c r="BR30"/>
  <c r="BR31"/>
  <c r="BL15" i="25"/>
  <c r="AT15"/>
  <c r="BR36" i="13"/>
  <c r="BR61"/>
  <c r="BR51"/>
  <c r="BR24"/>
  <c r="BR15"/>
  <c r="BO9" i="24"/>
  <c r="H11" i="34" s="1"/>
  <c r="AP79" i="24"/>
  <c r="AX76"/>
  <c r="D15" i="26"/>
  <c r="T15" i="25"/>
  <c r="AJ15"/>
  <c r="BH15"/>
  <c r="AN15"/>
  <c r="AX15"/>
  <c r="F11" i="24"/>
  <c r="AF11"/>
  <c r="AJ11"/>
  <c r="N11"/>
  <c r="X11"/>
  <c r="V11"/>
  <c r="R15" i="25"/>
  <c r="AF15"/>
  <c r="H80"/>
  <c r="BO25" i="24"/>
  <c r="H27" i="34" s="1"/>
  <c r="BO21" i="24"/>
  <c r="H23" i="34" s="1"/>
  <c r="BR11" i="14"/>
  <c r="BO23" i="24"/>
  <c r="H25" i="34" s="1"/>
  <c r="BO19" i="24"/>
  <c r="H21" i="34" s="1"/>
  <c r="BO31" i="24"/>
  <c r="H33" i="34" s="1"/>
  <c r="V15" i="25"/>
  <c r="BB15"/>
  <c r="AH15"/>
  <c r="BF15"/>
  <c r="BJ15"/>
  <c r="AV15"/>
  <c r="BS37" i="24"/>
  <c r="BO33"/>
  <c r="H35" i="34" s="1"/>
  <c r="BO29" i="24"/>
  <c r="H31" i="34" s="1"/>
  <c r="BS46" i="24"/>
  <c r="BS40"/>
  <c r="BO43"/>
  <c r="H45" i="34" s="1"/>
  <c r="BS39" i="24"/>
  <c r="BO42"/>
  <c r="H44" i="34" s="1"/>
  <c r="BO50" i="24"/>
  <c r="H52" i="34" s="1"/>
  <c r="BO53" i="24"/>
  <c r="H55" i="34" s="1"/>
  <c r="BS55" i="24"/>
  <c r="BS51"/>
  <c r="BO57"/>
  <c r="H59" i="34" s="1"/>
  <c r="BO49" i="24"/>
  <c r="H51" i="34" s="1"/>
  <c r="BO56" i="24"/>
  <c r="H58" i="34" s="1"/>
  <c r="BM60" i="25"/>
  <c r="I62" i="34" s="1"/>
  <c r="BO61" i="24"/>
  <c r="H63" i="34" s="1"/>
  <c r="BO13" i="24"/>
  <c r="H15" i="34" s="1"/>
  <c r="BR44" i="14"/>
  <c r="BH78" i="24"/>
  <c r="BL76"/>
  <c r="BQ15" i="23"/>
  <c r="BM15"/>
  <c r="G17" i="34" s="1"/>
  <c r="BR14" i="14"/>
  <c r="BL77" i="24"/>
  <c r="H79"/>
  <c r="H83" s="1"/>
  <c r="BL79"/>
  <c r="BH76"/>
  <c r="BH82" s="1"/>
  <c r="BS9"/>
  <c r="BQ11" i="23"/>
  <c r="BM11"/>
  <c r="G13" i="34" s="1"/>
  <c r="BS22" i="24"/>
  <c r="BO24"/>
  <c r="H26" i="34" s="1"/>
  <c r="BO20" i="24"/>
  <c r="H22" i="34" s="1"/>
  <c r="BO32" i="24"/>
  <c r="H34" i="34" s="1"/>
  <c r="BO36" i="24"/>
  <c r="H38" i="34" s="1"/>
  <c r="BS35" i="24"/>
  <c r="BS44"/>
  <c r="BO41"/>
  <c r="H43" i="34" s="1"/>
  <c r="BS54" i="24"/>
  <c r="BS52"/>
  <c r="BS15"/>
  <c r="BH79"/>
  <c r="AR78" i="23"/>
  <c r="BS20" i="24"/>
  <c r="BF82"/>
  <c r="BO37"/>
  <c r="H39" i="34" s="1"/>
  <c r="BS21" i="24"/>
  <c r="BO40"/>
  <c r="H42" i="34" s="1"/>
  <c r="BS33" i="24"/>
  <c r="BO35"/>
  <c r="H37" i="34" s="1"/>
  <c r="BS19" i="24"/>
  <c r="BS43"/>
  <c r="BS13"/>
  <c r="BS29"/>
  <c r="BS57"/>
  <c r="BN77"/>
  <c r="BS32"/>
  <c r="BS23"/>
  <c r="BS41"/>
  <c r="BN78"/>
  <c r="BS36"/>
  <c r="BQ60" i="25"/>
  <c r="BO15" i="24"/>
  <c r="H17" i="34" s="1"/>
  <c r="R78" i="23"/>
  <c r="BO22" i="24"/>
  <c r="H24" i="34" s="1"/>
  <c r="AP78" i="23"/>
  <c r="AJ77"/>
  <c r="N4" i="24"/>
  <c r="BF77" i="23"/>
  <c r="BO30" i="24"/>
  <c r="H32" i="34" s="1"/>
  <c r="BS34" i="24"/>
  <c r="BL13" i="25"/>
  <c r="D13" i="26"/>
  <c r="AJ13" i="25"/>
  <c r="R13"/>
  <c r="AX13"/>
  <c r="AN13"/>
  <c r="BB13"/>
  <c r="AT13"/>
  <c r="BF13"/>
  <c r="AP13"/>
  <c r="AF13"/>
  <c r="V13"/>
  <c r="T13"/>
  <c r="AD13"/>
  <c r="BJ13"/>
  <c r="BH13"/>
  <c r="AH13"/>
  <c r="BD13"/>
  <c r="AR13"/>
  <c r="Z13"/>
  <c r="AV13"/>
  <c r="BR34" i="14"/>
  <c r="BR46"/>
  <c r="BO46" i="24"/>
  <c r="H48" i="34" s="1"/>
  <c r="D11" i="26"/>
  <c r="T11" i="25"/>
  <c r="AR11"/>
  <c r="BL11"/>
  <c r="BF11"/>
  <c r="AD11"/>
  <c r="BB11"/>
  <c r="AT11"/>
  <c r="BJ11"/>
  <c r="AH11"/>
  <c r="AN11"/>
  <c r="V11"/>
  <c r="AJ11"/>
  <c r="Z11"/>
  <c r="AF11"/>
  <c r="R11"/>
  <c r="AX11"/>
  <c r="BD11"/>
  <c r="BH11"/>
  <c r="AP11"/>
  <c r="AV11"/>
  <c r="BF79" i="23"/>
  <c r="BF83" s="1"/>
  <c r="N79"/>
  <c r="L4" i="24"/>
  <c r="AR15" i="26"/>
  <c r="AB15"/>
  <c r="H15"/>
  <c r="BF15"/>
  <c r="AD15"/>
  <c r="P15"/>
  <c r="D15" i="27"/>
  <c r="AJ15" i="26"/>
  <c r="R15"/>
  <c r="AL15"/>
  <c r="AF15"/>
  <c r="BH15"/>
  <c r="AT15"/>
  <c r="Z15"/>
  <c r="X15"/>
  <c r="BL15"/>
  <c r="AX15"/>
  <c r="N15"/>
  <c r="BN15"/>
  <c r="L15"/>
  <c r="AZ15"/>
  <c r="AN15"/>
  <c r="V15"/>
  <c r="BD15"/>
  <c r="AP15"/>
  <c r="J15"/>
  <c r="L77" i="23"/>
  <c r="D17" i="26"/>
  <c r="BL17" i="25"/>
  <c r="BF17"/>
  <c r="AR17"/>
  <c r="T17"/>
  <c r="V17"/>
  <c r="BH17"/>
  <c r="R17"/>
  <c r="AX17"/>
  <c r="AN17"/>
  <c r="BJ17"/>
  <c r="AP17"/>
  <c r="AF17"/>
  <c r="AD17"/>
  <c r="AJ17"/>
  <c r="AH17"/>
  <c r="BD17"/>
  <c r="BB17"/>
  <c r="AT17"/>
  <c r="Z17"/>
  <c r="AV17"/>
  <c r="BR66" i="14"/>
  <c r="BR20"/>
  <c r="AX78" i="23"/>
  <c r="AN77"/>
  <c r="V77"/>
  <c r="BB77"/>
  <c r="AR77"/>
  <c r="BQ67"/>
  <c r="BM67"/>
  <c r="G69" i="34" s="1"/>
  <c r="BQ68" i="23"/>
  <c r="BM68"/>
  <c r="G70" i="34" s="1"/>
  <c r="BQ64" i="23"/>
  <c r="BM64"/>
  <c r="G66" i="34" s="1"/>
  <c r="L63" i="24"/>
  <c r="Z63"/>
  <c r="D63" i="25"/>
  <c r="AB63" i="24"/>
  <c r="AH63"/>
  <c r="AF63"/>
  <c r="V63"/>
  <c r="AJ63"/>
  <c r="J63"/>
  <c r="X63"/>
  <c r="N63"/>
  <c r="F63"/>
  <c r="R63"/>
  <c r="AH67"/>
  <c r="L67"/>
  <c r="D67" i="25"/>
  <c r="Z67" i="24"/>
  <c r="AB67"/>
  <c r="AJ67"/>
  <c r="V67"/>
  <c r="R67"/>
  <c r="AF67"/>
  <c r="N67"/>
  <c r="J67"/>
  <c r="X67"/>
  <c r="F67"/>
  <c r="BF59" i="25"/>
  <c r="D59" i="26"/>
  <c r="AJ59" i="25"/>
  <c r="AH59"/>
  <c r="BJ59"/>
  <c r="V59"/>
  <c r="AF59"/>
  <c r="BL59"/>
  <c r="AD59"/>
  <c r="AP59"/>
  <c r="T59"/>
  <c r="AX59"/>
  <c r="R59"/>
  <c r="AT59"/>
  <c r="BH59"/>
  <c r="AR59"/>
  <c r="AN59"/>
  <c r="BD59"/>
  <c r="Z59"/>
  <c r="BB59"/>
  <c r="AV59"/>
  <c r="BQ62" i="23"/>
  <c r="BM62"/>
  <c r="G64" i="34" s="1"/>
  <c r="BQ66" i="23"/>
  <c r="BM66"/>
  <c r="G68" i="34" s="1"/>
  <c r="BQ63" i="23"/>
  <c r="BM63"/>
  <c r="G65" i="34" s="1"/>
  <c r="AL60" i="26"/>
  <c r="V60"/>
  <c r="H60"/>
  <c r="D60" i="27"/>
  <c r="BL60" i="26"/>
  <c r="AN60"/>
  <c r="X60"/>
  <c r="N60"/>
  <c r="BD60"/>
  <c r="AR60"/>
  <c r="AD60"/>
  <c r="P60"/>
  <c r="BN60"/>
  <c r="BF60"/>
  <c r="AT60"/>
  <c r="AF60"/>
  <c r="AJ60"/>
  <c r="AB60"/>
  <c r="Z60"/>
  <c r="L60"/>
  <c r="BH60"/>
  <c r="R60"/>
  <c r="AX60"/>
  <c r="AZ60"/>
  <c r="J60"/>
  <c r="AP60"/>
  <c r="D61"/>
  <c r="T61" i="25"/>
  <c r="AR61"/>
  <c r="BH61"/>
  <c r="BF61"/>
  <c r="AD61"/>
  <c r="AV61"/>
  <c r="AP61"/>
  <c r="BL61"/>
  <c r="BD61"/>
  <c r="AX61"/>
  <c r="R61"/>
  <c r="AT61"/>
  <c r="Z61"/>
  <c r="BB61"/>
  <c r="AJ61"/>
  <c r="AF61"/>
  <c r="AH61"/>
  <c r="BJ61"/>
  <c r="V61"/>
  <c r="AN61"/>
  <c r="BQ65" i="23"/>
  <c r="BM65"/>
  <c r="G67" i="34" s="1"/>
  <c r="D65" i="25"/>
  <c r="Z65" i="24"/>
  <c r="AB65"/>
  <c r="AH65"/>
  <c r="L65"/>
  <c r="AJ65"/>
  <c r="AF65"/>
  <c r="V65"/>
  <c r="X65"/>
  <c r="N65"/>
  <c r="R65"/>
  <c r="F65"/>
  <c r="J65"/>
  <c r="AD62"/>
  <c r="D62" i="25"/>
  <c r="AF62" i="24"/>
  <c r="AH62"/>
  <c r="X62"/>
  <c r="F62"/>
  <c r="Z62"/>
  <c r="L62"/>
  <c r="N62"/>
  <c r="AB62"/>
  <c r="V62"/>
  <c r="AJ62"/>
  <c r="R62"/>
  <c r="J62"/>
  <c r="BD66"/>
  <c r="D66" i="25"/>
  <c r="AH66" i="24"/>
  <c r="X66"/>
  <c r="J66"/>
  <c r="Z66"/>
  <c r="L66"/>
  <c r="AB66"/>
  <c r="N66"/>
  <c r="F66"/>
  <c r="R66"/>
  <c r="AF66"/>
  <c r="AJ66"/>
  <c r="V66"/>
  <c r="P68"/>
  <c r="AB68"/>
  <c r="N68"/>
  <c r="D68" i="25"/>
  <c r="AF68" i="24"/>
  <c r="R68"/>
  <c r="F68"/>
  <c r="AH68"/>
  <c r="X68"/>
  <c r="J68"/>
  <c r="L68"/>
  <c r="Z68"/>
  <c r="AJ68"/>
  <c r="V68"/>
  <c r="BD64"/>
  <c r="V64"/>
  <c r="D64" i="25"/>
  <c r="AF64" i="24"/>
  <c r="X64"/>
  <c r="AH64"/>
  <c r="Z64"/>
  <c r="L64"/>
  <c r="N64"/>
  <c r="AB64"/>
  <c r="J64"/>
  <c r="F64"/>
  <c r="AJ64"/>
  <c r="R64"/>
  <c r="BQ58" i="23"/>
  <c r="BM58"/>
  <c r="G60" i="34" s="1"/>
  <c r="AR51" i="25"/>
  <c r="D51" i="26"/>
  <c r="AV51" i="25"/>
  <c r="AD51"/>
  <c r="Z51"/>
  <c r="BL51"/>
  <c r="AF51"/>
  <c r="BF51"/>
  <c r="BH51"/>
  <c r="AH51"/>
  <c r="BD51"/>
  <c r="V51"/>
  <c r="AN51"/>
  <c r="AP51"/>
  <c r="AT51"/>
  <c r="BJ51"/>
  <c r="T51"/>
  <c r="AX51"/>
  <c r="R51"/>
  <c r="AJ51"/>
  <c r="BB51"/>
  <c r="BB49"/>
  <c r="D49" i="26"/>
  <c r="AR49" i="25"/>
  <c r="BJ49"/>
  <c r="V49"/>
  <c r="AH49"/>
  <c r="BD49"/>
  <c r="AD49"/>
  <c r="T49"/>
  <c r="AV49"/>
  <c r="AP49"/>
  <c r="AT49"/>
  <c r="BF49"/>
  <c r="AF49"/>
  <c r="AN49"/>
  <c r="AX49"/>
  <c r="R49"/>
  <c r="AJ49"/>
  <c r="BH49"/>
  <c r="Z49"/>
  <c r="BL49"/>
  <c r="D52" i="26"/>
  <c r="T52" i="25"/>
  <c r="AD52"/>
  <c r="AH52"/>
  <c r="BJ52"/>
  <c r="V52"/>
  <c r="AJ52"/>
  <c r="AX52"/>
  <c r="BD52"/>
  <c r="BF52"/>
  <c r="AV52"/>
  <c r="BH52"/>
  <c r="BL52"/>
  <c r="Z52"/>
  <c r="AT52"/>
  <c r="R52"/>
  <c r="AF52"/>
  <c r="AR52"/>
  <c r="BB52"/>
  <c r="AN52"/>
  <c r="AP52"/>
  <c r="D50" i="26"/>
  <c r="T50" i="25"/>
  <c r="AV50"/>
  <c r="BF50"/>
  <c r="AR50"/>
  <c r="R50"/>
  <c r="BB50"/>
  <c r="Z50"/>
  <c r="AX50"/>
  <c r="BJ50"/>
  <c r="V50"/>
  <c r="AN50"/>
  <c r="AP50"/>
  <c r="BD50"/>
  <c r="AD50"/>
  <c r="AF50"/>
  <c r="BL50"/>
  <c r="AJ50"/>
  <c r="AT50"/>
  <c r="AH50"/>
  <c r="BH50"/>
  <c r="AH58" i="24"/>
  <c r="Z58"/>
  <c r="N58"/>
  <c r="D58" i="25"/>
  <c r="AB58" i="24"/>
  <c r="F58"/>
  <c r="V58"/>
  <c r="AF58"/>
  <c r="X58"/>
  <c r="L58"/>
  <c r="R58"/>
  <c r="J58"/>
  <c r="AJ58"/>
  <c r="AD53" i="25"/>
  <c r="D53" i="26"/>
  <c r="AR53" i="25"/>
  <c r="AV53"/>
  <c r="AF53"/>
  <c r="AH53"/>
  <c r="AJ53"/>
  <c r="BF53"/>
  <c r="AP53"/>
  <c r="BL53"/>
  <c r="AN53"/>
  <c r="T53"/>
  <c r="AX53"/>
  <c r="R53"/>
  <c r="BD53"/>
  <c r="V53"/>
  <c r="BJ53"/>
  <c r="BB53"/>
  <c r="Z53"/>
  <c r="AT53"/>
  <c r="BH53"/>
  <c r="P55"/>
  <c r="BF55"/>
  <c r="D55" i="26"/>
  <c r="AH55" i="25"/>
  <c r="BJ55"/>
  <c r="V55"/>
  <c r="AF55"/>
  <c r="T55"/>
  <c r="AP55"/>
  <c r="AV55"/>
  <c r="AJ55"/>
  <c r="AX55"/>
  <c r="R55"/>
  <c r="AT55"/>
  <c r="BH55"/>
  <c r="AD55"/>
  <c r="AR55"/>
  <c r="Z55"/>
  <c r="BB55"/>
  <c r="BL55"/>
  <c r="AN55"/>
  <c r="BD55"/>
  <c r="AR57"/>
  <c r="D57" i="26"/>
  <c r="BH57" i="25"/>
  <c r="Z57"/>
  <c r="BB57"/>
  <c r="AJ57"/>
  <c r="T57"/>
  <c r="BF57"/>
  <c r="AH57"/>
  <c r="BJ57"/>
  <c r="V57"/>
  <c r="AN57"/>
  <c r="AV57"/>
  <c r="AD57"/>
  <c r="AP57"/>
  <c r="BL57"/>
  <c r="BD57"/>
  <c r="AF57"/>
  <c r="AX57"/>
  <c r="R57"/>
  <c r="AT57"/>
  <c r="D56" i="26"/>
  <c r="T56" i="25"/>
  <c r="AR56"/>
  <c r="BL56"/>
  <c r="BF56"/>
  <c r="BB56"/>
  <c r="AH56"/>
  <c r="AN56"/>
  <c r="BD56"/>
  <c r="BJ56"/>
  <c r="V56"/>
  <c r="AP56"/>
  <c r="BH56"/>
  <c r="AD56"/>
  <c r="AJ56"/>
  <c r="AX56"/>
  <c r="R56"/>
  <c r="AV56"/>
  <c r="AT56"/>
  <c r="Z56"/>
  <c r="AF56"/>
  <c r="D54" i="26"/>
  <c r="AF54" i="25"/>
  <c r="AX54"/>
  <c r="AJ54"/>
  <c r="BJ54"/>
  <c r="V54"/>
  <c r="BD54"/>
  <c r="BF54"/>
  <c r="AP54"/>
  <c r="AN54"/>
  <c r="AH54"/>
  <c r="R54"/>
  <c r="BH54"/>
  <c r="AT54"/>
  <c r="Z54"/>
  <c r="AR54"/>
  <c r="AD54"/>
  <c r="T54"/>
  <c r="BL54"/>
  <c r="AV54"/>
  <c r="BB54"/>
  <c r="D47"/>
  <c r="AF47" i="24"/>
  <c r="L47"/>
  <c r="AH47"/>
  <c r="Z47"/>
  <c r="AB47"/>
  <c r="J47"/>
  <c r="R47"/>
  <c r="N47"/>
  <c r="V47"/>
  <c r="AJ47"/>
  <c r="F47"/>
  <c r="X47"/>
  <c r="AP43" i="25"/>
  <c r="R43"/>
  <c r="BL43"/>
  <c r="AR43"/>
  <c r="T43"/>
  <c r="D43" i="26"/>
  <c r="BF43" i="25"/>
  <c r="Z43"/>
  <c r="BJ43"/>
  <c r="AH43"/>
  <c r="BB43"/>
  <c r="AT43"/>
  <c r="AX43"/>
  <c r="AV43"/>
  <c r="AD43"/>
  <c r="BH43"/>
  <c r="AN43"/>
  <c r="V43"/>
  <c r="AF43"/>
  <c r="AJ43"/>
  <c r="BD43"/>
  <c r="D46" i="26"/>
  <c r="AD46" i="25"/>
  <c r="BL46"/>
  <c r="AJ46"/>
  <c r="AR46"/>
  <c r="BH46"/>
  <c r="T46"/>
  <c r="AN46"/>
  <c r="BB46"/>
  <c r="AF46"/>
  <c r="BJ46"/>
  <c r="V46"/>
  <c r="BD46"/>
  <c r="R46"/>
  <c r="AV46"/>
  <c r="AH46"/>
  <c r="BF46"/>
  <c r="AP46"/>
  <c r="AX46"/>
  <c r="AT46"/>
  <c r="Z46"/>
  <c r="Z48" i="24"/>
  <c r="AB48"/>
  <c r="AH48"/>
  <c r="L48"/>
  <c r="D48" i="25"/>
  <c r="AJ48" i="24"/>
  <c r="AF48"/>
  <c r="V48"/>
  <c r="F48"/>
  <c r="J48"/>
  <c r="X48"/>
  <c r="R48"/>
  <c r="N48"/>
  <c r="D40" i="26"/>
  <c r="BH40" i="25"/>
  <c r="AR40"/>
  <c r="BF40"/>
  <c r="AV40"/>
  <c r="R40"/>
  <c r="BD40"/>
  <c r="AX40"/>
  <c r="AN40"/>
  <c r="AT40"/>
  <c r="BL40"/>
  <c r="AP40"/>
  <c r="AD40"/>
  <c r="BB40"/>
  <c r="AF40"/>
  <c r="AJ40"/>
  <c r="T40"/>
  <c r="Z40"/>
  <c r="AH40"/>
  <c r="V40"/>
  <c r="BJ40"/>
  <c r="D41" i="26"/>
  <c r="BL41" i="25"/>
  <c r="AP41"/>
  <c r="R41"/>
  <c r="AJ41"/>
  <c r="BD41"/>
  <c r="BF41"/>
  <c r="T41"/>
  <c r="BJ41"/>
  <c r="AX41"/>
  <c r="AV41"/>
  <c r="AR41"/>
  <c r="AD41"/>
  <c r="Z41"/>
  <c r="BB41"/>
  <c r="BH41"/>
  <c r="AN41"/>
  <c r="AH41"/>
  <c r="AT41"/>
  <c r="V41"/>
  <c r="AF41"/>
  <c r="D44" i="26"/>
  <c r="AD44" i="25"/>
  <c r="AR44"/>
  <c r="AT44"/>
  <c r="R44"/>
  <c r="AF44"/>
  <c r="BD44"/>
  <c r="BB44"/>
  <c r="AN44"/>
  <c r="AP44"/>
  <c r="Z44"/>
  <c r="BJ44"/>
  <c r="V44"/>
  <c r="AJ44"/>
  <c r="AX44"/>
  <c r="T44"/>
  <c r="BF44"/>
  <c r="AH44"/>
  <c r="AV44"/>
  <c r="BH44"/>
  <c r="BL44"/>
  <c r="BM45" i="23"/>
  <c r="G47" i="34" s="1"/>
  <c r="BQ45" i="23"/>
  <c r="D42" i="26"/>
  <c r="BH42" i="25"/>
  <c r="T42"/>
  <c r="BF42"/>
  <c r="AT42"/>
  <c r="BL42"/>
  <c r="AF42"/>
  <c r="AD42"/>
  <c r="AV42"/>
  <c r="BB42"/>
  <c r="V42"/>
  <c r="BJ42"/>
  <c r="AJ42"/>
  <c r="AN42"/>
  <c r="Z42"/>
  <c r="AH42"/>
  <c r="AX42"/>
  <c r="AR42"/>
  <c r="R42"/>
  <c r="BD42"/>
  <c r="AP42"/>
  <c r="AV83" i="24"/>
  <c r="V82" i="28"/>
  <c r="BQ47" i="23"/>
  <c r="BM47"/>
  <c r="G49" i="34" s="1"/>
  <c r="BQ48" i="23"/>
  <c r="BM48"/>
  <c r="G50" i="34" s="1"/>
  <c r="AF45" i="24"/>
  <c r="AH45"/>
  <c r="X45"/>
  <c r="J45"/>
  <c r="D45" i="25"/>
  <c r="Z45" i="24"/>
  <c r="L45"/>
  <c r="AB45"/>
  <c r="R45"/>
  <c r="V45"/>
  <c r="AJ45"/>
  <c r="F45"/>
  <c r="N45"/>
  <c r="R39" i="25"/>
  <c r="D39" i="26"/>
  <c r="AH39" i="25"/>
  <c r="BL39"/>
  <c r="BJ39"/>
  <c r="BB39"/>
  <c r="AD39"/>
  <c r="AP39"/>
  <c r="V39"/>
  <c r="AF39"/>
  <c r="Z39"/>
  <c r="AJ39"/>
  <c r="BD39"/>
  <c r="AR39"/>
  <c r="AT39"/>
  <c r="AX39"/>
  <c r="AV39"/>
  <c r="T39"/>
  <c r="BF39"/>
  <c r="BH39"/>
  <c r="AN39"/>
  <c r="BH32"/>
  <c r="D32" i="26"/>
  <c r="AR32" i="25"/>
  <c r="BF32"/>
  <c r="AD32"/>
  <c r="AV32"/>
  <c r="AX32"/>
  <c r="T32"/>
  <c r="AN32"/>
  <c r="Z32"/>
  <c r="BL32"/>
  <c r="AP32"/>
  <c r="R32"/>
  <c r="BD32"/>
  <c r="BB32"/>
  <c r="AF32"/>
  <c r="AJ32"/>
  <c r="AT32"/>
  <c r="AH32"/>
  <c r="V32"/>
  <c r="BJ32"/>
  <c r="BH36"/>
  <c r="D36" i="26"/>
  <c r="AR36" i="25"/>
  <c r="R36"/>
  <c r="BD36"/>
  <c r="BB36"/>
  <c r="AX36"/>
  <c r="AJ36"/>
  <c r="T36"/>
  <c r="AT36"/>
  <c r="AH36"/>
  <c r="AP36"/>
  <c r="AD36"/>
  <c r="AV36"/>
  <c r="AF36"/>
  <c r="BF36"/>
  <c r="AN36"/>
  <c r="Z36"/>
  <c r="BL36"/>
  <c r="V36"/>
  <c r="BJ36"/>
  <c r="BJ35"/>
  <c r="AH35"/>
  <c r="D35" i="26"/>
  <c r="AP35" i="25"/>
  <c r="R35"/>
  <c r="BL35"/>
  <c r="AR35"/>
  <c r="T35"/>
  <c r="BF35"/>
  <c r="Z35"/>
  <c r="AT35"/>
  <c r="AX35"/>
  <c r="AV35"/>
  <c r="AJ35"/>
  <c r="AN35"/>
  <c r="BB35"/>
  <c r="V35"/>
  <c r="AF35"/>
  <c r="AD35"/>
  <c r="BH35"/>
  <c r="BD35"/>
  <c r="BF31"/>
  <c r="BL31"/>
  <c r="D31" i="26"/>
  <c r="AR31" i="25"/>
  <c r="BB31"/>
  <c r="R31"/>
  <c r="AH31"/>
  <c r="AF31"/>
  <c r="Z31"/>
  <c r="V31"/>
  <c r="BH31"/>
  <c r="BD31"/>
  <c r="AD31"/>
  <c r="T31"/>
  <c r="BJ31"/>
  <c r="AV31"/>
  <c r="AP31"/>
  <c r="AX31"/>
  <c r="AT31"/>
  <c r="AJ31"/>
  <c r="AN31"/>
  <c r="BL37"/>
  <c r="D37" i="26"/>
  <c r="AD37" i="25"/>
  <c r="BF37"/>
  <c r="BB37"/>
  <c r="BJ37"/>
  <c r="AJ37"/>
  <c r="AN37"/>
  <c r="AP37"/>
  <c r="T37"/>
  <c r="AH37"/>
  <c r="Z37"/>
  <c r="V37"/>
  <c r="AF37"/>
  <c r="R37"/>
  <c r="BH37"/>
  <c r="BD37"/>
  <c r="AR37"/>
  <c r="AT37"/>
  <c r="AX37"/>
  <c r="AV37"/>
  <c r="BL29"/>
  <c r="D29" i="26"/>
  <c r="T29" i="25"/>
  <c r="AJ29"/>
  <c r="AH29"/>
  <c r="AN29"/>
  <c r="BF29"/>
  <c r="BJ29"/>
  <c r="Z29"/>
  <c r="AF29"/>
  <c r="BB29"/>
  <c r="AR29"/>
  <c r="AD29"/>
  <c r="BH29"/>
  <c r="R29"/>
  <c r="AX29"/>
  <c r="BD29"/>
  <c r="V29"/>
  <c r="AT29"/>
  <c r="AP29"/>
  <c r="AV29"/>
  <c r="AB38" i="24"/>
  <c r="R38"/>
  <c r="J38"/>
  <c r="V38"/>
  <c r="L38"/>
  <c r="D38" i="25"/>
  <c r="AF38" i="24"/>
  <c r="X38"/>
  <c r="N38"/>
  <c r="F38"/>
  <c r="AH38"/>
  <c r="Z38"/>
  <c r="AJ38"/>
  <c r="T30" i="25"/>
  <c r="AH30"/>
  <c r="BH30"/>
  <c r="AR30"/>
  <c r="D30" i="26"/>
  <c r="AT30" i="25"/>
  <c r="BF30"/>
  <c r="AP30"/>
  <c r="AD30"/>
  <c r="BB30"/>
  <c r="BL30"/>
  <c r="AF30"/>
  <c r="BD30"/>
  <c r="AN30"/>
  <c r="AV30"/>
  <c r="V30"/>
  <c r="BJ30"/>
  <c r="R30"/>
  <c r="Z30"/>
  <c r="AX30"/>
  <c r="AJ30"/>
  <c r="BM38" i="23"/>
  <c r="G40" i="34" s="1"/>
  <c r="BQ38" i="23"/>
  <c r="BL33" i="25"/>
  <c r="D33" i="26"/>
  <c r="AP33" i="25"/>
  <c r="AH33"/>
  <c r="AT33"/>
  <c r="BH33"/>
  <c r="BD33"/>
  <c r="AD33"/>
  <c r="BJ33"/>
  <c r="R33"/>
  <c r="AX33"/>
  <c r="AV33"/>
  <c r="AR33"/>
  <c r="Z33"/>
  <c r="AJ33"/>
  <c r="AN33"/>
  <c r="BF33"/>
  <c r="T33"/>
  <c r="BB33"/>
  <c r="V33"/>
  <c r="AF33"/>
  <c r="BF34"/>
  <c r="BH34"/>
  <c r="D34" i="26"/>
  <c r="T34" i="25"/>
  <c r="Z34"/>
  <c r="BL34"/>
  <c r="AF34"/>
  <c r="AR34"/>
  <c r="AD34"/>
  <c r="AV34"/>
  <c r="R34"/>
  <c r="BD34"/>
  <c r="BB34"/>
  <c r="V34"/>
  <c r="BJ34"/>
  <c r="AJ34"/>
  <c r="AN34"/>
  <c r="AT34"/>
  <c r="AH34"/>
  <c r="AX34"/>
  <c r="AP34"/>
  <c r="BF83" i="24"/>
  <c r="D28" i="25"/>
  <c r="AH28" i="24"/>
  <c r="Z28"/>
  <c r="AB28"/>
  <c r="R28"/>
  <c r="J28"/>
  <c r="V28"/>
  <c r="L28"/>
  <c r="AF28"/>
  <c r="X28"/>
  <c r="N28"/>
  <c r="F28"/>
  <c r="AJ28"/>
  <c r="BQ26" i="23"/>
  <c r="BM26"/>
  <c r="G28" i="34" s="1"/>
  <c r="BM28" i="23"/>
  <c r="G30" i="34" s="1"/>
  <c r="BQ28" i="23"/>
  <c r="AR24" i="25"/>
  <c r="BF24"/>
  <c r="BH24"/>
  <c r="D24" i="26"/>
  <c r="AD24" i="25"/>
  <c r="T24"/>
  <c r="BB24"/>
  <c r="BL24"/>
  <c r="AP24"/>
  <c r="AV24"/>
  <c r="AH24"/>
  <c r="AT24"/>
  <c r="AF24"/>
  <c r="AN24"/>
  <c r="BD24"/>
  <c r="R24"/>
  <c r="V24"/>
  <c r="BJ24"/>
  <c r="AJ24"/>
  <c r="Z24"/>
  <c r="AX24"/>
  <c r="D20" i="26"/>
  <c r="BH20" i="25"/>
  <c r="T20"/>
  <c r="Z20"/>
  <c r="BL20"/>
  <c r="AX20"/>
  <c r="AJ20"/>
  <c r="R20"/>
  <c r="BD20"/>
  <c r="BB20"/>
  <c r="AP20"/>
  <c r="BF20"/>
  <c r="AR20"/>
  <c r="AV20"/>
  <c r="AT20"/>
  <c r="AH20"/>
  <c r="AF20"/>
  <c r="AD20"/>
  <c r="AN20"/>
  <c r="V20"/>
  <c r="BJ20"/>
  <c r="D25" i="26"/>
  <c r="AR25" i="25"/>
  <c r="BL25"/>
  <c r="BB25"/>
  <c r="AH25"/>
  <c r="BD25"/>
  <c r="BH25"/>
  <c r="Z25"/>
  <c r="AV25"/>
  <c r="BF25"/>
  <c r="AT25"/>
  <c r="R25"/>
  <c r="AX25"/>
  <c r="AN25"/>
  <c r="T25"/>
  <c r="AD25"/>
  <c r="BJ25"/>
  <c r="V25"/>
  <c r="AJ25"/>
  <c r="AP25"/>
  <c r="AF25"/>
  <c r="D19" i="26"/>
  <c r="BL19" i="25"/>
  <c r="AR19"/>
  <c r="T19"/>
  <c r="BF19"/>
  <c r="BH19"/>
  <c r="R19"/>
  <c r="AX19"/>
  <c r="AV19"/>
  <c r="AD19"/>
  <c r="BB19"/>
  <c r="BJ19"/>
  <c r="AP19"/>
  <c r="AN19"/>
  <c r="AT19"/>
  <c r="AJ19"/>
  <c r="AH19"/>
  <c r="AF19"/>
  <c r="V19"/>
  <c r="Z19"/>
  <c r="BD19"/>
  <c r="AP83" i="24"/>
  <c r="BN82"/>
  <c r="T22" i="25"/>
  <c r="AR22"/>
  <c r="BH22"/>
  <c r="D22" i="26"/>
  <c r="BF22" i="25"/>
  <c r="R22"/>
  <c r="AN22"/>
  <c r="AF22"/>
  <c r="BL22"/>
  <c r="AT22"/>
  <c r="Z22"/>
  <c r="V22"/>
  <c r="BJ22"/>
  <c r="AV22"/>
  <c r="AH22"/>
  <c r="AX22"/>
  <c r="AD22"/>
  <c r="BD22"/>
  <c r="BB22"/>
  <c r="AP22"/>
  <c r="AJ22"/>
  <c r="BM27" i="23"/>
  <c r="G29" i="34" s="1"/>
  <c r="BQ27" i="23"/>
  <c r="D21" i="26"/>
  <c r="AR21" i="25"/>
  <c r="BL21"/>
  <c r="AD21"/>
  <c r="T21"/>
  <c r="AT21"/>
  <c r="AH21"/>
  <c r="AN21"/>
  <c r="AJ21"/>
  <c r="Z21"/>
  <c r="AF21"/>
  <c r="BB21"/>
  <c r="BJ21"/>
  <c r="R21"/>
  <c r="AX21"/>
  <c r="BD21"/>
  <c r="BF21"/>
  <c r="V21"/>
  <c r="BH21"/>
  <c r="AP21"/>
  <c r="AV21"/>
  <c r="AF26" i="24"/>
  <c r="X26"/>
  <c r="N26"/>
  <c r="F26"/>
  <c r="AH26"/>
  <c r="Z26"/>
  <c r="D26" i="25"/>
  <c r="AB26" i="24"/>
  <c r="R26"/>
  <c r="J26"/>
  <c r="V26"/>
  <c r="L26"/>
  <c r="AJ26"/>
  <c r="BL83"/>
  <c r="N82" i="27"/>
  <c r="AB27" i="24"/>
  <c r="J27"/>
  <c r="D27" i="25"/>
  <c r="AH27" i="24"/>
  <c r="L27"/>
  <c r="R27"/>
  <c r="Z27"/>
  <c r="F27"/>
  <c r="AF27"/>
  <c r="AJ27"/>
  <c r="X27"/>
  <c r="V27"/>
  <c r="N27"/>
  <c r="D23" i="26"/>
  <c r="BJ23" i="25"/>
  <c r="V23"/>
  <c r="AD23"/>
  <c r="BL23"/>
  <c r="AT23"/>
  <c r="AJ23"/>
  <c r="R23"/>
  <c r="AX23"/>
  <c r="AF23"/>
  <c r="BF23"/>
  <c r="AR23"/>
  <c r="AP23"/>
  <c r="BD23"/>
  <c r="T23"/>
  <c r="BH23"/>
  <c r="AH23"/>
  <c r="AV23"/>
  <c r="BB23"/>
  <c r="Z23"/>
  <c r="AN23"/>
  <c r="BQ18" i="23"/>
  <c r="BM18"/>
  <c r="G20" i="34" s="1"/>
  <c r="D18" i="25"/>
  <c r="V18" i="24"/>
  <c r="L18"/>
  <c r="AF18"/>
  <c r="X18"/>
  <c r="N18"/>
  <c r="F18"/>
  <c r="AH18"/>
  <c r="Z18"/>
  <c r="AB18"/>
  <c r="R18"/>
  <c r="J18"/>
  <c r="AJ18"/>
  <c r="AX82"/>
  <c r="AL82" i="25"/>
  <c r="BQ16" i="23"/>
  <c r="BM16"/>
  <c r="G18" i="34" s="1"/>
  <c r="AP83" i="31"/>
  <c r="AP83" i="33"/>
  <c r="V16" i="24"/>
  <c r="L16"/>
  <c r="D16" i="25"/>
  <c r="AF16" i="24"/>
  <c r="X16"/>
  <c r="N16"/>
  <c r="F16"/>
  <c r="AH16"/>
  <c r="Z16"/>
  <c r="AB16"/>
  <c r="R16"/>
  <c r="J16"/>
  <c r="AJ16"/>
  <c r="AJ83" i="28"/>
  <c r="N83" i="31"/>
  <c r="V14" i="24"/>
  <c r="L14"/>
  <c r="D14" i="25"/>
  <c r="AF14" i="24"/>
  <c r="X14"/>
  <c r="N14"/>
  <c r="F14"/>
  <c r="AH14"/>
  <c r="Z14"/>
  <c r="AB14"/>
  <c r="R14"/>
  <c r="J14"/>
  <c r="AJ14"/>
  <c r="BQ14" i="23"/>
  <c r="BM14"/>
  <c r="G16" i="34" s="1"/>
  <c r="D12" i="25"/>
  <c r="AH12" i="24"/>
  <c r="Z12"/>
  <c r="AB12"/>
  <c r="R12"/>
  <c r="J12"/>
  <c r="V12"/>
  <c r="L12"/>
  <c r="AF12"/>
  <c r="X12"/>
  <c r="N12"/>
  <c r="F12"/>
  <c r="AJ12"/>
  <c r="BQ12" i="23"/>
  <c r="BM12"/>
  <c r="G14" i="34" s="1"/>
  <c r="AB83" i="25"/>
  <c r="AT83" i="28"/>
  <c r="AF83" i="31"/>
  <c r="BF82" i="23"/>
  <c r="AP77"/>
  <c r="AP79"/>
  <c r="AP76"/>
  <c r="AF77"/>
  <c r="AF76"/>
  <c r="AF78"/>
  <c r="N77"/>
  <c r="N83" s="1"/>
  <c r="N76"/>
  <c r="N78"/>
  <c r="AT78"/>
  <c r="AT77"/>
  <c r="AT76"/>
  <c r="AJ79"/>
  <c r="AJ83" s="1"/>
  <c r="AJ78"/>
  <c r="AJ76"/>
  <c r="D10" i="25"/>
  <c r="L10" i="24"/>
  <c r="Z10"/>
  <c r="AB10"/>
  <c r="AH10"/>
  <c r="J10"/>
  <c r="AJ10"/>
  <c r="N10"/>
  <c r="F10"/>
  <c r="AF10"/>
  <c r="R10"/>
  <c r="X10"/>
  <c r="V10"/>
  <c r="BN83"/>
  <c r="H83" i="28"/>
  <c r="AT83" i="33"/>
  <c r="AN79" i="23"/>
  <c r="AN83" s="1"/>
  <c r="AN76"/>
  <c r="V78"/>
  <c r="AT79"/>
  <c r="AF79"/>
  <c r="P78"/>
  <c r="P77"/>
  <c r="P83" s="1"/>
  <c r="P76"/>
  <c r="BL78"/>
  <c r="BL79"/>
  <c r="BL77"/>
  <c r="BL76"/>
  <c r="AL76"/>
  <c r="AL78"/>
  <c r="AL77"/>
  <c r="AB79"/>
  <c r="AB78"/>
  <c r="AB82" s="1"/>
  <c r="BB76"/>
  <c r="AR76"/>
  <c r="AN78"/>
  <c r="V79"/>
  <c r="V83" s="1"/>
  <c r="AB77"/>
  <c r="BD78"/>
  <c r="BD77"/>
  <c r="BD83" s="1"/>
  <c r="BD76"/>
  <c r="AD76"/>
  <c r="AD78"/>
  <c r="AD77"/>
  <c r="AD83" s="1"/>
  <c r="L76"/>
  <c r="L78"/>
  <c r="L79"/>
  <c r="L83" s="1"/>
  <c r="AZ77"/>
  <c r="AZ78"/>
  <c r="AZ76"/>
  <c r="AZ79"/>
  <c r="AR79"/>
  <c r="AR83" s="1"/>
  <c r="BB78"/>
  <c r="V76"/>
  <c r="AL79"/>
  <c r="BQ10"/>
  <c r="BM10"/>
  <c r="G12" i="34" s="1"/>
  <c r="AX79" i="23"/>
  <c r="AX76"/>
  <c r="AX77"/>
  <c r="BB79"/>
  <c r="BR56" i="13"/>
  <c r="B8" i="11"/>
  <c r="BH77" i="23"/>
  <c r="BH76"/>
  <c r="BH79"/>
  <c r="BH78"/>
  <c r="BR63" i="14"/>
  <c r="BR23"/>
  <c r="BR52"/>
  <c r="AX83" i="24"/>
  <c r="Z78" i="23"/>
  <c r="Z76"/>
  <c r="Z77"/>
  <c r="Z79"/>
  <c r="BT71" i="14"/>
  <c r="BW78" s="1"/>
  <c r="BQ9" i="23"/>
  <c r="J76"/>
  <c r="BM9"/>
  <c r="G11" i="34" s="1"/>
  <c r="J77" i="23"/>
  <c r="J79"/>
  <c r="N83" i="25"/>
  <c r="AV83" i="26"/>
  <c r="J78" i="23"/>
  <c r="R76"/>
  <c r="R77"/>
  <c r="R79"/>
  <c r="AR9" i="25"/>
  <c r="D9" i="26"/>
  <c r="BL9" i="25"/>
  <c r="Z9"/>
  <c r="AN9"/>
  <c r="T9"/>
  <c r="BB9"/>
  <c r="AT9"/>
  <c r="BH9"/>
  <c r="R9"/>
  <c r="AX9"/>
  <c r="AF9"/>
  <c r="BF9"/>
  <c r="V9"/>
  <c r="AP9"/>
  <c r="BD9"/>
  <c r="AD9"/>
  <c r="BJ9"/>
  <c r="AJ9"/>
  <c r="AH9"/>
  <c r="AV9"/>
  <c r="AP82" i="24"/>
  <c r="BH83" i="33"/>
  <c r="BB83"/>
  <c r="AN83"/>
  <c r="AF83"/>
  <c r="AD83"/>
  <c r="R83"/>
  <c r="BL83"/>
  <c r="AB83"/>
  <c r="R80"/>
  <c r="R82"/>
  <c r="AL80"/>
  <c r="AL82"/>
  <c r="BN80"/>
  <c r="BN82"/>
  <c r="Z80"/>
  <c r="Z82"/>
  <c r="AD80"/>
  <c r="AD82"/>
  <c r="BL82"/>
  <c r="BL80"/>
  <c r="V83"/>
  <c r="K7"/>
  <c r="K6" s="1"/>
  <c r="L8"/>
  <c r="M8"/>
  <c r="AJ80"/>
  <c r="AJ82"/>
  <c r="AR80"/>
  <c r="AR82"/>
  <c r="N80"/>
  <c r="N82"/>
  <c r="AT80"/>
  <c r="AT82"/>
  <c r="AP80"/>
  <c r="AP82"/>
  <c r="BB80"/>
  <c r="BB82"/>
  <c r="AN82"/>
  <c r="AN80"/>
  <c r="AL83"/>
  <c r="BN83"/>
  <c r="Z83"/>
  <c r="P82"/>
  <c r="P80"/>
  <c r="L80"/>
  <c r="L82"/>
  <c r="AZ80"/>
  <c r="AZ82"/>
  <c r="AX80"/>
  <c r="AX82"/>
  <c r="J80"/>
  <c r="J82"/>
  <c r="AJ83"/>
  <c r="AR83"/>
  <c r="N83"/>
  <c r="BH80"/>
  <c r="BH82"/>
  <c r="AF82"/>
  <c r="AF80"/>
  <c r="AB80"/>
  <c r="AB82"/>
  <c r="V80"/>
  <c r="V82"/>
  <c r="P83"/>
  <c r="L83"/>
  <c r="AZ83"/>
  <c r="AX83"/>
  <c r="J83"/>
  <c r="H82" i="31"/>
  <c r="H80"/>
  <c r="AF82"/>
  <c r="AF80"/>
  <c r="N8"/>
  <c r="O8"/>
  <c r="M7"/>
  <c r="M6" s="1"/>
  <c r="AP80"/>
  <c r="AP82"/>
  <c r="N80"/>
  <c r="N82"/>
  <c r="AB80"/>
  <c r="AB82"/>
  <c r="AB83"/>
  <c r="BJ83" i="30"/>
  <c r="AV83"/>
  <c r="F83"/>
  <c r="X83"/>
  <c r="T83"/>
  <c r="BJ80"/>
  <c r="BJ82"/>
  <c r="AV82"/>
  <c r="AV80"/>
  <c r="N8"/>
  <c r="O8"/>
  <c r="M7"/>
  <c r="T80"/>
  <c r="T82"/>
  <c r="X82"/>
  <c r="X80"/>
  <c r="F80"/>
  <c r="F82"/>
  <c r="AX83" i="28"/>
  <c r="N8"/>
  <c r="O8"/>
  <c r="M7"/>
  <c r="H82"/>
  <c r="H80"/>
  <c r="AT80"/>
  <c r="AT82"/>
  <c r="AJ80"/>
  <c r="AJ82"/>
  <c r="V83"/>
  <c r="AX80"/>
  <c r="AX82"/>
  <c r="V80"/>
  <c r="AP83" i="27"/>
  <c r="N80"/>
  <c r="N8"/>
  <c r="O8"/>
  <c r="M7"/>
  <c r="M6" s="1"/>
  <c r="AP80"/>
  <c r="AP82"/>
  <c r="AB80"/>
  <c r="AB82"/>
  <c r="BD82"/>
  <c r="BD80"/>
  <c r="AB83"/>
  <c r="N83"/>
  <c r="BD83"/>
  <c r="V8" i="26"/>
  <c r="W8"/>
  <c r="U7"/>
  <c r="U6" s="1"/>
  <c r="BB83"/>
  <c r="F83"/>
  <c r="AH82"/>
  <c r="AH80"/>
  <c r="F80"/>
  <c r="F82"/>
  <c r="BB80"/>
  <c r="BB82"/>
  <c r="AV80"/>
  <c r="AV82"/>
  <c r="AH83"/>
  <c r="AZ83" i="25"/>
  <c r="J83"/>
  <c r="L83"/>
  <c r="X83"/>
  <c r="AZ80"/>
  <c r="AZ82"/>
  <c r="N8"/>
  <c r="O8"/>
  <c r="M7"/>
  <c r="M6" s="1"/>
  <c r="AB80"/>
  <c r="AB82"/>
  <c r="AL83"/>
  <c r="J80"/>
  <c r="J82"/>
  <c r="L80"/>
  <c r="L82"/>
  <c r="X82"/>
  <c r="X80"/>
  <c r="N80"/>
  <c r="N82"/>
  <c r="F83"/>
  <c r="F80"/>
  <c r="F82"/>
  <c r="AL80"/>
  <c r="AN79" i="24"/>
  <c r="AN78"/>
  <c r="AN77"/>
  <c r="AN76"/>
  <c r="AL76"/>
  <c r="AL79"/>
  <c r="AL78"/>
  <c r="AL77"/>
  <c r="BB76"/>
  <c r="BB79"/>
  <c r="BB78"/>
  <c r="BB77"/>
  <c r="AZ77"/>
  <c r="AZ76"/>
  <c r="AZ79"/>
  <c r="AZ78"/>
  <c r="BJ83"/>
  <c r="AT83"/>
  <c r="AV80"/>
  <c r="AR80"/>
  <c r="AR82"/>
  <c r="BJ80"/>
  <c r="BJ82"/>
  <c r="BL82"/>
  <c r="BL80"/>
  <c r="BP79"/>
  <c r="BP88"/>
  <c r="AT80"/>
  <c r="AT82"/>
  <c r="BH83"/>
  <c r="BH80"/>
  <c r="H82"/>
  <c r="H80"/>
  <c r="AR83"/>
  <c r="AV82"/>
  <c r="T80"/>
  <c r="T82"/>
  <c r="L8"/>
  <c r="M8"/>
  <c r="K7"/>
  <c r="AP80"/>
  <c r="BF80"/>
  <c r="T83"/>
  <c r="AX80"/>
  <c r="BN80"/>
  <c r="BP68" i="14"/>
  <c r="BQ68" s="1"/>
  <c r="BN68" i="23" s="1"/>
  <c r="BO68" s="1"/>
  <c r="BP68" i="24" s="1"/>
  <c r="BP67" i="14"/>
  <c r="BQ67" s="1"/>
  <c r="BN67" i="23" s="1"/>
  <c r="BO67" s="1"/>
  <c r="BP67" i="24" s="1"/>
  <c r="O8" i="23"/>
  <c r="M7"/>
  <c r="M6" s="1"/>
  <c r="N8"/>
  <c r="BP78" i="14"/>
  <c r="BP92" s="1"/>
  <c r="E9" i="11" s="1"/>
  <c r="BR28" i="13"/>
  <c r="BR60"/>
  <c r="BR57"/>
  <c r="BR18"/>
  <c r="BR23"/>
  <c r="BR14"/>
  <c r="BR19"/>
  <c r="BR58"/>
  <c r="BR22"/>
  <c r="BR27"/>
  <c r="BR20"/>
  <c r="BR52"/>
  <c r="BR53"/>
  <c r="BR29"/>
  <c r="BR9"/>
  <c r="BR66"/>
  <c r="BP79"/>
  <c r="BR62"/>
  <c r="BR32"/>
  <c r="BR42"/>
  <c r="BR47"/>
  <c r="BR11"/>
  <c r="BR17"/>
  <c r="BR21"/>
  <c r="BR40"/>
  <c r="BR68"/>
  <c r="BR49"/>
  <c r="BR48"/>
  <c r="BR64"/>
  <c r="BR41"/>
  <c r="BR37"/>
  <c r="BR33"/>
  <c r="BR45"/>
  <c r="BR63"/>
  <c r="BR59"/>
  <c r="BR55"/>
  <c r="BR67"/>
  <c r="BP78"/>
  <c r="BN88" i="10"/>
  <c r="B7" i="11" s="1"/>
  <c r="BP66" i="14"/>
  <c r="BQ66" s="1"/>
  <c r="BN66" i="23" s="1"/>
  <c r="BO66" s="1"/>
  <c r="BP66" i="24" s="1"/>
  <c r="BO78" i="14"/>
  <c r="N8"/>
  <c r="O8"/>
  <c r="M7"/>
  <c r="M6" s="1"/>
  <c r="BR41"/>
  <c r="BR37"/>
  <c r="BR27"/>
  <c r="BR18"/>
  <c r="BR50"/>
  <c r="BR17"/>
  <c r="BR49"/>
  <c r="BR29"/>
  <c r="BR61"/>
  <c r="BR24"/>
  <c r="BR47"/>
  <c r="BR26"/>
  <c r="BR58"/>
  <c r="BO80"/>
  <c r="BW80" s="1"/>
  <c r="BR32"/>
  <c r="BR64"/>
  <c r="BR15"/>
  <c r="BR67"/>
  <c r="BR38"/>
  <c r="BR12"/>
  <c r="BR35"/>
  <c r="BR51"/>
  <c r="BR55"/>
  <c r="BR31"/>
  <c r="BR43"/>
  <c r="BR9"/>
  <c r="BR59"/>
  <c r="BR30"/>
  <c r="BR62"/>
  <c r="BR36"/>
  <c r="BR68"/>
  <c r="BR25"/>
  <c r="BR57"/>
  <c r="BR21"/>
  <c r="BR53"/>
  <c r="BR33"/>
  <c r="BR65"/>
  <c r="BR13"/>
  <c r="BR45"/>
  <c r="BR56"/>
  <c r="BR19"/>
  <c r="BR10"/>
  <c r="BR42"/>
  <c r="BR16"/>
  <c r="BR48"/>
  <c r="BR40"/>
  <c r="BR39"/>
  <c r="BR22"/>
  <c r="BR54"/>
  <c r="BR28"/>
  <c r="BR60"/>
  <c r="BO80" i="13"/>
  <c r="BW80" s="1"/>
  <c r="O8"/>
  <c r="M7"/>
  <c r="M6" s="1"/>
  <c r="N8"/>
  <c r="BO78"/>
  <c r="BQ71" i="10"/>
  <c r="N8"/>
  <c r="O8"/>
  <c r="O7" s="1"/>
  <c r="O6" s="1"/>
  <c r="BM71"/>
  <c r="AR82"/>
  <c r="AJ82"/>
  <c r="L82"/>
  <c r="H83"/>
  <c r="BM79"/>
  <c r="H82"/>
  <c r="BM77"/>
  <c r="F83"/>
  <c r="BN77"/>
  <c r="F82"/>
  <c r="F80"/>
  <c r="BM76"/>
  <c r="BN76"/>
  <c r="E10" i="34" l="1"/>
  <c r="D10"/>
  <c r="BO11" i="24"/>
  <c r="H13" i="34" s="1"/>
  <c r="BS11" i="24"/>
  <c r="BF80" i="23"/>
  <c r="BB83"/>
  <c r="Z78" i="24"/>
  <c r="BQ15" i="25"/>
  <c r="BM15"/>
  <c r="I17" i="34" s="1"/>
  <c r="AH78" i="24"/>
  <c r="AB79"/>
  <c r="AH79"/>
  <c r="N4" i="25"/>
  <c r="L79" i="24"/>
  <c r="AB76"/>
  <c r="Z79"/>
  <c r="Z77"/>
  <c r="AB78"/>
  <c r="AH77"/>
  <c r="L76"/>
  <c r="Z76"/>
  <c r="AB77"/>
  <c r="AH76"/>
  <c r="BQ17" i="25"/>
  <c r="BM17"/>
  <c r="I19" i="34" s="1"/>
  <c r="D15" i="28"/>
  <c r="BH15" i="27"/>
  <c r="BJ15"/>
  <c r="AL15"/>
  <c r="T15"/>
  <c r="AV15"/>
  <c r="V15"/>
  <c r="BB15"/>
  <c r="AD15"/>
  <c r="F15"/>
  <c r="AX15"/>
  <c r="AJ15"/>
  <c r="Z15"/>
  <c r="X15"/>
  <c r="BF15"/>
  <c r="R15"/>
  <c r="P15"/>
  <c r="AZ15"/>
  <c r="BN15"/>
  <c r="L15"/>
  <c r="J15"/>
  <c r="BL15"/>
  <c r="H15"/>
  <c r="AN15"/>
  <c r="AT15"/>
  <c r="AR15"/>
  <c r="AF15"/>
  <c r="BO15" i="26"/>
  <c r="J17" i="34" s="1"/>
  <c r="BS15" i="26"/>
  <c r="BP92" i="13"/>
  <c r="E8" i="11" s="1"/>
  <c r="L4" i="25"/>
  <c r="D17" i="27"/>
  <c r="AD17" i="26"/>
  <c r="BL17"/>
  <c r="AR17"/>
  <c r="H17"/>
  <c r="BF17"/>
  <c r="P17"/>
  <c r="AB17"/>
  <c r="J17"/>
  <c r="N17"/>
  <c r="L17"/>
  <c r="AZ17"/>
  <c r="AP17"/>
  <c r="V17"/>
  <c r="BH17"/>
  <c r="BD17"/>
  <c r="AJ17"/>
  <c r="AX17"/>
  <c r="R17"/>
  <c r="AL17"/>
  <c r="AN17"/>
  <c r="X17"/>
  <c r="BN17"/>
  <c r="Z17"/>
  <c r="AT17"/>
  <c r="AF17"/>
  <c r="BQ11" i="25"/>
  <c r="BM11"/>
  <c r="I13" i="34" s="1"/>
  <c r="BL13" i="26"/>
  <c r="AX13"/>
  <c r="AN13"/>
  <c r="AB13"/>
  <c r="P13"/>
  <c r="AZ13"/>
  <c r="AP13"/>
  <c r="AD13"/>
  <c r="R13"/>
  <c r="H13"/>
  <c r="D13" i="27"/>
  <c r="BF13" i="26"/>
  <c r="AR13"/>
  <c r="AF13"/>
  <c r="J13"/>
  <c r="BH13"/>
  <c r="AJ13"/>
  <c r="X13"/>
  <c r="L13"/>
  <c r="AT13"/>
  <c r="BN13"/>
  <c r="N13"/>
  <c r="BD13"/>
  <c r="V13"/>
  <c r="AL13"/>
  <c r="Z13"/>
  <c r="AZ11"/>
  <c r="AN11"/>
  <c r="H11"/>
  <c r="D11" i="27"/>
  <c r="BF11" i="26"/>
  <c r="AP11"/>
  <c r="X11"/>
  <c r="J11"/>
  <c r="BH11"/>
  <c r="AR11"/>
  <c r="AD11"/>
  <c r="L11"/>
  <c r="BL11"/>
  <c r="AX11"/>
  <c r="AF11"/>
  <c r="P11"/>
  <c r="AJ11"/>
  <c r="N11"/>
  <c r="AB11"/>
  <c r="V11"/>
  <c r="Z11"/>
  <c r="R11"/>
  <c r="AL11"/>
  <c r="BN11"/>
  <c r="AT11"/>
  <c r="BD11"/>
  <c r="L77" i="24"/>
  <c r="L83" s="1"/>
  <c r="BM13" i="25"/>
  <c r="I15" i="34" s="1"/>
  <c r="BQ13" i="25"/>
  <c r="BD68"/>
  <c r="D68" i="26"/>
  <c r="BF68" i="25"/>
  <c r="BB68"/>
  <c r="AH68"/>
  <c r="BH68"/>
  <c r="AR68"/>
  <c r="AD68"/>
  <c r="T68"/>
  <c r="AJ68"/>
  <c r="BJ68"/>
  <c r="V68"/>
  <c r="AP68"/>
  <c r="AV68"/>
  <c r="BL68"/>
  <c r="AX68"/>
  <c r="R68"/>
  <c r="AF68"/>
  <c r="AN68"/>
  <c r="AT68"/>
  <c r="Z68"/>
  <c r="BO66" i="24"/>
  <c r="BS66"/>
  <c r="AR66" i="25"/>
  <c r="D66" i="26"/>
  <c r="BF66" i="25"/>
  <c r="BJ66"/>
  <c r="V66"/>
  <c r="AP66"/>
  <c r="AF66"/>
  <c r="AN66"/>
  <c r="T66"/>
  <c r="AX66"/>
  <c r="R66"/>
  <c r="AJ66"/>
  <c r="BL66"/>
  <c r="AT66"/>
  <c r="Z66"/>
  <c r="BH66"/>
  <c r="AD66"/>
  <c r="BB66"/>
  <c r="AH66"/>
  <c r="AV66"/>
  <c r="BD66"/>
  <c r="D65" i="26"/>
  <c r="AR65" i="25"/>
  <c r="BH65"/>
  <c r="BF65"/>
  <c r="T65"/>
  <c r="AP65"/>
  <c r="BL65"/>
  <c r="BD65"/>
  <c r="AX65"/>
  <c r="R65"/>
  <c r="AT65"/>
  <c r="AD65"/>
  <c r="AF65"/>
  <c r="Z65"/>
  <c r="BB65"/>
  <c r="AJ65"/>
  <c r="AV65"/>
  <c r="AH65"/>
  <c r="BJ65"/>
  <c r="V65"/>
  <c r="AN65"/>
  <c r="BM61"/>
  <c r="I63" i="34" s="1"/>
  <c r="BQ61" i="25"/>
  <c r="BM59"/>
  <c r="I61" i="34" s="1"/>
  <c r="BQ59" i="25"/>
  <c r="D63" i="26"/>
  <c r="BL63" i="25"/>
  <c r="T63"/>
  <c r="AP63"/>
  <c r="AV63"/>
  <c r="AN63"/>
  <c r="AD63"/>
  <c r="BD63"/>
  <c r="AX63"/>
  <c r="R63"/>
  <c r="AT63"/>
  <c r="AF63"/>
  <c r="AR63"/>
  <c r="AJ63"/>
  <c r="Z63"/>
  <c r="BB63"/>
  <c r="BF63"/>
  <c r="AH63"/>
  <c r="BJ63"/>
  <c r="V63"/>
  <c r="BH63"/>
  <c r="D64" i="26"/>
  <c r="BF64" i="25"/>
  <c r="AJ64"/>
  <c r="AT64"/>
  <c r="Z64"/>
  <c r="AV64"/>
  <c r="T64"/>
  <c r="BB64"/>
  <c r="AH64"/>
  <c r="AF64"/>
  <c r="BJ64"/>
  <c r="V64"/>
  <c r="AP64"/>
  <c r="AR64"/>
  <c r="AD64"/>
  <c r="AN64"/>
  <c r="BL64"/>
  <c r="BD64"/>
  <c r="AX64"/>
  <c r="R64"/>
  <c r="BH64"/>
  <c r="P79" i="24"/>
  <c r="P77"/>
  <c r="P78"/>
  <c r="P76"/>
  <c r="AD78"/>
  <c r="AD77"/>
  <c r="AD76"/>
  <c r="AD79"/>
  <c r="AR61" i="26"/>
  <c r="Z61"/>
  <c r="J61"/>
  <c r="AX61"/>
  <c r="AD61"/>
  <c r="P61"/>
  <c r="BF61"/>
  <c r="R61"/>
  <c r="BH61"/>
  <c r="D61" i="27"/>
  <c r="BN61" i="26"/>
  <c r="AP61"/>
  <c r="H61"/>
  <c r="AF61"/>
  <c r="BL61"/>
  <c r="N61"/>
  <c r="AZ61"/>
  <c r="X61"/>
  <c r="BD61"/>
  <c r="AT61"/>
  <c r="AJ61"/>
  <c r="AL61"/>
  <c r="AB61"/>
  <c r="AN61"/>
  <c r="V61"/>
  <c r="L61"/>
  <c r="BO60"/>
  <c r="J62" i="34" s="1"/>
  <c r="BS60" i="26"/>
  <c r="BF59"/>
  <c r="R59"/>
  <c r="BH59"/>
  <c r="BN59"/>
  <c r="AP59"/>
  <c r="H59"/>
  <c r="AR59"/>
  <c r="Z59"/>
  <c r="J59"/>
  <c r="D59" i="27"/>
  <c r="AX59" i="26"/>
  <c r="AD59"/>
  <c r="P59"/>
  <c r="X59"/>
  <c r="BD59"/>
  <c r="V59"/>
  <c r="AZ59"/>
  <c r="N59"/>
  <c r="AJ59"/>
  <c r="AN59"/>
  <c r="AT59"/>
  <c r="AB59"/>
  <c r="AF59"/>
  <c r="BL59"/>
  <c r="AL59"/>
  <c r="L59"/>
  <c r="BL67" i="25"/>
  <c r="D67" i="26"/>
  <c r="AJ67" i="25"/>
  <c r="AX67"/>
  <c r="R67"/>
  <c r="AT67"/>
  <c r="BH67"/>
  <c r="AN67"/>
  <c r="Z67"/>
  <c r="BB67"/>
  <c r="AV67"/>
  <c r="AR67"/>
  <c r="AD67"/>
  <c r="T67"/>
  <c r="BD67"/>
  <c r="AH67"/>
  <c r="BJ67"/>
  <c r="V67"/>
  <c r="AF67"/>
  <c r="BF67"/>
  <c r="AP67"/>
  <c r="BO63" i="24"/>
  <c r="H65" i="34" s="1"/>
  <c r="BS63" i="24"/>
  <c r="BO64"/>
  <c r="BS64"/>
  <c r="BO62"/>
  <c r="H64" i="34" s="1"/>
  <c r="BS62" i="24"/>
  <c r="D62" i="26"/>
  <c r="AR62" i="25"/>
  <c r="AD62"/>
  <c r="AJ62"/>
  <c r="BB62"/>
  <c r="AH62"/>
  <c r="BH62"/>
  <c r="BJ62"/>
  <c r="V62"/>
  <c r="AP62"/>
  <c r="AV62"/>
  <c r="AX62"/>
  <c r="R62"/>
  <c r="AF62"/>
  <c r="BD62"/>
  <c r="T62"/>
  <c r="BF62"/>
  <c r="BL62"/>
  <c r="AT62"/>
  <c r="Z62"/>
  <c r="AN62"/>
  <c r="D60" i="28"/>
  <c r="AV60" i="27"/>
  <c r="F60"/>
  <c r="BB60"/>
  <c r="T60"/>
  <c r="BJ60"/>
  <c r="V60"/>
  <c r="AN60"/>
  <c r="H60"/>
  <c r="AZ60"/>
  <c r="AR60"/>
  <c r="AD60"/>
  <c r="P60"/>
  <c r="AX60"/>
  <c r="J60"/>
  <c r="BH60"/>
  <c r="AL60"/>
  <c r="BL60"/>
  <c r="X60"/>
  <c r="BF60"/>
  <c r="R60"/>
  <c r="L60"/>
  <c r="AT60"/>
  <c r="AF60"/>
  <c r="BN60"/>
  <c r="Z60"/>
  <c r="AJ60"/>
  <c r="BD79" i="24"/>
  <c r="BD77"/>
  <c r="BD76"/>
  <c r="BD78"/>
  <c r="BS68"/>
  <c r="BO68"/>
  <c r="BR68" s="1"/>
  <c r="BO65"/>
  <c r="H67" i="34" s="1"/>
  <c r="BS65" i="24"/>
  <c r="BO67"/>
  <c r="BS67"/>
  <c r="BQ54" i="25"/>
  <c r="BM54"/>
  <c r="I56" i="34" s="1"/>
  <c r="BQ55" i="25"/>
  <c r="P77"/>
  <c r="P79"/>
  <c r="P78"/>
  <c r="P76"/>
  <c r="BM55"/>
  <c r="I57" i="34" s="1"/>
  <c r="BM53" i="25"/>
  <c r="I55" i="34" s="1"/>
  <c r="BQ53" i="25"/>
  <c r="BF53" i="26"/>
  <c r="AD53"/>
  <c r="AP53"/>
  <c r="H53"/>
  <c r="D53" i="27"/>
  <c r="AR53" i="26"/>
  <c r="P53"/>
  <c r="AL53"/>
  <c r="BL53"/>
  <c r="AF53"/>
  <c r="BN53"/>
  <c r="AZ53"/>
  <c r="AT53"/>
  <c r="AN53"/>
  <c r="R53"/>
  <c r="J53"/>
  <c r="L53"/>
  <c r="AB53"/>
  <c r="N53"/>
  <c r="BH53"/>
  <c r="Z53"/>
  <c r="V53"/>
  <c r="BD53"/>
  <c r="X53"/>
  <c r="AX53"/>
  <c r="AJ53"/>
  <c r="AR52"/>
  <c r="H52"/>
  <c r="D52" i="27"/>
  <c r="BF52" i="26"/>
  <c r="P52"/>
  <c r="AD52"/>
  <c r="AP52"/>
  <c r="J52"/>
  <c r="AB52"/>
  <c r="AF52"/>
  <c r="V52"/>
  <c r="AN52"/>
  <c r="AX52"/>
  <c r="R52"/>
  <c r="AJ52"/>
  <c r="AT52"/>
  <c r="AL52"/>
  <c r="BN52"/>
  <c r="Z52"/>
  <c r="AZ52"/>
  <c r="N52"/>
  <c r="X52"/>
  <c r="BH52"/>
  <c r="BD52"/>
  <c r="L52"/>
  <c r="BL52"/>
  <c r="BF49"/>
  <c r="P49"/>
  <c r="AD49"/>
  <c r="D49" i="27"/>
  <c r="AR49" i="26"/>
  <c r="H49"/>
  <c r="AL49"/>
  <c r="BH49"/>
  <c r="BL49"/>
  <c r="X49"/>
  <c r="AT49"/>
  <c r="R49"/>
  <c r="J49"/>
  <c r="AF49"/>
  <c r="N49"/>
  <c r="AB49"/>
  <c r="AN49"/>
  <c r="AP49"/>
  <c r="BD49"/>
  <c r="V49"/>
  <c r="AJ49"/>
  <c r="AX49"/>
  <c r="AZ49"/>
  <c r="L49"/>
  <c r="Z49"/>
  <c r="BN49"/>
  <c r="BQ51" i="25"/>
  <c r="BM51"/>
  <c r="I53" i="34" s="1"/>
  <c r="BL54" i="26"/>
  <c r="AN54"/>
  <c r="X54"/>
  <c r="N54"/>
  <c r="D54" i="27"/>
  <c r="BD54" i="26"/>
  <c r="AR54"/>
  <c r="AD54"/>
  <c r="P54"/>
  <c r="BN54"/>
  <c r="BF54"/>
  <c r="AT54"/>
  <c r="AF54"/>
  <c r="AL54"/>
  <c r="V54"/>
  <c r="H54"/>
  <c r="AZ54"/>
  <c r="R54"/>
  <c r="AX54"/>
  <c r="AJ54"/>
  <c r="J54"/>
  <c r="AP54"/>
  <c r="AB54"/>
  <c r="L54"/>
  <c r="BH54"/>
  <c r="Z54"/>
  <c r="BM57" i="25"/>
  <c r="I59" i="34" s="1"/>
  <c r="BQ57" i="25"/>
  <c r="D58" i="26"/>
  <c r="BL58" i="25"/>
  <c r="BJ58"/>
  <c r="V58"/>
  <c r="AP58"/>
  <c r="AF58"/>
  <c r="T58"/>
  <c r="AX58"/>
  <c r="R58"/>
  <c r="BD58"/>
  <c r="AD58"/>
  <c r="AJ58"/>
  <c r="AT58"/>
  <c r="Z58"/>
  <c r="BH58"/>
  <c r="AN58"/>
  <c r="BF58"/>
  <c r="AR58"/>
  <c r="BB58"/>
  <c r="AH58"/>
  <c r="AV58"/>
  <c r="BF50" i="26"/>
  <c r="AR50"/>
  <c r="AD50"/>
  <c r="P50"/>
  <c r="D50" i="27"/>
  <c r="BH50" i="26"/>
  <c r="AF50"/>
  <c r="AZ50"/>
  <c r="AL50"/>
  <c r="V50"/>
  <c r="H50"/>
  <c r="AN50"/>
  <c r="AB50"/>
  <c r="L50"/>
  <c r="BN50"/>
  <c r="Z50"/>
  <c r="AT50"/>
  <c r="AJ50"/>
  <c r="AP50"/>
  <c r="J50"/>
  <c r="X50"/>
  <c r="BL50"/>
  <c r="AX50"/>
  <c r="R50"/>
  <c r="N50"/>
  <c r="BD50"/>
  <c r="BN55"/>
  <c r="AX55"/>
  <c r="AD55"/>
  <c r="P55"/>
  <c r="AZ55"/>
  <c r="R55"/>
  <c r="H55"/>
  <c r="BF55"/>
  <c r="AJ55"/>
  <c r="J55"/>
  <c r="D55" i="27"/>
  <c r="BH55" i="26"/>
  <c r="AR55"/>
  <c r="Z55"/>
  <c r="L55"/>
  <c r="N55"/>
  <c r="V55"/>
  <c r="BD55"/>
  <c r="X55"/>
  <c r="AP55"/>
  <c r="AL55"/>
  <c r="BL55"/>
  <c r="AF55"/>
  <c r="AB55"/>
  <c r="AT55"/>
  <c r="AN55"/>
  <c r="BQ50" i="25"/>
  <c r="BM50"/>
  <c r="I52" i="34" s="1"/>
  <c r="BQ56" i="25"/>
  <c r="BM56"/>
  <c r="I58" i="34" s="1"/>
  <c r="BL56" i="26"/>
  <c r="AN56"/>
  <c r="X56"/>
  <c r="N56"/>
  <c r="D56" i="27"/>
  <c r="BD56" i="26"/>
  <c r="AR56"/>
  <c r="AD56"/>
  <c r="P56"/>
  <c r="BN56"/>
  <c r="BF56"/>
  <c r="AT56"/>
  <c r="AF56"/>
  <c r="AL56"/>
  <c r="V56"/>
  <c r="H56"/>
  <c r="AJ56"/>
  <c r="AB56"/>
  <c r="Z56"/>
  <c r="L56"/>
  <c r="BH56"/>
  <c r="R56"/>
  <c r="AX56"/>
  <c r="AZ56"/>
  <c r="J56"/>
  <c r="AP56"/>
  <c r="AR57"/>
  <c r="P57"/>
  <c r="BF57"/>
  <c r="BN57"/>
  <c r="Z57"/>
  <c r="H57"/>
  <c r="D57" i="27"/>
  <c r="AD57" i="26"/>
  <c r="J57"/>
  <c r="AP57"/>
  <c r="AB57"/>
  <c r="AT57"/>
  <c r="AN57"/>
  <c r="R57"/>
  <c r="AX57"/>
  <c r="AJ57"/>
  <c r="N57"/>
  <c r="AZ57"/>
  <c r="V57"/>
  <c r="BD57"/>
  <c r="X57"/>
  <c r="BH57"/>
  <c r="L57"/>
  <c r="AL57"/>
  <c r="BL57"/>
  <c r="AF57"/>
  <c r="BS58" i="24"/>
  <c r="BO58"/>
  <c r="H60" i="34" s="1"/>
  <c r="BQ52" i="25"/>
  <c r="BM52"/>
  <c r="I54" i="34" s="1"/>
  <c r="BQ49" i="25"/>
  <c r="BM49"/>
  <c r="I51" i="34" s="1"/>
  <c r="AF51" i="26"/>
  <c r="H51"/>
  <c r="AZ51"/>
  <c r="AJ51"/>
  <c r="X51"/>
  <c r="L51"/>
  <c r="BF51"/>
  <c r="AP51"/>
  <c r="AB51"/>
  <c r="P51"/>
  <c r="D51" i="27"/>
  <c r="BL51" i="26"/>
  <c r="AR51"/>
  <c r="AD51"/>
  <c r="R51"/>
  <c r="BH51"/>
  <c r="AN51"/>
  <c r="AT51"/>
  <c r="Z51"/>
  <c r="J51"/>
  <c r="N51"/>
  <c r="BN51"/>
  <c r="V51"/>
  <c r="BD51"/>
  <c r="AX51"/>
  <c r="AL51"/>
  <c r="D45"/>
  <c r="T45" i="25"/>
  <c r="AV45"/>
  <c r="BJ45"/>
  <c r="AH45"/>
  <c r="BD45"/>
  <c r="BH45"/>
  <c r="AR45"/>
  <c r="AF45"/>
  <c r="AD45"/>
  <c r="AP45"/>
  <c r="AT45"/>
  <c r="V45"/>
  <c r="AX45"/>
  <c r="R45"/>
  <c r="AJ45"/>
  <c r="AN45"/>
  <c r="BF45"/>
  <c r="BB45"/>
  <c r="Z45"/>
  <c r="BL45"/>
  <c r="BQ41"/>
  <c r="BM41"/>
  <c r="I43" i="34" s="1"/>
  <c r="D40" i="27"/>
  <c r="AR40" i="26"/>
  <c r="BF40"/>
  <c r="AB40"/>
  <c r="AZ40"/>
  <c r="BH40"/>
  <c r="AD40"/>
  <c r="H40"/>
  <c r="AJ40"/>
  <c r="P40"/>
  <c r="L40"/>
  <c r="N40"/>
  <c r="BN40"/>
  <c r="Z40"/>
  <c r="V40"/>
  <c r="BD40"/>
  <c r="X40"/>
  <c r="AL40"/>
  <c r="BL40"/>
  <c r="AF40"/>
  <c r="AP40"/>
  <c r="J40"/>
  <c r="AT40"/>
  <c r="AN40"/>
  <c r="AX40"/>
  <c r="R40"/>
  <c r="AR47" i="25"/>
  <c r="AT47"/>
  <c r="BF47"/>
  <c r="D47" i="26"/>
  <c r="T47" i="25"/>
  <c r="Z47"/>
  <c r="AF47"/>
  <c r="BD47"/>
  <c r="AH47"/>
  <c r="AV47"/>
  <c r="BH47"/>
  <c r="BB47"/>
  <c r="AD47"/>
  <c r="AP47"/>
  <c r="BJ47"/>
  <c r="BL47"/>
  <c r="AX47"/>
  <c r="R47"/>
  <c r="AN47"/>
  <c r="V47"/>
  <c r="AJ47"/>
  <c r="BQ39"/>
  <c r="BM39"/>
  <c r="I41" i="34" s="1"/>
  <c r="D42" i="27"/>
  <c r="BH42" i="26"/>
  <c r="AF42"/>
  <c r="AZ42"/>
  <c r="AL42"/>
  <c r="V42"/>
  <c r="H42"/>
  <c r="AN42"/>
  <c r="AB42"/>
  <c r="L42"/>
  <c r="BF42"/>
  <c r="AR42"/>
  <c r="AD42"/>
  <c r="P42"/>
  <c r="X42"/>
  <c r="BL42"/>
  <c r="AP42"/>
  <c r="J42"/>
  <c r="N42"/>
  <c r="BD42"/>
  <c r="AX42"/>
  <c r="R42"/>
  <c r="AT42"/>
  <c r="BN42"/>
  <c r="Z42"/>
  <c r="AJ42"/>
  <c r="AD41"/>
  <c r="H41"/>
  <c r="BD41"/>
  <c r="AF41"/>
  <c r="P41"/>
  <c r="D41" i="27"/>
  <c r="BF41" i="26"/>
  <c r="AN41"/>
  <c r="BN41"/>
  <c r="AR41"/>
  <c r="X41"/>
  <c r="AT41"/>
  <c r="AZ41"/>
  <c r="R41"/>
  <c r="AX41"/>
  <c r="AL41"/>
  <c r="AJ41"/>
  <c r="J41"/>
  <c r="AP41"/>
  <c r="V41"/>
  <c r="BL41"/>
  <c r="AB41"/>
  <c r="N41"/>
  <c r="L41"/>
  <c r="BH41"/>
  <c r="Z41"/>
  <c r="BM40" i="25"/>
  <c r="I42" i="34" s="1"/>
  <c r="BQ40" i="25"/>
  <c r="BL39" i="26"/>
  <c r="AR39"/>
  <c r="X39"/>
  <c r="BN39"/>
  <c r="AD39"/>
  <c r="H39"/>
  <c r="D39" i="27"/>
  <c r="BD39" i="26"/>
  <c r="AF39"/>
  <c r="P39"/>
  <c r="BF39"/>
  <c r="AN39"/>
  <c r="AL39"/>
  <c r="L39"/>
  <c r="BH39"/>
  <c r="V39"/>
  <c r="AZ39"/>
  <c r="Z39"/>
  <c r="N39"/>
  <c r="AJ39"/>
  <c r="R39"/>
  <c r="AX39"/>
  <c r="AT39"/>
  <c r="AB39"/>
  <c r="J39"/>
  <c r="AP39"/>
  <c r="BM44" i="25"/>
  <c r="I46" i="34" s="1"/>
  <c r="BQ44" i="25"/>
  <c r="D44" i="27"/>
  <c r="BD44" i="26"/>
  <c r="AD44"/>
  <c r="N44"/>
  <c r="BF44"/>
  <c r="AJ44"/>
  <c r="P44"/>
  <c r="AR44"/>
  <c r="AT44"/>
  <c r="X44"/>
  <c r="H44"/>
  <c r="BN44"/>
  <c r="Z44"/>
  <c r="AL44"/>
  <c r="AZ44"/>
  <c r="AF44"/>
  <c r="BH44"/>
  <c r="AP44"/>
  <c r="J44"/>
  <c r="L44"/>
  <c r="AX44"/>
  <c r="R44"/>
  <c r="AB44"/>
  <c r="AN44"/>
  <c r="V44"/>
  <c r="BL44"/>
  <c r="D46" i="27"/>
  <c r="AR46" i="26"/>
  <c r="AB46"/>
  <c r="L46"/>
  <c r="AD46"/>
  <c r="P46"/>
  <c r="BH46"/>
  <c r="AF46"/>
  <c r="BF46"/>
  <c r="AL46"/>
  <c r="V46"/>
  <c r="H46"/>
  <c r="AZ46"/>
  <c r="X46"/>
  <c r="BL46"/>
  <c r="AN46"/>
  <c r="AP46"/>
  <c r="J46"/>
  <c r="N46"/>
  <c r="BD46"/>
  <c r="AX46"/>
  <c r="R46"/>
  <c r="AT46"/>
  <c r="BN46"/>
  <c r="Z46"/>
  <c r="AJ46"/>
  <c r="AZ43"/>
  <c r="AJ43"/>
  <c r="X43"/>
  <c r="L43"/>
  <c r="BF43"/>
  <c r="AP43"/>
  <c r="AB43"/>
  <c r="P43"/>
  <c r="D43" i="27"/>
  <c r="BL43" i="26"/>
  <c r="AR43"/>
  <c r="AD43"/>
  <c r="R43"/>
  <c r="BH43"/>
  <c r="AF43"/>
  <c r="H43"/>
  <c r="AT43"/>
  <c r="BN43"/>
  <c r="AX43"/>
  <c r="N43"/>
  <c r="BD43"/>
  <c r="AN43"/>
  <c r="V43"/>
  <c r="J43"/>
  <c r="AL43"/>
  <c r="Z43"/>
  <c r="BM43" i="25"/>
  <c r="I45" i="34" s="1"/>
  <c r="BQ43" i="25"/>
  <c r="BO45" i="24"/>
  <c r="H47" i="34" s="1"/>
  <c r="BS45" i="24"/>
  <c r="BQ42" i="25"/>
  <c r="BM42"/>
  <c r="I44" i="34" s="1"/>
  <c r="BO48" i="24"/>
  <c r="H50" i="34" s="1"/>
  <c r="BS48" i="24"/>
  <c r="D48" i="26"/>
  <c r="AR48" i="25"/>
  <c r="AV48"/>
  <c r="AN48"/>
  <c r="AX48"/>
  <c r="AJ48"/>
  <c r="BB48"/>
  <c r="Z48"/>
  <c r="T48"/>
  <c r="BJ48"/>
  <c r="V48"/>
  <c r="AP48"/>
  <c r="AD48"/>
  <c r="R48"/>
  <c r="BD48"/>
  <c r="AF48"/>
  <c r="BF48"/>
  <c r="BH48"/>
  <c r="AT48"/>
  <c r="AH48"/>
  <c r="BL48"/>
  <c r="BM46"/>
  <c r="I48" i="34" s="1"/>
  <c r="BQ46" i="25"/>
  <c r="BO47" i="24"/>
  <c r="BS47"/>
  <c r="BQ30" i="25"/>
  <c r="BM30"/>
  <c r="I32" i="34" s="1"/>
  <c r="BM31" i="25"/>
  <c r="I33" i="34" s="1"/>
  <c r="BQ31" i="25"/>
  <c r="D35" i="27"/>
  <c r="BD35" i="26"/>
  <c r="AF35"/>
  <c r="P35"/>
  <c r="BF35"/>
  <c r="AN35"/>
  <c r="BL35"/>
  <c r="AR35"/>
  <c r="X35"/>
  <c r="BN35"/>
  <c r="AD35"/>
  <c r="H35"/>
  <c r="V35"/>
  <c r="AB35"/>
  <c r="J35"/>
  <c r="AP35"/>
  <c r="N35"/>
  <c r="L35"/>
  <c r="BH35"/>
  <c r="AT35"/>
  <c r="AZ35"/>
  <c r="Z35"/>
  <c r="AL35"/>
  <c r="AJ35"/>
  <c r="R35"/>
  <c r="AX35"/>
  <c r="BM36" i="25"/>
  <c r="I38" i="34" s="1"/>
  <c r="BQ36" i="25"/>
  <c r="BM32"/>
  <c r="I34" i="34" s="1"/>
  <c r="BQ32" i="25"/>
  <c r="BM34"/>
  <c r="I36" i="34" s="1"/>
  <c r="BQ34" i="25"/>
  <c r="AR34" i="26"/>
  <c r="H34"/>
  <c r="BF34"/>
  <c r="P34"/>
  <c r="D34" i="27"/>
  <c r="AD34" i="26"/>
  <c r="L34"/>
  <c r="AT34"/>
  <c r="AN34"/>
  <c r="AX34"/>
  <c r="R34"/>
  <c r="BH34"/>
  <c r="N34"/>
  <c r="BN34"/>
  <c r="Z34"/>
  <c r="AJ34"/>
  <c r="V34"/>
  <c r="BD34"/>
  <c r="X34"/>
  <c r="AZ34"/>
  <c r="AL34"/>
  <c r="BL34"/>
  <c r="AF34"/>
  <c r="AP34"/>
  <c r="J34"/>
  <c r="AB34"/>
  <c r="D37" i="27"/>
  <c r="BF37" i="26"/>
  <c r="AN37"/>
  <c r="BL37"/>
  <c r="AR37"/>
  <c r="X37"/>
  <c r="BN37"/>
  <c r="AD37"/>
  <c r="H37"/>
  <c r="BD37"/>
  <c r="AF37"/>
  <c r="P37"/>
  <c r="AL37"/>
  <c r="L37"/>
  <c r="BH37"/>
  <c r="Z37"/>
  <c r="V37"/>
  <c r="AZ37"/>
  <c r="R37"/>
  <c r="AX37"/>
  <c r="N37"/>
  <c r="AJ37"/>
  <c r="J37"/>
  <c r="AP37"/>
  <c r="AT37"/>
  <c r="AB37"/>
  <c r="D31" i="27"/>
  <c r="BF31" i="26"/>
  <c r="AD31"/>
  <c r="H31"/>
  <c r="BL31"/>
  <c r="AJ31"/>
  <c r="P31"/>
  <c r="AR31"/>
  <c r="AZ31"/>
  <c r="X31"/>
  <c r="V31"/>
  <c r="AN31"/>
  <c r="AP31"/>
  <c r="J31"/>
  <c r="AL31"/>
  <c r="AF31"/>
  <c r="AB31"/>
  <c r="AX31"/>
  <c r="R31"/>
  <c r="AT31"/>
  <c r="L31"/>
  <c r="BN31"/>
  <c r="Z31"/>
  <c r="N31"/>
  <c r="BH31"/>
  <c r="BD31"/>
  <c r="AZ32"/>
  <c r="AD32"/>
  <c r="P32"/>
  <c r="BD32"/>
  <c r="AJ32"/>
  <c r="D32" i="27"/>
  <c r="BF32" i="26"/>
  <c r="AN32"/>
  <c r="X32"/>
  <c r="H32"/>
  <c r="BL32"/>
  <c r="AR32"/>
  <c r="AB32"/>
  <c r="L32"/>
  <c r="N32"/>
  <c r="AP32"/>
  <c r="J32"/>
  <c r="AF32"/>
  <c r="V32"/>
  <c r="AX32"/>
  <c r="R32"/>
  <c r="AL32"/>
  <c r="BN32"/>
  <c r="Z32"/>
  <c r="BH32"/>
  <c r="AT32"/>
  <c r="D29" i="27"/>
  <c r="BD29" i="26"/>
  <c r="AB29"/>
  <c r="H29"/>
  <c r="BF29"/>
  <c r="AD29"/>
  <c r="L29"/>
  <c r="AN29"/>
  <c r="P29"/>
  <c r="AR29"/>
  <c r="BL29"/>
  <c r="AP29"/>
  <c r="J29"/>
  <c r="AL29"/>
  <c r="AZ29"/>
  <c r="AX29"/>
  <c r="R29"/>
  <c r="AT29"/>
  <c r="AF29"/>
  <c r="AJ29"/>
  <c r="BN29"/>
  <c r="Z29"/>
  <c r="N29"/>
  <c r="X29"/>
  <c r="V29"/>
  <c r="BH29"/>
  <c r="BQ37" i="25"/>
  <c r="BM37"/>
  <c r="I39" i="34" s="1"/>
  <c r="BM35" i="25"/>
  <c r="I37" i="34" s="1"/>
  <c r="BQ35" i="25"/>
  <c r="BF36" i="26"/>
  <c r="P36"/>
  <c r="D36" i="27"/>
  <c r="AD36" i="26"/>
  <c r="AR36"/>
  <c r="H36"/>
  <c r="AL36"/>
  <c r="BL36"/>
  <c r="AF36"/>
  <c r="AP36"/>
  <c r="J36"/>
  <c r="AJ36"/>
  <c r="AZ36"/>
  <c r="AT36"/>
  <c r="AN36"/>
  <c r="AX36"/>
  <c r="R36"/>
  <c r="AB36"/>
  <c r="N36"/>
  <c r="BN36"/>
  <c r="Z36"/>
  <c r="L36"/>
  <c r="V36"/>
  <c r="BD36"/>
  <c r="X36"/>
  <c r="BH36"/>
  <c r="AZ83" i="23"/>
  <c r="BM33" i="25"/>
  <c r="I35" i="34" s="1"/>
  <c r="BQ33" i="25"/>
  <c r="D33" i="27"/>
  <c r="AR33" i="26"/>
  <c r="BL33"/>
  <c r="BD33"/>
  <c r="AB33"/>
  <c r="H33"/>
  <c r="BF33"/>
  <c r="AD33"/>
  <c r="L33"/>
  <c r="AN33"/>
  <c r="P33"/>
  <c r="AJ33"/>
  <c r="BN33"/>
  <c r="Z33"/>
  <c r="N33"/>
  <c r="BH33"/>
  <c r="X33"/>
  <c r="V33"/>
  <c r="AP33"/>
  <c r="J33"/>
  <c r="AL33"/>
  <c r="AF33"/>
  <c r="AZ33"/>
  <c r="AX33"/>
  <c r="R33"/>
  <c r="AT33"/>
  <c r="AD30"/>
  <c r="D30" i="27"/>
  <c r="AR30" i="26"/>
  <c r="H30"/>
  <c r="BF30"/>
  <c r="P30"/>
  <c r="N30"/>
  <c r="AP30"/>
  <c r="J30"/>
  <c r="AF30"/>
  <c r="BH30"/>
  <c r="L30"/>
  <c r="AZ30"/>
  <c r="V30"/>
  <c r="AX30"/>
  <c r="R30"/>
  <c r="BD30"/>
  <c r="AJ30"/>
  <c r="AL30"/>
  <c r="BN30"/>
  <c r="Z30"/>
  <c r="AN30"/>
  <c r="X30"/>
  <c r="AT30"/>
  <c r="AB30"/>
  <c r="BL30"/>
  <c r="BS38" i="24"/>
  <c r="BO38"/>
  <c r="H40" i="34" s="1"/>
  <c r="T38" i="25"/>
  <c r="AR38"/>
  <c r="BH38"/>
  <c r="BF38"/>
  <c r="D38" i="26"/>
  <c r="AN38" i="25"/>
  <c r="AT38"/>
  <c r="AH38"/>
  <c r="AF38"/>
  <c r="V38"/>
  <c r="BJ38"/>
  <c r="AD38"/>
  <c r="Z38"/>
  <c r="BL38"/>
  <c r="AX38"/>
  <c r="AV38"/>
  <c r="R38"/>
  <c r="BD38"/>
  <c r="BB38"/>
  <c r="AP38"/>
  <c r="AJ38"/>
  <c r="BM29"/>
  <c r="I31" i="34" s="1"/>
  <c r="BQ29" i="25"/>
  <c r="BF23" i="26"/>
  <c r="AD23"/>
  <c r="H23"/>
  <c r="BL23"/>
  <c r="AJ23"/>
  <c r="P23"/>
  <c r="AR23"/>
  <c r="D23" i="27"/>
  <c r="AZ23" i="26"/>
  <c r="X23"/>
  <c r="AX23"/>
  <c r="R23"/>
  <c r="AT23"/>
  <c r="BH23"/>
  <c r="AB23"/>
  <c r="BN23"/>
  <c r="Z23"/>
  <c r="N23"/>
  <c r="L23"/>
  <c r="V23"/>
  <c r="AF23"/>
  <c r="BD23"/>
  <c r="AP23"/>
  <c r="J23"/>
  <c r="AL23"/>
  <c r="AN23"/>
  <c r="BQ22" i="25"/>
  <c r="BM22"/>
  <c r="I24" i="34" s="1"/>
  <c r="BL19" i="26"/>
  <c r="AJ19"/>
  <c r="P19"/>
  <c r="AR19"/>
  <c r="AZ19"/>
  <c r="X19"/>
  <c r="D19" i="27"/>
  <c r="BF19" i="26"/>
  <c r="AD19"/>
  <c r="H19"/>
  <c r="V19"/>
  <c r="L19"/>
  <c r="AP19"/>
  <c r="J19"/>
  <c r="AL19"/>
  <c r="AF19"/>
  <c r="BD19"/>
  <c r="AX19"/>
  <c r="R19"/>
  <c r="AT19"/>
  <c r="AN19"/>
  <c r="BN19"/>
  <c r="Z19"/>
  <c r="N19"/>
  <c r="BH19"/>
  <c r="AB19"/>
  <c r="BM24" i="25"/>
  <c r="I26" i="34" s="1"/>
  <c r="BQ24" i="25"/>
  <c r="AZ24" i="26"/>
  <c r="AD24"/>
  <c r="P24"/>
  <c r="D24" i="27"/>
  <c r="BD24" i="26"/>
  <c r="AJ24"/>
  <c r="BF24"/>
  <c r="AN24"/>
  <c r="X24"/>
  <c r="H24"/>
  <c r="BL24"/>
  <c r="AR24"/>
  <c r="AB24"/>
  <c r="L24"/>
  <c r="AT24"/>
  <c r="N24"/>
  <c r="AP24"/>
  <c r="J24"/>
  <c r="BH24"/>
  <c r="V24"/>
  <c r="AX24"/>
  <c r="R24"/>
  <c r="AL24"/>
  <c r="BN24"/>
  <c r="Z24"/>
  <c r="AF24"/>
  <c r="BH28" i="25"/>
  <c r="D28" i="26"/>
  <c r="AR28" i="25"/>
  <c r="AH28"/>
  <c r="V28"/>
  <c r="BJ28"/>
  <c r="AJ28"/>
  <c r="Z28"/>
  <c r="AX28"/>
  <c r="T28"/>
  <c r="BF28"/>
  <c r="AV28"/>
  <c r="R28"/>
  <c r="BD28"/>
  <c r="BL28"/>
  <c r="AP28"/>
  <c r="AD28"/>
  <c r="AN28"/>
  <c r="AT28"/>
  <c r="BB28"/>
  <c r="AF28"/>
  <c r="D27" i="26"/>
  <c r="BF27" i="25"/>
  <c r="T27"/>
  <c r="AR27"/>
  <c r="BL27"/>
  <c r="V27"/>
  <c r="BH27"/>
  <c r="R27"/>
  <c r="AX27"/>
  <c r="AV27"/>
  <c r="BB27"/>
  <c r="AP27"/>
  <c r="AN27"/>
  <c r="AJ27"/>
  <c r="AH27"/>
  <c r="AF27"/>
  <c r="AD27"/>
  <c r="AT27"/>
  <c r="BJ27"/>
  <c r="Z27"/>
  <c r="BD27"/>
  <c r="BH26"/>
  <c r="D26" i="26"/>
  <c r="BF26" i="25"/>
  <c r="BB26"/>
  <c r="BL26"/>
  <c r="AX26"/>
  <c r="Z26"/>
  <c r="AD26"/>
  <c r="AR26"/>
  <c r="AH26"/>
  <c r="AP26"/>
  <c r="AV26"/>
  <c r="R26"/>
  <c r="BD26"/>
  <c r="AJ26"/>
  <c r="T26"/>
  <c r="AF26"/>
  <c r="AN26"/>
  <c r="AT26"/>
  <c r="V26"/>
  <c r="BJ26"/>
  <c r="BM20"/>
  <c r="I22" i="34" s="1"/>
  <c r="BQ20" i="25"/>
  <c r="BO27" i="24"/>
  <c r="BS27"/>
  <c r="BO26"/>
  <c r="H28" i="34" s="1"/>
  <c r="BS26" i="24"/>
  <c r="BD21" i="26"/>
  <c r="AB21"/>
  <c r="H21"/>
  <c r="BF21"/>
  <c r="AD21"/>
  <c r="L21"/>
  <c r="AN21"/>
  <c r="P21"/>
  <c r="D21" i="27"/>
  <c r="AR21" i="26"/>
  <c r="BL21"/>
  <c r="AZ21"/>
  <c r="BN21"/>
  <c r="Z21"/>
  <c r="N21"/>
  <c r="AF21"/>
  <c r="AJ21"/>
  <c r="V21"/>
  <c r="X21"/>
  <c r="AP21"/>
  <c r="J21"/>
  <c r="AL21"/>
  <c r="BH21"/>
  <c r="AX21"/>
  <c r="R21"/>
  <c r="AT21"/>
  <c r="D22" i="27"/>
  <c r="AD22" i="26"/>
  <c r="AR22"/>
  <c r="H22"/>
  <c r="BF22"/>
  <c r="P22"/>
  <c r="AL22"/>
  <c r="BN22"/>
  <c r="Z22"/>
  <c r="BD22"/>
  <c r="AJ22"/>
  <c r="AT22"/>
  <c r="BH22"/>
  <c r="AN22"/>
  <c r="AF22"/>
  <c r="X22"/>
  <c r="N22"/>
  <c r="AP22"/>
  <c r="J22"/>
  <c r="AB22"/>
  <c r="BL22"/>
  <c r="V22"/>
  <c r="AX22"/>
  <c r="R22"/>
  <c r="L22"/>
  <c r="AZ22"/>
  <c r="BQ19" i="25"/>
  <c r="BM19"/>
  <c r="I21" i="34" s="1"/>
  <c r="BM25" i="25"/>
  <c r="I27" i="34" s="1"/>
  <c r="BQ25" i="25"/>
  <c r="BD20" i="26"/>
  <c r="AJ20"/>
  <c r="D20" i="27"/>
  <c r="BF20" i="26"/>
  <c r="AN20"/>
  <c r="X20"/>
  <c r="H20"/>
  <c r="BL20"/>
  <c r="AR20"/>
  <c r="AB20"/>
  <c r="L20"/>
  <c r="AZ20"/>
  <c r="AD20"/>
  <c r="P20"/>
  <c r="V20"/>
  <c r="AX20"/>
  <c r="R20"/>
  <c r="AL20"/>
  <c r="BN20"/>
  <c r="Z20"/>
  <c r="AF20"/>
  <c r="AT20"/>
  <c r="N20"/>
  <c r="AP20"/>
  <c r="J20"/>
  <c r="BH20"/>
  <c r="BQ23" i="25"/>
  <c r="BM23"/>
  <c r="I25" i="34" s="1"/>
  <c r="BM21" i="25"/>
  <c r="I23" i="34" s="1"/>
  <c r="BQ21" i="25"/>
  <c r="AR25" i="26"/>
  <c r="BL25"/>
  <c r="BD25"/>
  <c r="AB25"/>
  <c r="H25"/>
  <c r="BF25"/>
  <c r="AD25"/>
  <c r="L25"/>
  <c r="D25" i="27"/>
  <c r="AN25" i="26"/>
  <c r="P25"/>
  <c r="X25"/>
  <c r="AP25"/>
  <c r="J25"/>
  <c r="AL25"/>
  <c r="AX25"/>
  <c r="R25"/>
  <c r="AT25"/>
  <c r="AF25"/>
  <c r="AZ25"/>
  <c r="BN25"/>
  <c r="Z25"/>
  <c r="N25"/>
  <c r="AJ25"/>
  <c r="V25"/>
  <c r="BH25"/>
  <c r="BS28" i="24"/>
  <c r="BO28"/>
  <c r="H30" i="34" s="1"/>
  <c r="BO18" i="24"/>
  <c r="H20" i="34" s="1"/>
  <c r="BS18" i="24"/>
  <c r="BF18" i="25"/>
  <c r="BL18"/>
  <c r="D18" i="26"/>
  <c r="AD18" i="25"/>
  <c r="BH18"/>
  <c r="AH18"/>
  <c r="AR18"/>
  <c r="V18"/>
  <c r="BJ18"/>
  <c r="AN18"/>
  <c r="BB18"/>
  <c r="T18"/>
  <c r="AX18"/>
  <c r="Z18"/>
  <c r="AP18"/>
  <c r="R18"/>
  <c r="BD18"/>
  <c r="AF18"/>
  <c r="AV18"/>
  <c r="AT18"/>
  <c r="AJ18"/>
  <c r="L78" i="24"/>
  <c r="BQ71" i="23"/>
  <c r="BL83"/>
  <c r="BO16" i="24"/>
  <c r="BS16"/>
  <c r="BH16" i="25"/>
  <c r="D16" i="26"/>
  <c r="BD16" i="25"/>
  <c r="AR16"/>
  <c r="BB16"/>
  <c r="BL16"/>
  <c r="V16"/>
  <c r="BJ16"/>
  <c r="AN16"/>
  <c r="AJ16"/>
  <c r="T16"/>
  <c r="AH16"/>
  <c r="AT16"/>
  <c r="AX16"/>
  <c r="BF16"/>
  <c r="R16"/>
  <c r="Z16"/>
  <c r="AP16"/>
  <c r="AD16"/>
  <c r="AF16"/>
  <c r="AV16"/>
  <c r="AB80" i="23"/>
  <c r="BS14" i="24"/>
  <c r="BO14"/>
  <c r="H16" i="34" s="1"/>
  <c r="AR14" i="25"/>
  <c r="D14" i="26"/>
  <c r="AT14" i="25"/>
  <c r="T14"/>
  <c r="AH14"/>
  <c r="BH14"/>
  <c r="BD14"/>
  <c r="BB14"/>
  <c r="AV14"/>
  <c r="AP14"/>
  <c r="R14"/>
  <c r="AN14"/>
  <c r="AF14"/>
  <c r="BF14"/>
  <c r="Z14"/>
  <c r="V14"/>
  <c r="BJ14"/>
  <c r="AJ14"/>
  <c r="AD14"/>
  <c r="BL14"/>
  <c r="AX14"/>
  <c r="BH12"/>
  <c r="D12" i="26"/>
  <c r="AR12" i="25"/>
  <c r="T12"/>
  <c r="BF12"/>
  <c r="AV12"/>
  <c r="AT12"/>
  <c r="BB12"/>
  <c r="AP12"/>
  <c r="AN12"/>
  <c r="AH12"/>
  <c r="AF12"/>
  <c r="AD12"/>
  <c r="Z12"/>
  <c r="V12"/>
  <c r="BJ12"/>
  <c r="R12"/>
  <c r="BD12"/>
  <c r="BL12"/>
  <c r="AX12"/>
  <c r="AJ12"/>
  <c r="AP83" i="23"/>
  <c r="AL83"/>
  <c r="AT83"/>
  <c r="BO12" i="24"/>
  <c r="BS12"/>
  <c r="L82" i="23"/>
  <c r="L80"/>
  <c r="BD80"/>
  <c r="BD82"/>
  <c r="AN80"/>
  <c r="AN82"/>
  <c r="R76" i="24"/>
  <c r="R79"/>
  <c r="R78"/>
  <c r="R77"/>
  <c r="AJ77"/>
  <c r="AJ76"/>
  <c r="AJ79"/>
  <c r="AJ78"/>
  <c r="AX83" i="23"/>
  <c r="AZ82"/>
  <c r="AZ80"/>
  <c r="AD82"/>
  <c r="AD80"/>
  <c r="BB80"/>
  <c r="BB82"/>
  <c r="X78" i="24"/>
  <c r="X79"/>
  <c r="X76"/>
  <c r="X77"/>
  <c r="N79"/>
  <c r="N78"/>
  <c r="N77"/>
  <c r="N76"/>
  <c r="AJ82" i="23"/>
  <c r="AJ80"/>
  <c r="AP80"/>
  <c r="AP82"/>
  <c r="V82"/>
  <c r="V80"/>
  <c r="AR82"/>
  <c r="AR80"/>
  <c r="BL80"/>
  <c r="BL82"/>
  <c r="P80"/>
  <c r="P82"/>
  <c r="V79" i="24"/>
  <c r="V78"/>
  <c r="V77"/>
  <c r="V76"/>
  <c r="F79"/>
  <c r="BS10"/>
  <c r="F78"/>
  <c r="F77"/>
  <c r="F76"/>
  <c r="BO10"/>
  <c r="BH10" i="25"/>
  <c r="D10" i="26"/>
  <c r="BF10" i="25"/>
  <c r="AR10"/>
  <c r="BL10"/>
  <c r="AF10"/>
  <c r="AV10"/>
  <c r="R10"/>
  <c r="BD10"/>
  <c r="AD10"/>
  <c r="T10"/>
  <c r="AH10"/>
  <c r="V10"/>
  <c r="BJ10"/>
  <c r="AN10"/>
  <c r="AT10"/>
  <c r="AJ10"/>
  <c r="AX10"/>
  <c r="BB10"/>
  <c r="AP10"/>
  <c r="Z10"/>
  <c r="AT82" i="23"/>
  <c r="AT80"/>
  <c r="N82"/>
  <c r="N80"/>
  <c r="AB83"/>
  <c r="AF83"/>
  <c r="AX82"/>
  <c r="AX80"/>
  <c r="AL82"/>
  <c r="AL80"/>
  <c r="AF78" i="24"/>
  <c r="AF77"/>
  <c r="AF76"/>
  <c r="AF79"/>
  <c r="J76"/>
  <c r="J79"/>
  <c r="J77"/>
  <c r="J78"/>
  <c r="AF80" i="23"/>
  <c r="AF82"/>
  <c r="BB83" i="24"/>
  <c r="AH83"/>
  <c r="BR45"/>
  <c r="B11" i="11"/>
  <c r="BQ9" i="25"/>
  <c r="BM9"/>
  <c r="I11" i="34" s="1"/>
  <c r="AD9" i="26"/>
  <c r="BL9"/>
  <c r="AR9"/>
  <c r="H9"/>
  <c r="D9" i="27"/>
  <c r="BF9" i="26"/>
  <c r="P9"/>
  <c r="X9"/>
  <c r="AL9"/>
  <c r="AX9"/>
  <c r="AB9"/>
  <c r="Z9"/>
  <c r="L9"/>
  <c r="AZ9"/>
  <c r="AT9"/>
  <c r="AN9"/>
  <c r="BN9"/>
  <c r="R9"/>
  <c r="AP9"/>
  <c r="N9"/>
  <c r="J9"/>
  <c r="AF9"/>
  <c r="V9"/>
  <c r="BD9"/>
  <c r="BH9"/>
  <c r="AJ9"/>
  <c r="R82" i="23"/>
  <c r="R80"/>
  <c r="BM76"/>
  <c r="J82"/>
  <c r="J80"/>
  <c r="BN76"/>
  <c r="Z83"/>
  <c r="BH83"/>
  <c r="BM71"/>
  <c r="BR71" s="1"/>
  <c r="BU78" s="1"/>
  <c r="BN88"/>
  <c r="BN79"/>
  <c r="R83"/>
  <c r="J83"/>
  <c r="BN77"/>
  <c r="BM77"/>
  <c r="AN83" i="24"/>
  <c r="Z82" i="23"/>
  <c r="Z80"/>
  <c r="BH82"/>
  <c r="BH80"/>
  <c r="BM79"/>
  <c r="N8" i="33"/>
  <c r="O8"/>
  <c r="M7"/>
  <c r="M6" s="1"/>
  <c r="AL83" i="24"/>
  <c r="BR53"/>
  <c r="BR33"/>
  <c r="Q8" i="31"/>
  <c r="P8"/>
  <c r="O7"/>
  <c r="O6" s="1"/>
  <c r="Q8" i="30"/>
  <c r="O7"/>
  <c r="O6" s="1"/>
  <c r="P8"/>
  <c r="Q8" i="28"/>
  <c r="O7"/>
  <c r="O6" s="1"/>
  <c r="P8"/>
  <c r="P8" i="27"/>
  <c r="O7"/>
  <c r="O6" s="1"/>
  <c r="Q8"/>
  <c r="Y8" i="26"/>
  <c r="W7"/>
  <c r="W6" s="1"/>
  <c r="X8"/>
  <c r="P8" i="25"/>
  <c r="O7"/>
  <c r="O6" s="1"/>
  <c r="Q8"/>
  <c r="BB80" i="24"/>
  <c r="BB82"/>
  <c r="Z82"/>
  <c r="AH82"/>
  <c r="AH80"/>
  <c r="AL82"/>
  <c r="AL80"/>
  <c r="AZ83"/>
  <c r="AB83"/>
  <c r="AZ82"/>
  <c r="AZ80"/>
  <c r="L82"/>
  <c r="AB82"/>
  <c r="AB80"/>
  <c r="AN80"/>
  <c r="AN82"/>
  <c r="BR44"/>
  <c r="BR40"/>
  <c r="BR17"/>
  <c r="BR11"/>
  <c r="BR48"/>
  <c r="BR31"/>
  <c r="BR24"/>
  <c r="BR59"/>
  <c r="BR65"/>
  <c r="BR23"/>
  <c r="BR54"/>
  <c r="BR41"/>
  <c r="BR15"/>
  <c r="BR36"/>
  <c r="BR39"/>
  <c r="BR25"/>
  <c r="BR13"/>
  <c r="BR49"/>
  <c r="BR61"/>
  <c r="BR28"/>
  <c r="BR21"/>
  <c r="BR63"/>
  <c r="BR34"/>
  <c r="BR18"/>
  <c r="BR52"/>
  <c r="BR22"/>
  <c r="BR26"/>
  <c r="BR32"/>
  <c r="BR56"/>
  <c r="BR35"/>
  <c r="BR62"/>
  <c r="BR42"/>
  <c r="BR30"/>
  <c r="BR14"/>
  <c r="BR38"/>
  <c r="BR46"/>
  <c r="BR50"/>
  <c r="BR20"/>
  <c r="BR60"/>
  <c r="BR29"/>
  <c r="BR57"/>
  <c r="O8"/>
  <c r="M7"/>
  <c r="M6" s="1"/>
  <c r="N8"/>
  <c r="BR19"/>
  <c r="BR58"/>
  <c r="BR37"/>
  <c r="BR55"/>
  <c r="BR51"/>
  <c r="BR9"/>
  <c r="BR43"/>
  <c r="Q8" i="23"/>
  <c r="P8"/>
  <c r="O7"/>
  <c r="O6" s="1"/>
  <c r="P8" i="14"/>
  <c r="O7"/>
  <c r="O6" s="1"/>
  <c r="Q8"/>
  <c r="BP93"/>
  <c r="F9" i="11" s="1"/>
  <c r="P8" i="13"/>
  <c r="O7"/>
  <c r="O6" s="1"/>
  <c r="Q8"/>
  <c r="BP93"/>
  <c r="F8" i="11" s="1"/>
  <c r="P8" i="10"/>
  <c r="Q8"/>
  <c r="Q7" s="1"/>
  <c r="Q6" s="1"/>
  <c r="BP67"/>
  <c r="BP68"/>
  <c r="BP66"/>
  <c r="BP25"/>
  <c r="BN90"/>
  <c r="D7" i="11" s="1"/>
  <c r="BO50" i="10"/>
  <c r="BP50" i="13" s="1"/>
  <c r="BQ50" s="1"/>
  <c r="BO44" i="10"/>
  <c r="BP44" i="13" s="1"/>
  <c r="BQ44" s="1"/>
  <c r="BO60" i="10"/>
  <c r="BP60" i="13" s="1"/>
  <c r="BQ60" s="1"/>
  <c r="BO18" i="10"/>
  <c r="BP18" i="13" s="1"/>
  <c r="BQ18" s="1"/>
  <c r="BO23" i="10"/>
  <c r="BP23" i="13" s="1"/>
  <c r="BQ23" s="1"/>
  <c r="BO16" i="10"/>
  <c r="BP16" i="13" s="1"/>
  <c r="BQ16" s="1"/>
  <c r="BO54" i="10"/>
  <c r="BP54" i="13" s="1"/>
  <c r="BQ54" s="1"/>
  <c r="BO43" i="10"/>
  <c r="BP43" i="13" s="1"/>
  <c r="BQ43" s="1"/>
  <c r="BO20" i="10"/>
  <c r="BP20" i="13" s="1"/>
  <c r="BQ20" s="1"/>
  <c r="BO58" i="10"/>
  <c r="BP58" i="13" s="1"/>
  <c r="BQ58" s="1"/>
  <c r="BO47" i="10"/>
  <c r="BP47" i="13" s="1"/>
  <c r="BQ47" s="1"/>
  <c r="BO24" i="10"/>
  <c r="BP24" i="13" s="1"/>
  <c r="BQ24" s="1"/>
  <c r="BO62" i="10"/>
  <c r="BP62" i="13" s="1"/>
  <c r="BQ62" s="1"/>
  <c r="BO13" i="10"/>
  <c r="BP13" i="13" s="1"/>
  <c r="BQ13" s="1"/>
  <c r="BO35" i="10"/>
  <c r="BP35" i="13" s="1"/>
  <c r="BQ35" s="1"/>
  <c r="BO51" i="10"/>
  <c r="BP51" i="13" s="1"/>
  <c r="BQ51" s="1"/>
  <c r="BO49" i="10"/>
  <c r="BP49" i="13" s="1"/>
  <c r="BQ49" s="1"/>
  <c r="BO19" i="10"/>
  <c r="BP19" i="13" s="1"/>
  <c r="BQ19" s="1"/>
  <c r="BO12" i="10"/>
  <c r="BP12" i="13" s="1"/>
  <c r="BQ12" s="1"/>
  <c r="BO34" i="10"/>
  <c r="BP34" i="13" s="1"/>
  <c r="BQ34" s="1"/>
  <c r="BO39" i="10"/>
  <c r="BP39" i="13" s="1"/>
  <c r="BQ39" s="1"/>
  <c r="BO32" i="10"/>
  <c r="BP32" i="13" s="1"/>
  <c r="BQ32" s="1"/>
  <c r="BO21" i="10"/>
  <c r="BP21" i="13" s="1"/>
  <c r="BQ21" s="1"/>
  <c r="BO59" i="10"/>
  <c r="BP59" i="13" s="1"/>
  <c r="BQ59" s="1"/>
  <c r="BO36" i="10"/>
  <c r="BP36" i="13" s="1"/>
  <c r="BQ36" s="1"/>
  <c r="BO25" i="10"/>
  <c r="BP25" i="13" s="1"/>
  <c r="BQ25" s="1"/>
  <c r="BO63" i="10"/>
  <c r="BP63" i="13" s="1"/>
  <c r="BQ63" s="1"/>
  <c r="BO40" i="10"/>
  <c r="BP40" i="13" s="1"/>
  <c r="BQ40" s="1"/>
  <c r="BO29" i="10"/>
  <c r="BP29" i="13" s="1"/>
  <c r="BQ29" s="1"/>
  <c r="BO14" i="10"/>
  <c r="BP14" i="13" s="1"/>
  <c r="BQ14" s="1"/>
  <c r="BO55" i="10"/>
  <c r="BP55" i="13" s="1"/>
  <c r="BQ55" s="1"/>
  <c r="BO48" i="10"/>
  <c r="BP48" i="13" s="1"/>
  <c r="BQ48" s="1"/>
  <c r="BO37" i="10"/>
  <c r="BP37" i="13" s="1"/>
  <c r="BQ37" s="1"/>
  <c r="BO22" i="10"/>
  <c r="BP22" i="13" s="1"/>
  <c r="BQ22" s="1"/>
  <c r="BO52" i="10"/>
  <c r="BP52" i="13" s="1"/>
  <c r="BQ52" s="1"/>
  <c r="BO41" i="10"/>
  <c r="BP41" i="13" s="1"/>
  <c r="BQ41" s="1"/>
  <c r="BO26" i="10"/>
  <c r="BP26" i="13" s="1"/>
  <c r="BQ26" s="1"/>
  <c r="BO56" i="10"/>
  <c r="BP56" i="13" s="1"/>
  <c r="BQ56" s="1"/>
  <c r="BO45" i="10"/>
  <c r="BP45" i="13" s="1"/>
  <c r="BQ45" s="1"/>
  <c r="BO30" i="10"/>
  <c r="BP30" i="13" s="1"/>
  <c r="BQ30" s="1"/>
  <c r="BO15" i="10"/>
  <c r="BP15" i="13" s="1"/>
  <c r="BQ15" s="1"/>
  <c r="BO9" i="10"/>
  <c r="BP9" i="13" s="1"/>
  <c r="BQ9" s="1"/>
  <c r="BO65" i="10"/>
  <c r="BP65" i="13" s="1"/>
  <c r="BQ65" s="1"/>
  <c r="BO28" i="10"/>
  <c r="BP28" i="13" s="1"/>
  <c r="BQ28" s="1"/>
  <c r="BO33" i="10"/>
  <c r="BP33" i="13" s="1"/>
  <c r="BQ33" s="1"/>
  <c r="BO10" i="10"/>
  <c r="BP10" i="13" s="1"/>
  <c r="BQ10" s="1"/>
  <c r="BO64" i="10"/>
  <c r="BP64" i="13" s="1"/>
  <c r="BQ64" s="1"/>
  <c r="BO53" i="10"/>
  <c r="BP53" i="13" s="1"/>
  <c r="BQ53" s="1"/>
  <c r="BO38" i="10"/>
  <c r="BP38" i="13" s="1"/>
  <c r="BQ38" s="1"/>
  <c r="BO27" i="10"/>
  <c r="BP27" i="13" s="1"/>
  <c r="BQ27" s="1"/>
  <c r="BO57" i="10"/>
  <c r="BP57" i="13" s="1"/>
  <c r="BQ57" s="1"/>
  <c r="BO42" i="10"/>
  <c r="BP42" i="13" s="1"/>
  <c r="BQ42" s="1"/>
  <c r="BO31" i="10"/>
  <c r="BP31" i="13" s="1"/>
  <c r="BQ31" s="1"/>
  <c r="BO61" i="10"/>
  <c r="BP61" i="13" s="1"/>
  <c r="BQ61" s="1"/>
  <c r="BO46" i="10"/>
  <c r="BP46" i="13" s="1"/>
  <c r="BQ46" s="1"/>
  <c r="BO17" i="10"/>
  <c r="BP17" i="13" s="1"/>
  <c r="BQ17" s="1"/>
  <c r="BO11" i="10"/>
  <c r="BP11" i="13" s="1"/>
  <c r="BQ11" s="1"/>
  <c r="BP36" i="10"/>
  <c r="BR71"/>
  <c r="BU78" s="1"/>
  <c r="BN78"/>
  <c r="BP34"/>
  <c r="BP17"/>
  <c r="BP49"/>
  <c r="BP35"/>
  <c r="BP23"/>
  <c r="BP55"/>
  <c r="BP24"/>
  <c r="BP56"/>
  <c r="BP13"/>
  <c r="BP45"/>
  <c r="BP33"/>
  <c r="BP65"/>
  <c r="BP18"/>
  <c r="BP54"/>
  <c r="BP19"/>
  <c r="BP51"/>
  <c r="BP20"/>
  <c r="BP52"/>
  <c r="BP39"/>
  <c r="BP40"/>
  <c r="BP29"/>
  <c r="BP15"/>
  <c r="BP30"/>
  <c r="BP32"/>
  <c r="BP57"/>
  <c r="BP47"/>
  <c r="BN79"/>
  <c r="BP42"/>
  <c r="BP26"/>
  <c r="BP62"/>
  <c r="BP11"/>
  <c r="BP43"/>
  <c r="BP9"/>
  <c r="BP37"/>
  <c r="BP12"/>
  <c r="BP44"/>
  <c r="BP38"/>
  <c r="BP61"/>
  <c r="BM80"/>
  <c r="BU80" s="1"/>
  <c r="BP16"/>
  <c r="BP48"/>
  <c r="BP10"/>
  <c r="BP46"/>
  <c r="BP27"/>
  <c r="BP59"/>
  <c r="BP21"/>
  <c r="BP53"/>
  <c r="BP14"/>
  <c r="BP50"/>
  <c r="BM78"/>
  <c r="BP31"/>
  <c r="BP63"/>
  <c r="BP64"/>
  <c r="BP41"/>
  <c r="BP28"/>
  <c r="BP60"/>
  <c r="BP22"/>
  <c r="BP58"/>
  <c r="H10" i="34" l="1"/>
  <c r="BD77" i="25"/>
  <c r="AP78"/>
  <c r="AT78"/>
  <c r="AH79"/>
  <c r="AR79"/>
  <c r="L80" i="24"/>
  <c r="Z77" i="25"/>
  <c r="BR47" i="24"/>
  <c r="H49" i="34"/>
  <c r="BQ67" i="24"/>
  <c r="BN67" i="25" s="1"/>
  <c r="H69" i="34"/>
  <c r="BR64" i="24"/>
  <c r="H66" i="34"/>
  <c r="BR10" i="24"/>
  <c r="H12" i="34"/>
  <c r="BR12" i="24"/>
  <c r="H14" i="34"/>
  <c r="BR16" i="24"/>
  <c r="H18" i="34"/>
  <c r="BR27" i="24"/>
  <c r="H29" i="34"/>
  <c r="BQ68" i="24"/>
  <c r="BN68" i="25" s="1"/>
  <c r="H70" i="34"/>
  <c r="BQ66" i="24"/>
  <c r="BN66" i="25" s="1"/>
  <c r="H68" i="34"/>
  <c r="BH79" i="25"/>
  <c r="BB79"/>
  <c r="AD78"/>
  <c r="BF77"/>
  <c r="Z80" i="24"/>
  <c r="Z83"/>
  <c r="AP77" i="25"/>
  <c r="AR78"/>
  <c r="BL76"/>
  <c r="T76"/>
  <c r="AF79"/>
  <c r="AN77"/>
  <c r="AV76"/>
  <c r="Z78"/>
  <c r="BD78"/>
  <c r="BL79"/>
  <c r="BH78"/>
  <c r="AP76"/>
  <c r="BO79" i="24"/>
  <c r="V77" i="25"/>
  <c r="AR76"/>
  <c r="AF78"/>
  <c r="AP79"/>
  <c r="BO76" i="24"/>
  <c r="AX77" i="25"/>
  <c r="BJ76"/>
  <c r="AD79"/>
  <c r="AF76"/>
  <c r="N4" i="26"/>
  <c r="AJ77" i="25"/>
  <c r="BR66" i="24"/>
  <c r="AH76" i="25"/>
  <c r="BR67" i="24"/>
  <c r="AJ76" i="25"/>
  <c r="BJ78"/>
  <c r="AX76"/>
  <c r="V78"/>
  <c r="AN78"/>
  <c r="AV77"/>
  <c r="AD77"/>
  <c r="R76"/>
  <c r="AT76"/>
  <c r="BF78"/>
  <c r="T79"/>
  <c r="AX79"/>
  <c r="BJ79"/>
  <c r="BB76"/>
  <c r="BP77" i="24"/>
  <c r="BP76"/>
  <c r="AH77" i="25"/>
  <c r="AT77"/>
  <c r="AR77"/>
  <c r="BB78"/>
  <c r="T77"/>
  <c r="BS17" i="26"/>
  <c r="BO17"/>
  <c r="J19" i="34" s="1"/>
  <c r="AT17" i="27"/>
  <c r="V17"/>
  <c r="H17"/>
  <c r="D17" i="28"/>
  <c r="BH17" i="27"/>
  <c r="AV17"/>
  <c r="AJ17"/>
  <c r="L17"/>
  <c r="BJ17"/>
  <c r="AZ17"/>
  <c r="AL17"/>
  <c r="AD17"/>
  <c r="P17"/>
  <c r="BB17"/>
  <c r="AN17"/>
  <c r="AF17"/>
  <c r="T17"/>
  <c r="F17"/>
  <c r="BN17"/>
  <c r="Z17"/>
  <c r="BL17"/>
  <c r="AR17"/>
  <c r="AX17"/>
  <c r="J17"/>
  <c r="X17"/>
  <c r="BF17"/>
  <c r="R17"/>
  <c r="D15" i="30"/>
  <c r="AB15" i="28"/>
  <c r="AH15"/>
  <c r="AP15"/>
  <c r="BB15"/>
  <c r="BD15"/>
  <c r="N15"/>
  <c r="BF15"/>
  <c r="J15"/>
  <c r="X15"/>
  <c r="L15"/>
  <c r="AV15"/>
  <c r="AD15"/>
  <c r="P15"/>
  <c r="BJ15"/>
  <c r="R15"/>
  <c r="AN15"/>
  <c r="T15"/>
  <c r="F15"/>
  <c r="Z15"/>
  <c r="AF15"/>
  <c r="AR15"/>
  <c r="AZ15"/>
  <c r="BH15"/>
  <c r="AL15"/>
  <c r="AN76" i="25"/>
  <c r="AJ79"/>
  <c r="R79"/>
  <c r="V76"/>
  <c r="BO77" i="24"/>
  <c r="BO78" s="1"/>
  <c r="AN79" i="25"/>
  <c r="BH77"/>
  <c r="BF79"/>
  <c r="AD76"/>
  <c r="AV78"/>
  <c r="Z79"/>
  <c r="AT79"/>
  <c r="AF77"/>
  <c r="BD79"/>
  <c r="AH78"/>
  <c r="BL77"/>
  <c r="BL83" s="1"/>
  <c r="BB77"/>
  <c r="BB83" s="1"/>
  <c r="AX78"/>
  <c r="AJ78"/>
  <c r="T78"/>
  <c r="R77"/>
  <c r="V79"/>
  <c r="BJ77"/>
  <c r="AF83" i="24"/>
  <c r="AD83"/>
  <c r="P83"/>
  <c r="L4" i="26"/>
  <c r="BS11"/>
  <c r="BO11"/>
  <c r="J13" i="34" s="1"/>
  <c r="BO13" i="26"/>
  <c r="J15" i="34" s="1"/>
  <c r="BS13" i="26"/>
  <c r="BS15" i="27"/>
  <c r="BO15"/>
  <c r="K17" i="34" s="1"/>
  <c r="BF76" i="25"/>
  <c r="AV79"/>
  <c r="Z76"/>
  <c r="BD76"/>
  <c r="J83" i="24"/>
  <c r="BH76" i="25"/>
  <c r="BL78"/>
  <c r="BL82" s="1"/>
  <c r="R78"/>
  <c r="BO71" i="24"/>
  <c r="BS71"/>
  <c r="AV11" i="27"/>
  <c r="AD11"/>
  <c r="F11"/>
  <c r="BB11"/>
  <c r="D11" i="28"/>
  <c r="BJ11" i="27"/>
  <c r="AL11"/>
  <c r="T11"/>
  <c r="AT11"/>
  <c r="V11"/>
  <c r="BL11"/>
  <c r="AJ11"/>
  <c r="J11"/>
  <c r="AX11"/>
  <c r="H11"/>
  <c r="AN11"/>
  <c r="BH11"/>
  <c r="AF11"/>
  <c r="L11"/>
  <c r="AZ11"/>
  <c r="Z11"/>
  <c r="BN11"/>
  <c r="X11"/>
  <c r="AR11"/>
  <c r="R11"/>
  <c r="BF11"/>
  <c r="P11"/>
  <c r="AV13"/>
  <c r="AD13"/>
  <c r="F13"/>
  <c r="BB13"/>
  <c r="BJ13"/>
  <c r="AL13"/>
  <c r="T13"/>
  <c r="D13" i="28"/>
  <c r="AT13" i="27"/>
  <c r="V13"/>
  <c r="BL13"/>
  <c r="L13"/>
  <c r="AZ13"/>
  <c r="R13"/>
  <c r="BF13"/>
  <c r="P13"/>
  <c r="AR13"/>
  <c r="J13"/>
  <c r="AX13"/>
  <c r="H13"/>
  <c r="AN13"/>
  <c r="AJ13"/>
  <c r="AF13"/>
  <c r="BH13"/>
  <c r="Z13"/>
  <c r="BN13"/>
  <c r="X13"/>
  <c r="AB60" i="28"/>
  <c r="D60" i="30"/>
  <c r="AH60" i="28"/>
  <c r="AP60"/>
  <c r="BB60"/>
  <c r="BD60"/>
  <c r="N60"/>
  <c r="X60"/>
  <c r="AR60"/>
  <c r="R60"/>
  <c r="AF60"/>
  <c r="AN60"/>
  <c r="J60"/>
  <c r="BF60"/>
  <c r="AV60"/>
  <c r="BJ60"/>
  <c r="AD60"/>
  <c r="T60"/>
  <c r="BH60"/>
  <c r="AL60"/>
  <c r="F60"/>
  <c r="P60"/>
  <c r="L60"/>
  <c r="AZ60"/>
  <c r="Z60"/>
  <c r="BO61" i="26"/>
  <c r="J63" i="34" s="1"/>
  <c r="BS61" i="26"/>
  <c r="AR65"/>
  <c r="Z65"/>
  <c r="J65"/>
  <c r="AX65"/>
  <c r="AD65"/>
  <c r="P65"/>
  <c r="BF65"/>
  <c r="R65"/>
  <c r="BH65"/>
  <c r="D65" i="27"/>
  <c r="BN65" i="26"/>
  <c r="AP65"/>
  <c r="H65"/>
  <c r="V65"/>
  <c r="AZ65"/>
  <c r="AN65"/>
  <c r="N65"/>
  <c r="AJ65"/>
  <c r="AF65"/>
  <c r="BL65"/>
  <c r="AT65"/>
  <c r="AB65"/>
  <c r="X65"/>
  <c r="BD65"/>
  <c r="AL65"/>
  <c r="L65"/>
  <c r="BD66"/>
  <c r="AP66"/>
  <c r="BN66"/>
  <c r="D66" i="27"/>
  <c r="AR66" i="26"/>
  <c r="V66"/>
  <c r="H66"/>
  <c r="AX66"/>
  <c r="AD66"/>
  <c r="N66"/>
  <c r="BF66"/>
  <c r="AF66"/>
  <c r="P66"/>
  <c r="J66"/>
  <c r="Z66"/>
  <c r="AB66"/>
  <c r="X66"/>
  <c r="R66"/>
  <c r="L66"/>
  <c r="BH66"/>
  <c r="BL66"/>
  <c r="AT66"/>
  <c r="AZ66"/>
  <c r="AN66"/>
  <c r="AL66"/>
  <c r="AJ66"/>
  <c r="BM68" i="25"/>
  <c r="BQ68"/>
  <c r="BD83" i="24"/>
  <c r="BD80"/>
  <c r="BD82"/>
  <c r="BN59" i="27"/>
  <c r="AT59"/>
  <c r="X59"/>
  <c r="P59"/>
  <c r="F59"/>
  <c r="BF59"/>
  <c r="AV59"/>
  <c r="AL59"/>
  <c r="Z59"/>
  <c r="R59"/>
  <c r="H59"/>
  <c r="BJ59"/>
  <c r="AX59"/>
  <c r="AN59"/>
  <c r="AD59"/>
  <c r="T59"/>
  <c r="J59"/>
  <c r="D59" i="28"/>
  <c r="BL59" i="27"/>
  <c r="BB59"/>
  <c r="AF59"/>
  <c r="V59"/>
  <c r="BH59"/>
  <c r="AR59"/>
  <c r="AJ59"/>
  <c r="L59"/>
  <c r="AZ59"/>
  <c r="BO59" i="26"/>
  <c r="J61" i="34" s="1"/>
  <c r="BS59" i="26"/>
  <c r="BL61" i="27"/>
  <c r="BB61"/>
  <c r="AF61"/>
  <c r="V61"/>
  <c r="BH61"/>
  <c r="BN61"/>
  <c r="AT61"/>
  <c r="X61"/>
  <c r="P61"/>
  <c r="F61"/>
  <c r="BF61"/>
  <c r="AV61"/>
  <c r="AL61"/>
  <c r="Z61"/>
  <c r="R61"/>
  <c r="H61"/>
  <c r="D61" i="28"/>
  <c r="BJ61" i="27"/>
  <c r="AX61"/>
  <c r="AN61"/>
  <c r="AD61"/>
  <c r="T61"/>
  <c r="J61"/>
  <c r="AJ61"/>
  <c r="L61"/>
  <c r="AZ61"/>
  <c r="AR61"/>
  <c r="BF63" i="26"/>
  <c r="R63"/>
  <c r="BH63"/>
  <c r="BN63"/>
  <c r="AP63"/>
  <c r="H63"/>
  <c r="AR63"/>
  <c r="Z63"/>
  <c r="J63"/>
  <c r="D63" i="27"/>
  <c r="AX63" i="26"/>
  <c r="AD63"/>
  <c r="P63"/>
  <c r="AN63"/>
  <c r="AT63"/>
  <c r="AZ63"/>
  <c r="AF63"/>
  <c r="BL63"/>
  <c r="AL63"/>
  <c r="AJ63"/>
  <c r="X63"/>
  <c r="BD63"/>
  <c r="V63"/>
  <c r="AB63"/>
  <c r="N63"/>
  <c r="L63"/>
  <c r="BM65" i="25"/>
  <c r="I67" i="34" s="1"/>
  <c r="BQ65" i="25"/>
  <c r="BQ66"/>
  <c r="BM66"/>
  <c r="I68" i="34" s="1"/>
  <c r="BJ68" i="26"/>
  <c r="BF68"/>
  <c r="AD68"/>
  <c r="P68"/>
  <c r="D68" i="27"/>
  <c r="AP68" i="26"/>
  <c r="R68"/>
  <c r="AR68"/>
  <c r="Z68"/>
  <c r="H68"/>
  <c r="X68"/>
  <c r="N68"/>
  <c r="AJ68"/>
  <c r="BN68"/>
  <c r="BD68"/>
  <c r="J68"/>
  <c r="BL68"/>
  <c r="AT68"/>
  <c r="AB68"/>
  <c r="AX68"/>
  <c r="L68"/>
  <c r="BH68"/>
  <c r="AN68"/>
  <c r="AL68"/>
  <c r="V68"/>
  <c r="AZ68"/>
  <c r="AF68"/>
  <c r="BO66" i="25"/>
  <c r="BP66" i="26" s="1"/>
  <c r="BO60" i="27"/>
  <c r="K62" i="34" s="1"/>
  <c r="BS60" i="27"/>
  <c r="BQ67" i="25"/>
  <c r="BM67"/>
  <c r="AD80" i="24"/>
  <c r="AD82"/>
  <c r="BM64" i="25"/>
  <c r="I66" i="34" s="1"/>
  <c r="BQ64" i="25"/>
  <c r="BQ63"/>
  <c r="BM63"/>
  <c r="I65" i="34" s="1"/>
  <c r="BQ62" i="25"/>
  <c r="BM62"/>
  <c r="I64" i="34" s="1"/>
  <c r="BD62" i="26"/>
  <c r="AR62"/>
  <c r="AD62"/>
  <c r="P62"/>
  <c r="BN62"/>
  <c r="D62" i="27"/>
  <c r="BF62" i="26"/>
  <c r="AT62"/>
  <c r="AF62"/>
  <c r="AL62"/>
  <c r="V62"/>
  <c r="H62"/>
  <c r="BL62"/>
  <c r="AN62"/>
  <c r="X62"/>
  <c r="N62"/>
  <c r="AZ62"/>
  <c r="Z62"/>
  <c r="AJ62"/>
  <c r="R62"/>
  <c r="AX62"/>
  <c r="AB62"/>
  <c r="J62"/>
  <c r="AP62"/>
  <c r="L62"/>
  <c r="BH62"/>
  <c r="AX67"/>
  <c r="AD67"/>
  <c r="P67"/>
  <c r="BF67"/>
  <c r="R67"/>
  <c r="BH67"/>
  <c r="BN67"/>
  <c r="AP67"/>
  <c r="H67"/>
  <c r="D67" i="27"/>
  <c r="AR67" i="26"/>
  <c r="Z67"/>
  <c r="J67"/>
  <c r="X67"/>
  <c r="BD67"/>
  <c r="AL67"/>
  <c r="AZ67"/>
  <c r="V67"/>
  <c r="AJ67"/>
  <c r="AN67"/>
  <c r="N67"/>
  <c r="AB67"/>
  <c r="AF67"/>
  <c r="BL67"/>
  <c r="AT67"/>
  <c r="L67"/>
  <c r="P80" i="24"/>
  <c r="P82"/>
  <c r="AT64" i="26"/>
  <c r="AD64"/>
  <c r="R64"/>
  <c r="H64"/>
  <c r="D64" i="27"/>
  <c r="BL64" i="26"/>
  <c r="AL64"/>
  <c r="J64"/>
  <c r="BD64"/>
  <c r="AN64"/>
  <c r="X64"/>
  <c r="N64"/>
  <c r="BN64"/>
  <c r="BF64"/>
  <c r="AR64"/>
  <c r="Z64"/>
  <c r="P64"/>
  <c r="V64"/>
  <c r="L64"/>
  <c r="BH64"/>
  <c r="AP64"/>
  <c r="AZ64"/>
  <c r="AJ64"/>
  <c r="AF64"/>
  <c r="AB64"/>
  <c r="AX64"/>
  <c r="BO50"/>
  <c r="J52" i="34" s="1"/>
  <c r="BS50" i="26"/>
  <c r="BO54"/>
  <c r="J56" i="34" s="1"/>
  <c r="BS54" i="26"/>
  <c r="BJ49" i="27"/>
  <c r="AX49"/>
  <c r="AN49"/>
  <c r="AD49"/>
  <c r="T49"/>
  <c r="J49"/>
  <c r="D49" i="28"/>
  <c r="BL49" i="27"/>
  <c r="BB49"/>
  <c r="AF49"/>
  <c r="V49"/>
  <c r="BH49"/>
  <c r="BN49"/>
  <c r="AT49"/>
  <c r="X49"/>
  <c r="P49"/>
  <c r="F49"/>
  <c r="BF49"/>
  <c r="AV49"/>
  <c r="AL49"/>
  <c r="Z49"/>
  <c r="R49"/>
  <c r="H49"/>
  <c r="L49"/>
  <c r="AZ49"/>
  <c r="AR49"/>
  <c r="AJ49"/>
  <c r="BO52" i="26"/>
  <c r="J54" i="34" s="1"/>
  <c r="BS52" i="26"/>
  <c r="BO53"/>
  <c r="J55" i="34" s="1"/>
  <c r="BS53" i="26"/>
  <c r="BO51"/>
  <c r="J53" i="34" s="1"/>
  <c r="BS51" i="26"/>
  <c r="BO57"/>
  <c r="J59" i="34" s="1"/>
  <c r="BS57" i="26"/>
  <c r="BS56"/>
  <c r="BO56"/>
  <c r="J58" i="34" s="1"/>
  <c r="BM58" i="25"/>
  <c r="I60" i="34" s="1"/>
  <c r="BQ58" i="25"/>
  <c r="AL58" i="26"/>
  <c r="V58"/>
  <c r="H58"/>
  <c r="D58" i="27"/>
  <c r="BL58" i="26"/>
  <c r="AN58"/>
  <c r="X58"/>
  <c r="N58"/>
  <c r="BD58"/>
  <c r="AR58"/>
  <c r="AD58"/>
  <c r="P58"/>
  <c r="BN58"/>
  <c r="BF58"/>
  <c r="AT58"/>
  <c r="AF58"/>
  <c r="AB58"/>
  <c r="R58"/>
  <c r="AX58"/>
  <c r="L58"/>
  <c r="BH58"/>
  <c r="J58"/>
  <c r="AP58"/>
  <c r="AZ58"/>
  <c r="AJ58"/>
  <c r="Z58"/>
  <c r="BB54" i="27"/>
  <c r="F54"/>
  <c r="BH54"/>
  <c r="T54"/>
  <c r="BJ54"/>
  <c r="D54" i="28"/>
  <c r="AV54" i="27"/>
  <c r="AN54"/>
  <c r="H54"/>
  <c r="AJ54"/>
  <c r="P54"/>
  <c r="AX54"/>
  <c r="J54"/>
  <c r="AL54"/>
  <c r="AD54"/>
  <c r="BL54"/>
  <c r="X54"/>
  <c r="BF54"/>
  <c r="R54"/>
  <c r="AZ54"/>
  <c r="AR54"/>
  <c r="AF54"/>
  <c r="BN54"/>
  <c r="Z54"/>
  <c r="V54"/>
  <c r="L54"/>
  <c r="AT54"/>
  <c r="BH52"/>
  <c r="T52"/>
  <c r="BJ52"/>
  <c r="AV52"/>
  <c r="D52" i="28"/>
  <c r="BB52" i="27"/>
  <c r="F52"/>
  <c r="P52"/>
  <c r="AX52"/>
  <c r="J52"/>
  <c r="AL52"/>
  <c r="AD52"/>
  <c r="AT52"/>
  <c r="BL52"/>
  <c r="X52"/>
  <c r="BF52"/>
  <c r="R52"/>
  <c r="AZ52"/>
  <c r="AR52"/>
  <c r="AF52"/>
  <c r="BN52"/>
  <c r="Z52"/>
  <c r="V52"/>
  <c r="L52"/>
  <c r="AN52"/>
  <c r="H52"/>
  <c r="AJ52"/>
  <c r="BF53"/>
  <c r="AV53"/>
  <c r="AL53"/>
  <c r="Z53"/>
  <c r="R53"/>
  <c r="H53"/>
  <c r="D53" i="28"/>
  <c r="BJ53" i="27"/>
  <c r="AX53"/>
  <c r="AN53"/>
  <c r="AD53"/>
  <c r="T53"/>
  <c r="J53"/>
  <c r="BL53"/>
  <c r="BB53"/>
  <c r="AF53"/>
  <c r="V53"/>
  <c r="BH53"/>
  <c r="BN53"/>
  <c r="AT53"/>
  <c r="X53"/>
  <c r="P53"/>
  <c r="F53"/>
  <c r="AR53"/>
  <c r="AJ53"/>
  <c r="L53"/>
  <c r="AZ53"/>
  <c r="P80" i="25"/>
  <c r="P82"/>
  <c r="BJ51" i="27"/>
  <c r="AX51"/>
  <c r="AN51"/>
  <c r="AD51"/>
  <c r="T51"/>
  <c r="J51"/>
  <c r="D51" i="28"/>
  <c r="BL51" i="27"/>
  <c r="BB51"/>
  <c r="AF51"/>
  <c r="V51"/>
  <c r="BH51"/>
  <c r="BN51"/>
  <c r="AT51"/>
  <c r="X51"/>
  <c r="P51"/>
  <c r="F51"/>
  <c r="BF51"/>
  <c r="AV51"/>
  <c r="AL51"/>
  <c r="Z51"/>
  <c r="R51"/>
  <c r="H51"/>
  <c r="L51"/>
  <c r="AZ51"/>
  <c r="AR51"/>
  <c r="AJ51"/>
  <c r="BL57"/>
  <c r="BB57"/>
  <c r="AF57"/>
  <c r="V57"/>
  <c r="BH57"/>
  <c r="D57" i="28"/>
  <c r="BN57" i="27"/>
  <c r="AT57"/>
  <c r="X57"/>
  <c r="P57"/>
  <c r="F57"/>
  <c r="BF57"/>
  <c r="AV57"/>
  <c r="AL57"/>
  <c r="Z57"/>
  <c r="R57"/>
  <c r="H57"/>
  <c r="BJ57"/>
  <c r="AX57"/>
  <c r="AN57"/>
  <c r="AD57"/>
  <c r="T57"/>
  <c r="J57"/>
  <c r="L57"/>
  <c r="AZ57"/>
  <c r="AR57"/>
  <c r="AJ57"/>
  <c r="AV56"/>
  <c r="F56"/>
  <c r="BB56"/>
  <c r="T56"/>
  <c r="D56" i="28"/>
  <c r="BJ56" i="27"/>
  <c r="V56"/>
  <c r="AN56"/>
  <c r="H56"/>
  <c r="AZ56"/>
  <c r="AR56"/>
  <c r="AD56"/>
  <c r="P56"/>
  <c r="AX56"/>
  <c r="J56"/>
  <c r="BH56"/>
  <c r="AL56"/>
  <c r="BL56"/>
  <c r="X56"/>
  <c r="BF56"/>
  <c r="R56"/>
  <c r="L56"/>
  <c r="AT56"/>
  <c r="AF56"/>
  <c r="BN56"/>
  <c r="Z56"/>
  <c r="AJ56"/>
  <c r="BN55"/>
  <c r="AT55"/>
  <c r="X55"/>
  <c r="P55"/>
  <c r="F55"/>
  <c r="D55" i="28"/>
  <c r="BF55" i="27"/>
  <c r="AV55"/>
  <c r="AL55"/>
  <c r="Z55"/>
  <c r="R55"/>
  <c r="H55"/>
  <c r="BJ55"/>
  <c r="AX55"/>
  <c r="AN55"/>
  <c r="AD55"/>
  <c r="T55"/>
  <c r="J55"/>
  <c r="BL55"/>
  <c r="BB55"/>
  <c r="AF55"/>
  <c r="V55"/>
  <c r="BH55"/>
  <c r="L55"/>
  <c r="AZ55"/>
  <c r="AR55"/>
  <c r="AJ55"/>
  <c r="BO55" i="26"/>
  <c r="J57" i="34" s="1"/>
  <c r="BS55" i="26"/>
  <c r="BJ50" i="27"/>
  <c r="T50"/>
  <c r="AV50"/>
  <c r="D50" i="28"/>
  <c r="BB50" i="27"/>
  <c r="F50"/>
  <c r="P50"/>
  <c r="AR50"/>
  <c r="BL50"/>
  <c r="X50"/>
  <c r="AL50"/>
  <c r="AX50"/>
  <c r="AZ50"/>
  <c r="BN50"/>
  <c r="AJ50"/>
  <c r="AF50"/>
  <c r="BF50"/>
  <c r="BH50"/>
  <c r="J50"/>
  <c r="L50"/>
  <c r="AT50"/>
  <c r="AN50"/>
  <c r="H50"/>
  <c r="R50"/>
  <c r="AD50"/>
  <c r="V50"/>
  <c r="Z50"/>
  <c r="BO49" i="26"/>
  <c r="J51" i="34" s="1"/>
  <c r="BS49" i="26"/>
  <c r="P83" i="25"/>
  <c r="D48" i="27"/>
  <c r="AZ48" i="26"/>
  <c r="BF48"/>
  <c r="AD48"/>
  <c r="BH48"/>
  <c r="AN48"/>
  <c r="H48"/>
  <c r="AR48"/>
  <c r="P48"/>
  <c r="AX48"/>
  <c r="R48"/>
  <c r="AJ48"/>
  <c r="AL48"/>
  <c r="BN48"/>
  <c r="Z48"/>
  <c r="X48"/>
  <c r="BL48"/>
  <c r="AF48"/>
  <c r="AB48"/>
  <c r="N48"/>
  <c r="BD48"/>
  <c r="V48"/>
  <c r="AP48"/>
  <c r="J48"/>
  <c r="AT48"/>
  <c r="L48"/>
  <c r="D46" i="28"/>
  <c r="AJ46" i="27"/>
  <c r="F46"/>
  <c r="AV46"/>
  <c r="BB46"/>
  <c r="T46"/>
  <c r="BJ46"/>
  <c r="BL46"/>
  <c r="X46"/>
  <c r="AL46"/>
  <c r="AX46"/>
  <c r="AZ46"/>
  <c r="AF46"/>
  <c r="BF46"/>
  <c r="BH46"/>
  <c r="J46"/>
  <c r="L46"/>
  <c r="AN46"/>
  <c r="H46"/>
  <c r="R46"/>
  <c r="AD46"/>
  <c r="V46"/>
  <c r="Z46"/>
  <c r="BN46"/>
  <c r="P46"/>
  <c r="AR46"/>
  <c r="AT46"/>
  <c r="BO44" i="26"/>
  <c r="J46" i="34" s="1"/>
  <c r="BS44" i="26"/>
  <c r="P39" i="27"/>
  <c r="BJ39"/>
  <c r="AN39"/>
  <c r="T39"/>
  <c r="BN39"/>
  <c r="D39" i="28"/>
  <c r="BL39" i="27"/>
  <c r="AV39"/>
  <c r="X39"/>
  <c r="F39"/>
  <c r="BB39"/>
  <c r="AF39"/>
  <c r="H39"/>
  <c r="AL39"/>
  <c r="AR39"/>
  <c r="R39"/>
  <c r="BF39"/>
  <c r="AD39"/>
  <c r="AJ39"/>
  <c r="J39"/>
  <c r="AX39"/>
  <c r="V39"/>
  <c r="BH39"/>
  <c r="AT39"/>
  <c r="L39"/>
  <c r="AZ39"/>
  <c r="Z39"/>
  <c r="D42" i="28"/>
  <c r="AV42" i="27"/>
  <c r="BB42"/>
  <c r="F42"/>
  <c r="BJ42"/>
  <c r="T42"/>
  <c r="AL42"/>
  <c r="BL42"/>
  <c r="X42"/>
  <c r="BF42"/>
  <c r="R42"/>
  <c r="AJ42"/>
  <c r="AT42"/>
  <c r="AF42"/>
  <c r="BN42"/>
  <c r="Z42"/>
  <c r="L42"/>
  <c r="V42"/>
  <c r="AN42"/>
  <c r="H42"/>
  <c r="BH42"/>
  <c r="AZ42"/>
  <c r="AD42"/>
  <c r="P42"/>
  <c r="AX42"/>
  <c r="J42"/>
  <c r="AR42"/>
  <c r="BL47" i="26"/>
  <c r="AX47"/>
  <c r="AN47"/>
  <c r="AB47"/>
  <c r="P47"/>
  <c r="AZ47"/>
  <c r="AP47"/>
  <c r="AD47"/>
  <c r="R47"/>
  <c r="H47"/>
  <c r="D47" i="27"/>
  <c r="BF47" i="26"/>
  <c r="AR47"/>
  <c r="AF47"/>
  <c r="J47"/>
  <c r="BH47"/>
  <c r="AJ47"/>
  <c r="X47"/>
  <c r="L47"/>
  <c r="V47"/>
  <c r="BN47"/>
  <c r="AL47"/>
  <c r="BD47"/>
  <c r="AT47"/>
  <c r="N47"/>
  <c r="Z47"/>
  <c r="BH45"/>
  <c r="AN45"/>
  <c r="J45"/>
  <c r="AR45"/>
  <c r="P45"/>
  <c r="D45" i="27"/>
  <c r="AX45" i="26"/>
  <c r="BF45"/>
  <c r="AD45"/>
  <c r="H45"/>
  <c r="R45"/>
  <c r="V45"/>
  <c r="BD45"/>
  <c r="AP45"/>
  <c r="AL45"/>
  <c r="AF45"/>
  <c r="AJ45"/>
  <c r="AT45"/>
  <c r="Z45"/>
  <c r="X45"/>
  <c r="BL45"/>
  <c r="AB45"/>
  <c r="N45"/>
  <c r="BN45"/>
  <c r="L45"/>
  <c r="AZ45"/>
  <c r="BQ48" i="25"/>
  <c r="BM48"/>
  <c r="I50" i="34" s="1"/>
  <c r="BO43" i="26"/>
  <c r="J45" i="34" s="1"/>
  <c r="BS43" i="26"/>
  <c r="BJ43" i="27"/>
  <c r="AN43"/>
  <c r="T43"/>
  <c r="BN43"/>
  <c r="BL43"/>
  <c r="AV43"/>
  <c r="X43"/>
  <c r="F43"/>
  <c r="D43" i="28"/>
  <c r="BB43" i="27"/>
  <c r="AF43"/>
  <c r="H43"/>
  <c r="P43"/>
  <c r="V43"/>
  <c r="AR43"/>
  <c r="R43"/>
  <c r="BF43"/>
  <c r="AT43"/>
  <c r="AJ43"/>
  <c r="J43"/>
  <c r="AX43"/>
  <c r="AL43"/>
  <c r="BH43"/>
  <c r="AD43"/>
  <c r="L43"/>
  <c r="AZ43"/>
  <c r="Z43"/>
  <c r="D44" i="28"/>
  <c r="AV44" i="27"/>
  <c r="L44"/>
  <c r="BB44"/>
  <c r="T44"/>
  <c r="BJ44"/>
  <c r="AZ44"/>
  <c r="AJ44"/>
  <c r="F44"/>
  <c r="V44"/>
  <c r="AN44"/>
  <c r="H44"/>
  <c r="BH44"/>
  <c r="AD44"/>
  <c r="P44"/>
  <c r="AX44"/>
  <c r="J44"/>
  <c r="AR44"/>
  <c r="AL44"/>
  <c r="BL44"/>
  <c r="X44"/>
  <c r="BF44"/>
  <c r="R44"/>
  <c r="AT44"/>
  <c r="AF44"/>
  <c r="BN44"/>
  <c r="Z44"/>
  <c r="BO42" i="26"/>
  <c r="J44" i="34" s="1"/>
  <c r="BS42" i="26"/>
  <c r="BM47" i="25"/>
  <c r="I49" i="34" s="1"/>
  <c r="BQ47" i="25"/>
  <c r="BS40" i="26"/>
  <c r="BO40"/>
  <c r="J42" i="34" s="1"/>
  <c r="BM45" i="25"/>
  <c r="I47" i="34" s="1"/>
  <c r="BQ45" i="25"/>
  <c r="BS46" i="26"/>
  <c r="BO46"/>
  <c r="J48" i="34" s="1"/>
  <c r="BS39" i="26"/>
  <c r="BO39"/>
  <c r="J41" i="34" s="1"/>
  <c r="BJ41" i="27"/>
  <c r="AN41"/>
  <c r="T41"/>
  <c r="BN41"/>
  <c r="BL41"/>
  <c r="AV41"/>
  <c r="X41"/>
  <c r="F41"/>
  <c r="D41" i="28"/>
  <c r="BB41" i="27"/>
  <c r="AF41"/>
  <c r="H41"/>
  <c r="P41"/>
  <c r="AD41"/>
  <c r="BH41"/>
  <c r="V41"/>
  <c r="L41"/>
  <c r="AZ41"/>
  <c r="Z41"/>
  <c r="AT41"/>
  <c r="AR41"/>
  <c r="R41"/>
  <c r="BF41"/>
  <c r="AL41"/>
  <c r="AJ41"/>
  <c r="J41"/>
  <c r="AX41"/>
  <c r="BS41" i="26"/>
  <c r="BO41"/>
  <c r="J43" i="34" s="1"/>
  <c r="D40" i="28"/>
  <c r="AJ40" i="27"/>
  <c r="F40"/>
  <c r="AV40"/>
  <c r="L40"/>
  <c r="BB40"/>
  <c r="T40"/>
  <c r="BJ40"/>
  <c r="AZ40"/>
  <c r="AD40"/>
  <c r="P40"/>
  <c r="AX40"/>
  <c r="J40"/>
  <c r="AR40"/>
  <c r="AL40"/>
  <c r="BL40"/>
  <c r="X40"/>
  <c r="BF40"/>
  <c r="R40"/>
  <c r="AT40"/>
  <c r="AF40"/>
  <c r="BN40"/>
  <c r="Z40"/>
  <c r="V40"/>
  <c r="AN40"/>
  <c r="H40"/>
  <c r="BH40"/>
  <c r="T83" i="25"/>
  <c r="BS30" i="26"/>
  <c r="BO30"/>
  <c r="J32" i="34" s="1"/>
  <c r="BO33" i="26"/>
  <c r="J35" i="34" s="1"/>
  <c r="BS33" i="26"/>
  <c r="AV36" i="27"/>
  <c r="L36"/>
  <c r="BB36"/>
  <c r="T36"/>
  <c r="D36" i="28"/>
  <c r="BJ36" i="27"/>
  <c r="AZ36"/>
  <c r="AJ36"/>
  <c r="F36"/>
  <c r="AT36"/>
  <c r="AF36"/>
  <c r="BN36"/>
  <c r="Z36"/>
  <c r="V36"/>
  <c r="AN36"/>
  <c r="H36"/>
  <c r="BH36"/>
  <c r="AD36"/>
  <c r="P36"/>
  <c r="AX36"/>
  <c r="J36"/>
  <c r="AR36"/>
  <c r="AL36"/>
  <c r="BL36"/>
  <c r="X36"/>
  <c r="BF36"/>
  <c r="R36"/>
  <c r="D29" i="28"/>
  <c r="BH29" i="27"/>
  <c r="AJ29"/>
  <c r="H29"/>
  <c r="BJ29"/>
  <c r="AV29"/>
  <c r="T29"/>
  <c r="AZ29"/>
  <c r="X29"/>
  <c r="BB29"/>
  <c r="F29"/>
  <c r="AT29"/>
  <c r="P29"/>
  <c r="BL29"/>
  <c r="AX29"/>
  <c r="J29"/>
  <c r="V29"/>
  <c r="AN29"/>
  <c r="BF29"/>
  <c r="R29"/>
  <c r="AD29"/>
  <c r="AR29"/>
  <c r="BN29"/>
  <c r="Z29"/>
  <c r="AL29"/>
  <c r="AF29"/>
  <c r="L29"/>
  <c r="D31" i="28"/>
  <c r="P31" i="27"/>
  <c r="BJ31"/>
  <c r="AN31"/>
  <c r="T31"/>
  <c r="BN31"/>
  <c r="BL31"/>
  <c r="AV31"/>
  <c r="X31"/>
  <c r="F31"/>
  <c r="BB31"/>
  <c r="AF31"/>
  <c r="H31"/>
  <c r="AD31"/>
  <c r="AJ31"/>
  <c r="J31"/>
  <c r="AX31"/>
  <c r="V31"/>
  <c r="BH31"/>
  <c r="AT31"/>
  <c r="L31"/>
  <c r="AZ31"/>
  <c r="Z31"/>
  <c r="AL31"/>
  <c r="AR31"/>
  <c r="R31"/>
  <c r="BF31"/>
  <c r="AV34"/>
  <c r="D34" i="28"/>
  <c r="BB34" i="27"/>
  <c r="F34"/>
  <c r="BJ34"/>
  <c r="T34"/>
  <c r="AL34"/>
  <c r="BL34"/>
  <c r="X34"/>
  <c r="BF34"/>
  <c r="R34"/>
  <c r="AR34"/>
  <c r="AJ34"/>
  <c r="AT34"/>
  <c r="AF34"/>
  <c r="BN34"/>
  <c r="Z34"/>
  <c r="L34"/>
  <c r="V34"/>
  <c r="AN34"/>
  <c r="H34"/>
  <c r="AD34"/>
  <c r="P34"/>
  <c r="AX34"/>
  <c r="J34"/>
  <c r="BH34"/>
  <c r="AZ34"/>
  <c r="D35" i="28"/>
  <c r="BJ35" i="27"/>
  <c r="AN35"/>
  <c r="T35"/>
  <c r="BN35"/>
  <c r="BL35"/>
  <c r="AV35"/>
  <c r="X35"/>
  <c r="F35"/>
  <c r="BB35"/>
  <c r="AF35"/>
  <c r="H35"/>
  <c r="P35"/>
  <c r="AT35"/>
  <c r="AJ35"/>
  <c r="J35"/>
  <c r="AX35"/>
  <c r="AL35"/>
  <c r="BH35"/>
  <c r="AD35"/>
  <c r="L35"/>
  <c r="AZ35"/>
  <c r="Z35"/>
  <c r="V35"/>
  <c r="AR35"/>
  <c r="R35"/>
  <c r="BF35"/>
  <c r="BQ38" i="25"/>
  <c r="BM38"/>
  <c r="I40" i="34" s="1"/>
  <c r="AR38" i="26"/>
  <c r="P38"/>
  <c r="BF38"/>
  <c r="D38" i="27"/>
  <c r="BH38" i="26"/>
  <c r="AD38"/>
  <c r="AZ38"/>
  <c r="AJ38"/>
  <c r="H38"/>
  <c r="AT38"/>
  <c r="AN38"/>
  <c r="AX38"/>
  <c r="R38"/>
  <c r="L38"/>
  <c r="N38"/>
  <c r="BN38"/>
  <c r="Z38"/>
  <c r="V38"/>
  <c r="BD38"/>
  <c r="X38"/>
  <c r="AB38"/>
  <c r="AL38"/>
  <c r="BL38"/>
  <c r="AF38"/>
  <c r="AP38"/>
  <c r="J38"/>
  <c r="BO34"/>
  <c r="J36" i="34" s="1"/>
  <c r="BS34" i="26"/>
  <c r="BJ30" i="27"/>
  <c r="D30" i="28"/>
  <c r="AV30" i="27"/>
  <c r="F30"/>
  <c r="BB30"/>
  <c r="T30"/>
  <c r="V30"/>
  <c r="AN30"/>
  <c r="BN30"/>
  <c r="Z30"/>
  <c r="L30"/>
  <c r="AD30"/>
  <c r="P30"/>
  <c r="BH30"/>
  <c r="AL30"/>
  <c r="BL30"/>
  <c r="X30"/>
  <c r="AX30"/>
  <c r="J30"/>
  <c r="AR30"/>
  <c r="AZ30"/>
  <c r="AT30"/>
  <c r="AF30"/>
  <c r="BF30"/>
  <c r="R30"/>
  <c r="AJ30"/>
  <c r="H30"/>
  <c r="BS37" i="26"/>
  <c r="BO37"/>
  <c r="J39" i="34" s="1"/>
  <c r="D37" i="28"/>
  <c r="BL37" i="27"/>
  <c r="AV37"/>
  <c r="X37"/>
  <c r="F37"/>
  <c r="BB37"/>
  <c r="AF37"/>
  <c r="H37"/>
  <c r="P37"/>
  <c r="BJ37"/>
  <c r="AN37"/>
  <c r="T37"/>
  <c r="BN37"/>
  <c r="AL37"/>
  <c r="L37"/>
  <c r="AZ37"/>
  <c r="Z37"/>
  <c r="AD37"/>
  <c r="AR37"/>
  <c r="R37"/>
  <c r="BF37"/>
  <c r="V37"/>
  <c r="AJ37"/>
  <c r="J37"/>
  <c r="AX37"/>
  <c r="AT37"/>
  <c r="BH37"/>
  <c r="D33" i="28"/>
  <c r="BJ33" i="27"/>
  <c r="AN33"/>
  <c r="T33"/>
  <c r="BN33"/>
  <c r="BL33"/>
  <c r="AV33"/>
  <c r="X33"/>
  <c r="F33"/>
  <c r="BB33"/>
  <c r="AF33"/>
  <c r="H33"/>
  <c r="P33"/>
  <c r="V33"/>
  <c r="L33"/>
  <c r="AZ33"/>
  <c r="Z33"/>
  <c r="AT33"/>
  <c r="AR33"/>
  <c r="R33"/>
  <c r="BF33"/>
  <c r="AL33"/>
  <c r="AJ33"/>
  <c r="J33"/>
  <c r="AX33"/>
  <c r="AD33"/>
  <c r="BH33"/>
  <c r="BO36" i="26"/>
  <c r="J38" i="34" s="1"/>
  <c r="BS36" i="26"/>
  <c r="BS29"/>
  <c r="BO29"/>
  <c r="J31" i="34" s="1"/>
  <c r="BO32" i="26"/>
  <c r="J34" i="34" s="1"/>
  <c r="BS32" i="26"/>
  <c r="AV32" i="27"/>
  <c r="L32"/>
  <c r="AZ32"/>
  <c r="T32"/>
  <c r="D32" i="28"/>
  <c r="BB32" i="27"/>
  <c r="BJ32"/>
  <c r="AJ32"/>
  <c r="F32"/>
  <c r="V32"/>
  <c r="AN32"/>
  <c r="H32"/>
  <c r="BH32"/>
  <c r="AD32"/>
  <c r="P32"/>
  <c r="AX32"/>
  <c r="J32"/>
  <c r="AR32"/>
  <c r="AL32"/>
  <c r="BL32"/>
  <c r="X32"/>
  <c r="BF32"/>
  <c r="R32"/>
  <c r="AT32"/>
  <c r="AF32"/>
  <c r="BN32"/>
  <c r="Z32"/>
  <c r="BS31" i="26"/>
  <c r="BO31"/>
  <c r="J33" i="34" s="1"/>
  <c r="BO35" i="26"/>
  <c r="J37" i="34" s="1"/>
  <c r="BS35" i="26"/>
  <c r="BS22"/>
  <c r="BO22"/>
  <c r="J24" i="34" s="1"/>
  <c r="BQ26" i="25"/>
  <c r="BM26"/>
  <c r="I28" i="34" s="1"/>
  <c r="BH25" i="27"/>
  <c r="AJ25"/>
  <c r="H25"/>
  <c r="D25" i="28"/>
  <c r="BJ25" i="27"/>
  <c r="AV25"/>
  <c r="T25"/>
  <c r="AZ25"/>
  <c r="X25"/>
  <c r="BB25"/>
  <c r="F25"/>
  <c r="BF25"/>
  <c r="R25"/>
  <c r="AD25"/>
  <c r="AR25"/>
  <c r="AN25"/>
  <c r="BN25"/>
  <c r="Z25"/>
  <c r="AL25"/>
  <c r="AF25"/>
  <c r="AT25"/>
  <c r="P25"/>
  <c r="L25"/>
  <c r="AX25"/>
  <c r="J25"/>
  <c r="V25"/>
  <c r="BL25"/>
  <c r="BO25" i="26"/>
  <c r="J27" i="34" s="1"/>
  <c r="BS25" i="26"/>
  <c r="BS20"/>
  <c r="BO20"/>
  <c r="J22" i="34" s="1"/>
  <c r="BB20" i="27"/>
  <c r="AJ20"/>
  <c r="T20"/>
  <c r="BH20"/>
  <c r="AN20"/>
  <c r="X20"/>
  <c r="F20"/>
  <c r="BJ20"/>
  <c r="AV20"/>
  <c r="H20"/>
  <c r="D20" i="28"/>
  <c r="BL20" i="27"/>
  <c r="AZ20"/>
  <c r="L20"/>
  <c r="V20"/>
  <c r="AX20"/>
  <c r="J20"/>
  <c r="AD20"/>
  <c r="BF20"/>
  <c r="R20"/>
  <c r="AR20"/>
  <c r="AL20"/>
  <c r="BN20"/>
  <c r="Z20"/>
  <c r="AF20"/>
  <c r="AT20"/>
  <c r="P20"/>
  <c r="BH22"/>
  <c r="T22"/>
  <c r="BJ22"/>
  <c r="AV22"/>
  <c r="D22" i="28"/>
  <c r="BB22" i="27"/>
  <c r="F22"/>
  <c r="AT22"/>
  <c r="P22"/>
  <c r="AN22"/>
  <c r="AZ22"/>
  <c r="V22"/>
  <c r="AX22"/>
  <c r="J22"/>
  <c r="AJ22"/>
  <c r="AD22"/>
  <c r="BF22"/>
  <c r="R22"/>
  <c r="AR22"/>
  <c r="L22"/>
  <c r="X22"/>
  <c r="AL22"/>
  <c r="BN22"/>
  <c r="Z22"/>
  <c r="AF22"/>
  <c r="BL22"/>
  <c r="H22"/>
  <c r="BS21" i="26"/>
  <c r="BO21"/>
  <c r="J23" i="34" s="1"/>
  <c r="AR26" i="26"/>
  <c r="H26"/>
  <c r="D26" i="27"/>
  <c r="BF26" i="26"/>
  <c r="P26"/>
  <c r="AD26"/>
  <c r="BD26"/>
  <c r="AF26"/>
  <c r="AB26"/>
  <c r="AT26"/>
  <c r="AZ26"/>
  <c r="L26"/>
  <c r="N26"/>
  <c r="AP26"/>
  <c r="J26"/>
  <c r="AJ26"/>
  <c r="BH26"/>
  <c r="V26"/>
  <c r="AX26"/>
  <c r="R26"/>
  <c r="X26"/>
  <c r="AN26"/>
  <c r="AL26"/>
  <c r="BN26"/>
  <c r="Z26"/>
  <c r="BL26"/>
  <c r="BS24"/>
  <c r="BO24"/>
  <c r="J26" i="34" s="1"/>
  <c r="BS19" i="26"/>
  <c r="BO19"/>
  <c r="J21" i="34" s="1"/>
  <c r="BQ27" i="25"/>
  <c r="BM27"/>
  <c r="I29" i="34" s="1"/>
  <c r="BQ28" i="25"/>
  <c r="BM28"/>
  <c r="I30" i="34" s="1"/>
  <c r="BJ19" i="27"/>
  <c r="T19"/>
  <c r="D19" i="28"/>
  <c r="AV19" i="27"/>
  <c r="BB19"/>
  <c r="F19"/>
  <c r="AT19"/>
  <c r="AR19"/>
  <c r="L19"/>
  <c r="AJ19"/>
  <c r="BH19"/>
  <c r="AX19"/>
  <c r="J19"/>
  <c r="V19"/>
  <c r="AF19"/>
  <c r="BL19"/>
  <c r="X19"/>
  <c r="BF19"/>
  <c r="R19"/>
  <c r="AD19"/>
  <c r="P19"/>
  <c r="AN19"/>
  <c r="H19"/>
  <c r="BN19"/>
  <c r="Z19"/>
  <c r="AL19"/>
  <c r="AZ19"/>
  <c r="BS23" i="26"/>
  <c r="BO23"/>
  <c r="J25" i="34" s="1"/>
  <c r="BB21" i="27"/>
  <c r="F21"/>
  <c r="D21" i="28"/>
  <c r="BH21" i="27"/>
  <c r="AJ21"/>
  <c r="H21"/>
  <c r="BJ21"/>
  <c r="AV21"/>
  <c r="T21"/>
  <c r="AZ21"/>
  <c r="X21"/>
  <c r="BF21"/>
  <c r="R21"/>
  <c r="AD21"/>
  <c r="AR21"/>
  <c r="BL21"/>
  <c r="BN21"/>
  <c r="Z21"/>
  <c r="AL21"/>
  <c r="AF21"/>
  <c r="AN21"/>
  <c r="AT21"/>
  <c r="P21"/>
  <c r="AX21"/>
  <c r="J21"/>
  <c r="V21"/>
  <c r="L21"/>
  <c r="AR27" i="26"/>
  <c r="AZ27"/>
  <c r="X27"/>
  <c r="BF27"/>
  <c r="AD27"/>
  <c r="H27"/>
  <c r="D27" i="27"/>
  <c r="BL27" i="26"/>
  <c r="AJ27"/>
  <c r="P27"/>
  <c r="V27"/>
  <c r="AN27"/>
  <c r="AP27"/>
  <c r="J27"/>
  <c r="AL27"/>
  <c r="BH27"/>
  <c r="AB27"/>
  <c r="AX27"/>
  <c r="R27"/>
  <c r="AT27"/>
  <c r="L27"/>
  <c r="BN27"/>
  <c r="Z27"/>
  <c r="N27"/>
  <c r="AF27"/>
  <c r="BD27"/>
  <c r="BF28"/>
  <c r="AN28"/>
  <c r="X28"/>
  <c r="H28"/>
  <c r="D28" i="27"/>
  <c r="BL28" i="26"/>
  <c r="AR28"/>
  <c r="AB28"/>
  <c r="L28"/>
  <c r="AZ28"/>
  <c r="AD28"/>
  <c r="P28"/>
  <c r="BD28"/>
  <c r="AJ28"/>
  <c r="V28"/>
  <c r="AX28"/>
  <c r="R28"/>
  <c r="BH28"/>
  <c r="AL28"/>
  <c r="BN28"/>
  <c r="Z28"/>
  <c r="AT28"/>
  <c r="AF28"/>
  <c r="N28"/>
  <c r="AP28"/>
  <c r="J28"/>
  <c r="BH24" i="27"/>
  <c r="AN24"/>
  <c r="X24"/>
  <c r="F24"/>
  <c r="BJ24"/>
  <c r="AV24"/>
  <c r="H24"/>
  <c r="BL24"/>
  <c r="AZ24"/>
  <c r="L24"/>
  <c r="D24" i="28"/>
  <c r="BB24" i="27"/>
  <c r="AJ24"/>
  <c r="T24"/>
  <c r="V24"/>
  <c r="AX24"/>
  <c r="J24"/>
  <c r="AR24"/>
  <c r="AD24"/>
  <c r="BF24"/>
  <c r="R24"/>
  <c r="AF24"/>
  <c r="AL24"/>
  <c r="BN24"/>
  <c r="Z24"/>
  <c r="P24"/>
  <c r="AT24"/>
  <c r="D23" i="28"/>
  <c r="AV23" i="27"/>
  <c r="BB23"/>
  <c r="F23"/>
  <c r="BJ23"/>
  <c r="T23"/>
  <c r="AT23"/>
  <c r="AR23"/>
  <c r="L23"/>
  <c r="AJ23"/>
  <c r="AX23"/>
  <c r="J23"/>
  <c r="V23"/>
  <c r="AF23"/>
  <c r="BL23"/>
  <c r="X23"/>
  <c r="BF23"/>
  <c r="R23"/>
  <c r="AD23"/>
  <c r="P23"/>
  <c r="AN23"/>
  <c r="H23"/>
  <c r="BN23"/>
  <c r="Z23"/>
  <c r="AL23"/>
  <c r="AZ23"/>
  <c r="BH23"/>
  <c r="D18"/>
  <c r="AD18" i="26"/>
  <c r="AR18"/>
  <c r="H18"/>
  <c r="BF18"/>
  <c r="P18"/>
  <c r="V18"/>
  <c r="AX18"/>
  <c r="R18"/>
  <c r="L18"/>
  <c r="AF18"/>
  <c r="AJ18"/>
  <c r="AL18"/>
  <c r="BN18"/>
  <c r="Z18"/>
  <c r="BD18"/>
  <c r="X18"/>
  <c r="AT18"/>
  <c r="AN18"/>
  <c r="BL18"/>
  <c r="N18"/>
  <c r="AP18"/>
  <c r="J18"/>
  <c r="AB18"/>
  <c r="BH18"/>
  <c r="AZ18"/>
  <c r="BM18" i="25"/>
  <c r="I20" i="34" s="1"/>
  <c r="BQ18" i="25"/>
  <c r="BM16"/>
  <c r="I18" i="34" s="1"/>
  <c r="BQ16" i="25"/>
  <c r="BF16" i="26"/>
  <c r="AR16"/>
  <c r="AD16"/>
  <c r="P16"/>
  <c r="BH16"/>
  <c r="AF16"/>
  <c r="AZ16"/>
  <c r="AL16"/>
  <c r="V16"/>
  <c r="H16"/>
  <c r="D16" i="27"/>
  <c r="AN16" i="26"/>
  <c r="AB16"/>
  <c r="L16"/>
  <c r="BN16"/>
  <c r="Z16"/>
  <c r="AJ16"/>
  <c r="X16"/>
  <c r="BL16"/>
  <c r="AP16"/>
  <c r="J16"/>
  <c r="N16"/>
  <c r="BD16"/>
  <c r="AX16"/>
  <c r="R16"/>
  <c r="AT16"/>
  <c r="AT83" i="25"/>
  <c r="AH83"/>
  <c r="AX83"/>
  <c r="AP83"/>
  <c r="D14" i="27"/>
  <c r="AZ14" i="26"/>
  <c r="AD14"/>
  <c r="L14"/>
  <c r="AF14"/>
  <c r="P14"/>
  <c r="BF14"/>
  <c r="AN14"/>
  <c r="BH14"/>
  <c r="AR14"/>
  <c r="V14"/>
  <c r="H14"/>
  <c r="BN14"/>
  <c r="Z14"/>
  <c r="AJ14"/>
  <c r="AL14"/>
  <c r="X14"/>
  <c r="BL14"/>
  <c r="AB14"/>
  <c r="AP14"/>
  <c r="J14"/>
  <c r="N14"/>
  <c r="BD14"/>
  <c r="AX14"/>
  <c r="R14"/>
  <c r="AT14"/>
  <c r="AV83" i="25"/>
  <c r="BM14"/>
  <c r="I16" i="34" s="1"/>
  <c r="BQ14" i="25"/>
  <c r="AT82"/>
  <c r="BM12"/>
  <c r="I14" i="34" s="1"/>
  <c r="BQ12" i="25"/>
  <c r="AR12" i="26"/>
  <c r="H12"/>
  <c r="BF12"/>
  <c r="P12"/>
  <c r="D12" i="27"/>
  <c r="AD12" i="26"/>
  <c r="BH12"/>
  <c r="V12"/>
  <c r="AT12"/>
  <c r="AZ12"/>
  <c r="X12"/>
  <c r="L12"/>
  <c r="AJ12"/>
  <c r="AN12"/>
  <c r="AP12"/>
  <c r="J12"/>
  <c r="N12"/>
  <c r="AX12"/>
  <c r="R12"/>
  <c r="AL12"/>
  <c r="AF12"/>
  <c r="BL12"/>
  <c r="BN12"/>
  <c r="Z12"/>
  <c r="BD12"/>
  <c r="AB12"/>
  <c r="X83" i="24"/>
  <c r="R83"/>
  <c r="AF80"/>
  <c r="AF82"/>
  <c r="D10" i="27"/>
  <c r="AL10" i="26"/>
  <c r="P10"/>
  <c r="AR10"/>
  <c r="AB10"/>
  <c r="BF10"/>
  <c r="AD10"/>
  <c r="H10"/>
  <c r="X10"/>
  <c r="BL10"/>
  <c r="L10"/>
  <c r="AP10"/>
  <c r="J10"/>
  <c r="N10"/>
  <c r="BD10"/>
  <c r="BH10"/>
  <c r="AX10"/>
  <c r="R10"/>
  <c r="AT10"/>
  <c r="AF10"/>
  <c r="AZ10"/>
  <c r="BN10"/>
  <c r="Z10"/>
  <c r="AJ10"/>
  <c r="V10"/>
  <c r="AN10"/>
  <c r="V80" i="24"/>
  <c r="V82"/>
  <c r="N80"/>
  <c r="N82"/>
  <c r="V80" i="25"/>
  <c r="BJ83"/>
  <c r="F83" i="24"/>
  <c r="F82"/>
  <c r="F80"/>
  <c r="J80"/>
  <c r="J82"/>
  <c r="BM10" i="25"/>
  <c r="I12" i="34" s="1"/>
  <c r="BQ10" i="25"/>
  <c r="R82" i="24"/>
  <c r="R80"/>
  <c r="AJ83"/>
  <c r="X82"/>
  <c r="X80"/>
  <c r="AJ82"/>
  <c r="AJ80"/>
  <c r="AN83" i="25"/>
  <c r="BF83"/>
  <c r="Z83"/>
  <c r="BD83"/>
  <c r="BL80"/>
  <c r="V83" i="24"/>
  <c r="N83"/>
  <c r="AV82" i="25"/>
  <c r="AV80"/>
  <c r="AH80"/>
  <c r="AH82"/>
  <c r="BP66" i="23"/>
  <c r="B10" i="11"/>
  <c r="BP40" i="23"/>
  <c r="BP55"/>
  <c r="BP51"/>
  <c r="BP42"/>
  <c r="BP34"/>
  <c r="BP39"/>
  <c r="BP35"/>
  <c r="BP25"/>
  <c r="BP21"/>
  <c r="BP62"/>
  <c r="BP59"/>
  <c r="BP46"/>
  <c r="BP61"/>
  <c r="BP47"/>
  <c r="BP11"/>
  <c r="BP50"/>
  <c r="BP23"/>
  <c r="BP19"/>
  <c r="BP10"/>
  <c r="BP31"/>
  <c r="BP64"/>
  <c r="BP60"/>
  <c r="BP17"/>
  <c r="BP13"/>
  <c r="BP49"/>
  <c r="BP30"/>
  <c r="BP27"/>
  <c r="BP14"/>
  <c r="BP54"/>
  <c r="BP15"/>
  <c r="BP52"/>
  <c r="BP16"/>
  <c r="BP48"/>
  <c r="BP44"/>
  <c r="BP18"/>
  <c r="BP12"/>
  <c r="BP32"/>
  <c r="BP28"/>
  <c r="BP38"/>
  <c r="BP45"/>
  <c r="BP41"/>
  <c r="BP68"/>
  <c r="BP57"/>
  <c r="BP22"/>
  <c r="BP56"/>
  <c r="BP20"/>
  <c r="BP53"/>
  <c r="BP26"/>
  <c r="BP58"/>
  <c r="BP65"/>
  <c r="BP63"/>
  <c r="BP29"/>
  <c r="BP67"/>
  <c r="BP37"/>
  <c r="BP33"/>
  <c r="BP36"/>
  <c r="BP24"/>
  <c r="BP9"/>
  <c r="BP43"/>
  <c r="AX80" i="25"/>
  <c r="AX82"/>
  <c r="AP82"/>
  <c r="AP80"/>
  <c r="AJ82"/>
  <c r="AJ80"/>
  <c r="AD9" i="27"/>
  <c r="AV9"/>
  <c r="T9"/>
  <c r="D9" i="28"/>
  <c r="BB9" i="27"/>
  <c r="V9"/>
  <c r="BL9"/>
  <c r="BJ9"/>
  <c r="F9"/>
  <c r="AT9"/>
  <c r="AL9"/>
  <c r="L9"/>
  <c r="AZ9"/>
  <c r="J9"/>
  <c r="AX9"/>
  <c r="H9"/>
  <c r="AN9"/>
  <c r="AR9"/>
  <c r="AF9"/>
  <c r="AJ9"/>
  <c r="Z9"/>
  <c r="BN9"/>
  <c r="X9"/>
  <c r="BH9"/>
  <c r="R9"/>
  <c r="BF9"/>
  <c r="P9"/>
  <c r="T82" i="25"/>
  <c r="T80"/>
  <c r="BM78" i="23"/>
  <c r="V82" i="25"/>
  <c r="AN80"/>
  <c r="AN82"/>
  <c r="BF82"/>
  <c r="BF80"/>
  <c r="Z80"/>
  <c r="Z82"/>
  <c r="BD80"/>
  <c r="BD82"/>
  <c r="BB80"/>
  <c r="BB82"/>
  <c r="AD83"/>
  <c r="AT80"/>
  <c r="BM79"/>
  <c r="AD80"/>
  <c r="AD82"/>
  <c r="AT77" i="26"/>
  <c r="BN79" i="25"/>
  <c r="BN88"/>
  <c r="R83"/>
  <c r="BN77"/>
  <c r="BM77"/>
  <c r="AR83"/>
  <c r="BH83"/>
  <c r="AF83"/>
  <c r="BM80" i="23"/>
  <c r="BU80" s="1"/>
  <c r="AR82" i="25"/>
  <c r="AR80"/>
  <c r="BH82"/>
  <c r="BH80"/>
  <c r="AF80"/>
  <c r="AF82"/>
  <c r="BS9" i="26"/>
  <c r="BO9"/>
  <c r="J11" i="34" s="1"/>
  <c r="R82" i="25"/>
  <c r="R80"/>
  <c r="BN76"/>
  <c r="BM76"/>
  <c r="BJ82"/>
  <c r="BJ80"/>
  <c r="AJ83"/>
  <c r="BN78" i="23"/>
  <c r="V83" i="25"/>
  <c r="P8" i="33"/>
  <c r="O7"/>
  <c r="O6" s="1"/>
  <c r="Q8"/>
  <c r="Q7" i="31"/>
  <c r="Q6" s="1"/>
  <c r="R8"/>
  <c r="S8"/>
  <c r="Q7" i="30"/>
  <c r="Q6" s="1"/>
  <c r="R8"/>
  <c r="S8"/>
  <c r="Q7" i="28"/>
  <c r="Q6" s="1"/>
  <c r="S8"/>
  <c r="R8"/>
  <c r="R8" i="27"/>
  <c r="S8"/>
  <c r="Q7"/>
  <c r="Q6" s="1"/>
  <c r="Y7" i="26"/>
  <c r="Y6" s="1"/>
  <c r="AA8"/>
  <c r="Z8"/>
  <c r="R8" i="25"/>
  <c r="S8"/>
  <c r="Q7"/>
  <c r="Q6" s="1"/>
  <c r="P8" i="24"/>
  <c r="O7"/>
  <c r="O6" s="1"/>
  <c r="Q8"/>
  <c r="S8" i="23"/>
  <c r="Q7"/>
  <c r="Q6" s="1"/>
  <c r="R8"/>
  <c r="BP61" i="14"/>
  <c r="BQ61" s="1"/>
  <c r="BN61" i="23" s="1"/>
  <c r="BO61" s="1"/>
  <c r="BP61" i="24" s="1"/>
  <c r="BQ61" s="1"/>
  <c r="BN61" i="25" s="1"/>
  <c r="BO61" s="1"/>
  <c r="BP61" i="26" s="1"/>
  <c r="BQ61" s="1"/>
  <c r="BP61" i="27" s="1"/>
  <c r="BP27" i="14"/>
  <c r="BQ27" s="1"/>
  <c r="BN27" i="23" s="1"/>
  <c r="BO27" s="1"/>
  <c r="BP27" i="24" s="1"/>
  <c r="BQ27" s="1"/>
  <c r="BN27" i="25" s="1"/>
  <c r="BO27" s="1"/>
  <c r="BP27" i="26" s="1"/>
  <c r="BP10" i="14"/>
  <c r="BQ10" s="1"/>
  <c r="BN10" i="23" s="1"/>
  <c r="BO10" s="1"/>
  <c r="BP10" i="24" s="1"/>
  <c r="BQ10" s="1"/>
  <c r="BN10" i="25" s="1"/>
  <c r="BP9" i="14"/>
  <c r="BQ9" s="1"/>
  <c r="BN9" i="23" s="1"/>
  <c r="BO9" s="1"/>
  <c r="BQ69" i="13"/>
  <c r="BP56" i="14"/>
  <c r="BQ56" s="1"/>
  <c r="BN56" i="23" s="1"/>
  <c r="BO56" s="1"/>
  <c r="BP56" i="24" s="1"/>
  <c r="BQ56" s="1"/>
  <c r="BN56" i="25" s="1"/>
  <c r="BO56" s="1"/>
  <c r="BP56" i="26" s="1"/>
  <c r="BQ56" s="1"/>
  <c r="BP56" i="27" s="1"/>
  <c r="BP22" i="14"/>
  <c r="BQ22" s="1"/>
  <c r="BN22" i="23" s="1"/>
  <c r="BO22" s="1"/>
  <c r="BP22" i="24" s="1"/>
  <c r="BQ22" s="1"/>
  <c r="BN22" i="25" s="1"/>
  <c r="BO22" s="1"/>
  <c r="BP22" i="26" s="1"/>
  <c r="BQ22" s="1"/>
  <c r="BP22" i="27" s="1"/>
  <c r="BP14" i="14"/>
  <c r="BQ14" s="1"/>
  <c r="BN14" i="23" s="1"/>
  <c r="BO14" s="1"/>
  <c r="BP14" i="24" s="1"/>
  <c r="BQ14" s="1"/>
  <c r="BN14" i="25" s="1"/>
  <c r="BP25" i="14"/>
  <c r="BQ25" s="1"/>
  <c r="BN25" i="23" s="1"/>
  <c r="BO25" s="1"/>
  <c r="BP25" i="24" s="1"/>
  <c r="BQ25" s="1"/>
  <c r="BN25" i="25" s="1"/>
  <c r="BO25" s="1"/>
  <c r="BP25" i="26" s="1"/>
  <c r="BQ25" s="1"/>
  <c r="BP25" i="27" s="1"/>
  <c r="BP32" i="14"/>
  <c r="BQ32" s="1"/>
  <c r="BN32" i="23" s="1"/>
  <c r="BO32" s="1"/>
  <c r="BP32" i="24" s="1"/>
  <c r="BQ32" s="1"/>
  <c r="BN32" i="25" s="1"/>
  <c r="BO32" s="1"/>
  <c r="BP32" i="26" s="1"/>
  <c r="BQ32" s="1"/>
  <c r="BP32" i="27" s="1"/>
  <c r="BP19" i="14"/>
  <c r="BQ19" s="1"/>
  <c r="BN19" i="23" s="1"/>
  <c r="BO19" s="1"/>
  <c r="BP19" i="24" s="1"/>
  <c r="BQ19" s="1"/>
  <c r="BN19" i="25" s="1"/>
  <c r="BO19" s="1"/>
  <c r="BP19" i="26" s="1"/>
  <c r="BQ19" s="1"/>
  <c r="BP19" i="27" s="1"/>
  <c r="BP13" i="14"/>
  <c r="BQ13" s="1"/>
  <c r="BN13" i="23" s="1"/>
  <c r="BO13" s="1"/>
  <c r="BP13" i="24" s="1"/>
  <c r="BQ13" s="1"/>
  <c r="BN13" i="25" s="1"/>
  <c r="BO13" s="1"/>
  <c r="BP13" i="26" s="1"/>
  <c r="BQ13" s="1"/>
  <c r="BP13" i="27" s="1"/>
  <c r="BP58" i="14"/>
  <c r="BQ58" s="1"/>
  <c r="BN58" i="23" s="1"/>
  <c r="BO58" s="1"/>
  <c r="BP58" i="24" s="1"/>
  <c r="BQ58" s="1"/>
  <c r="BN58" i="25" s="1"/>
  <c r="BO58" s="1"/>
  <c r="BP58" i="26" s="1"/>
  <c r="BP16" i="14"/>
  <c r="BQ16" s="1"/>
  <c r="BN16" i="23" s="1"/>
  <c r="BO16" s="1"/>
  <c r="BP16" i="24" s="1"/>
  <c r="BQ16" s="1"/>
  <c r="BN16" i="25" s="1"/>
  <c r="BP44" i="14"/>
  <c r="BQ44" s="1"/>
  <c r="BN44" i="23" s="1"/>
  <c r="BO44" s="1"/>
  <c r="BP44" i="24" s="1"/>
  <c r="BQ44" s="1"/>
  <c r="BN44" i="25" s="1"/>
  <c r="BO44" s="1"/>
  <c r="BP44" i="26" s="1"/>
  <c r="BQ44" s="1"/>
  <c r="BP44" i="27" s="1"/>
  <c r="BP46" i="14"/>
  <c r="BQ46" s="1"/>
  <c r="BN46" i="23" s="1"/>
  <c r="BO46" s="1"/>
  <c r="BP46" i="24" s="1"/>
  <c r="BQ46" s="1"/>
  <c r="BN46" i="25" s="1"/>
  <c r="BO46" s="1"/>
  <c r="BP46" i="26" s="1"/>
  <c r="BQ46" s="1"/>
  <c r="BP46" i="27" s="1"/>
  <c r="BP57" i="14"/>
  <c r="BQ57" s="1"/>
  <c r="BN57" i="23" s="1"/>
  <c r="BO57" s="1"/>
  <c r="BP57" i="24" s="1"/>
  <c r="BQ57" s="1"/>
  <c r="BN57" i="25" s="1"/>
  <c r="BO57" s="1"/>
  <c r="BP57" i="26" s="1"/>
  <c r="BQ57" s="1"/>
  <c r="BP57" i="27" s="1"/>
  <c r="BP64" i="14"/>
  <c r="BQ64" s="1"/>
  <c r="BN64" i="23" s="1"/>
  <c r="BO64" s="1"/>
  <c r="BP64" i="24" s="1"/>
  <c r="BQ64" s="1"/>
  <c r="BN64" i="25" s="1"/>
  <c r="BO64" s="1"/>
  <c r="BP64" i="26" s="1"/>
  <c r="BP65" i="14"/>
  <c r="BQ65" s="1"/>
  <c r="BN65" i="23" s="1"/>
  <c r="BO65" s="1"/>
  <c r="BP65" i="24" s="1"/>
  <c r="BQ65" s="1"/>
  <c r="BN65" i="25" s="1"/>
  <c r="BO65" s="1"/>
  <c r="BP65" i="26" s="1"/>
  <c r="BP45" i="14"/>
  <c r="BQ45" s="1"/>
  <c r="BN45" i="23" s="1"/>
  <c r="BO45" s="1"/>
  <c r="BP45" i="24" s="1"/>
  <c r="BQ45" s="1"/>
  <c r="BN45" i="25" s="1"/>
  <c r="BO45" s="1"/>
  <c r="BP45" i="26" s="1"/>
  <c r="BP52" i="14"/>
  <c r="BQ52" s="1"/>
  <c r="BN52" i="23" s="1"/>
  <c r="BO52" s="1"/>
  <c r="BP52" i="24" s="1"/>
  <c r="BQ52" s="1"/>
  <c r="BN52" i="25" s="1"/>
  <c r="BO52" s="1"/>
  <c r="BP52" i="26" s="1"/>
  <c r="BQ52" s="1"/>
  <c r="BP52" i="27" s="1"/>
  <c r="BP55" i="14"/>
  <c r="BQ55" s="1"/>
  <c r="BN55" i="23" s="1"/>
  <c r="BO55" s="1"/>
  <c r="BP55" i="24" s="1"/>
  <c r="BQ55" s="1"/>
  <c r="BN55" i="25" s="1"/>
  <c r="BO55" s="1"/>
  <c r="BP55" i="26" s="1"/>
  <c r="BQ55" s="1"/>
  <c r="BP55" i="27" s="1"/>
  <c r="BP63" i="14"/>
  <c r="BQ63" s="1"/>
  <c r="BN63" i="23" s="1"/>
  <c r="BO63" s="1"/>
  <c r="BP63" i="24" s="1"/>
  <c r="BQ63" s="1"/>
  <c r="BN63" i="25" s="1"/>
  <c r="BO63" s="1"/>
  <c r="BP63" i="26" s="1"/>
  <c r="BP21" i="14"/>
  <c r="BQ21" s="1"/>
  <c r="BN21" i="23" s="1"/>
  <c r="BO21" s="1"/>
  <c r="BP21" i="24" s="1"/>
  <c r="BQ21" s="1"/>
  <c r="BN21" i="25" s="1"/>
  <c r="BO21" s="1"/>
  <c r="BP21" i="26" s="1"/>
  <c r="BQ21" s="1"/>
  <c r="BP21" i="27" s="1"/>
  <c r="BP12" i="14"/>
  <c r="BQ12" s="1"/>
  <c r="BN12" i="23" s="1"/>
  <c r="BO12" s="1"/>
  <c r="BP12" i="24" s="1"/>
  <c r="BQ12" s="1"/>
  <c r="BN12" i="25" s="1"/>
  <c r="BP35" i="14"/>
  <c r="BQ35" s="1"/>
  <c r="BN35" i="23" s="1"/>
  <c r="BO35" s="1"/>
  <c r="BP35" i="24" s="1"/>
  <c r="BQ35" s="1"/>
  <c r="BN35" i="25" s="1"/>
  <c r="BO35" s="1"/>
  <c r="BP35" i="26" s="1"/>
  <c r="BQ35" s="1"/>
  <c r="BP35" i="27" s="1"/>
  <c r="BP47" i="14"/>
  <c r="BQ47" s="1"/>
  <c r="BN47" i="23" s="1"/>
  <c r="BO47" s="1"/>
  <c r="BP47" i="24" s="1"/>
  <c r="BQ47" s="1"/>
  <c r="BN47" i="25" s="1"/>
  <c r="BO47" s="1"/>
  <c r="BP47" i="26" s="1"/>
  <c r="BP54" i="14"/>
  <c r="BQ54" s="1"/>
  <c r="BN54" i="23" s="1"/>
  <c r="BO54" s="1"/>
  <c r="BP54" i="24" s="1"/>
  <c r="BQ54" s="1"/>
  <c r="BN54" i="25" s="1"/>
  <c r="BO54" s="1"/>
  <c r="BP54" i="26" s="1"/>
  <c r="BQ54" s="1"/>
  <c r="BP54" i="27" s="1"/>
  <c r="BP60" i="14"/>
  <c r="BQ60" s="1"/>
  <c r="BN60" i="23" s="1"/>
  <c r="BO60" s="1"/>
  <c r="BP60" i="24" s="1"/>
  <c r="BQ60" s="1"/>
  <c r="BN60" i="25" s="1"/>
  <c r="BO60" s="1"/>
  <c r="BP60" i="26" s="1"/>
  <c r="BQ60" s="1"/>
  <c r="BP60" i="27" s="1"/>
  <c r="BQ60" s="1"/>
  <c r="BL60" i="28" s="1"/>
  <c r="BP17" i="14"/>
  <c r="BQ17" s="1"/>
  <c r="BN17" i="23" s="1"/>
  <c r="BO17" s="1"/>
  <c r="BP17" i="24" s="1"/>
  <c r="BQ17" s="1"/>
  <c r="BN17" i="25" s="1"/>
  <c r="BO17" s="1"/>
  <c r="BP17" i="26" s="1"/>
  <c r="BQ17" s="1"/>
  <c r="BP17" i="27" s="1"/>
  <c r="BP42" i="14"/>
  <c r="BQ42" s="1"/>
  <c r="BN42" i="23" s="1"/>
  <c r="BO42" s="1"/>
  <c r="BP42" i="24" s="1"/>
  <c r="BQ42" s="1"/>
  <c r="BN42" i="25" s="1"/>
  <c r="BO42" s="1"/>
  <c r="BP42" i="26" s="1"/>
  <c r="BQ42" s="1"/>
  <c r="BP42" i="27" s="1"/>
  <c r="BP53" i="14"/>
  <c r="BQ53" s="1"/>
  <c r="BN53" i="23" s="1"/>
  <c r="BO53" s="1"/>
  <c r="BP53" i="24" s="1"/>
  <c r="BQ53" s="1"/>
  <c r="BN53" i="25" s="1"/>
  <c r="BO53" s="1"/>
  <c r="BP53" i="26" s="1"/>
  <c r="BQ53" s="1"/>
  <c r="BP53" i="27" s="1"/>
  <c r="BP28" i="14"/>
  <c r="BQ28" s="1"/>
  <c r="BN28" i="23" s="1"/>
  <c r="BO28" s="1"/>
  <c r="BP28" i="24" s="1"/>
  <c r="BQ28" s="1"/>
  <c r="BN28" i="25" s="1"/>
  <c r="BO28" s="1"/>
  <c r="BP28" i="26" s="1"/>
  <c r="BP30" i="14"/>
  <c r="BQ30" s="1"/>
  <c r="BN30" i="23" s="1"/>
  <c r="BO30" s="1"/>
  <c r="BP30" i="24" s="1"/>
  <c r="BQ30" s="1"/>
  <c r="BN30" i="25" s="1"/>
  <c r="BO30" s="1"/>
  <c r="BP30" i="26" s="1"/>
  <c r="BQ30" s="1"/>
  <c r="BP30" i="27" s="1"/>
  <c r="BP41" i="14"/>
  <c r="BQ41" s="1"/>
  <c r="BN41" i="23" s="1"/>
  <c r="BO41" s="1"/>
  <c r="BP41" i="24" s="1"/>
  <c r="BQ41" s="1"/>
  <c r="BN41" i="25" s="1"/>
  <c r="BO41" s="1"/>
  <c r="BP41" i="26" s="1"/>
  <c r="BQ41" s="1"/>
  <c r="BP41" i="27" s="1"/>
  <c r="BP48" i="14"/>
  <c r="BQ48" s="1"/>
  <c r="BN48" i="23" s="1"/>
  <c r="BO48" s="1"/>
  <c r="BP48" i="24" s="1"/>
  <c r="BQ48" s="1"/>
  <c r="BN48" i="25" s="1"/>
  <c r="BO48" s="1"/>
  <c r="BP48" i="26" s="1"/>
  <c r="BP40" i="14"/>
  <c r="BQ40" s="1"/>
  <c r="BN40" i="23" s="1"/>
  <c r="BO40" s="1"/>
  <c r="BP40" i="24" s="1"/>
  <c r="BQ40" s="1"/>
  <c r="BN40" i="25" s="1"/>
  <c r="BO40" s="1"/>
  <c r="BP40" i="26" s="1"/>
  <c r="BQ40" s="1"/>
  <c r="BP40" i="27" s="1"/>
  <c r="BP59" i="14"/>
  <c r="BQ59" s="1"/>
  <c r="BN59" i="23" s="1"/>
  <c r="BO59" s="1"/>
  <c r="BP59" i="24" s="1"/>
  <c r="BQ59" s="1"/>
  <c r="BN59" i="25" s="1"/>
  <c r="BO59" s="1"/>
  <c r="BP59" i="26" s="1"/>
  <c r="BQ59" s="1"/>
  <c r="BP59" i="27" s="1"/>
  <c r="BP34" i="14"/>
  <c r="BQ34" s="1"/>
  <c r="BN34" i="23" s="1"/>
  <c r="BO34" s="1"/>
  <c r="BP34" i="24" s="1"/>
  <c r="BQ34" s="1"/>
  <c r="BN34" i="25" s="1"/>
  <c r="BO34" s="1"/>
  <c r="BP34" i="26" s="1"/>
  <c r="BQ34" s="1"/>
  <c r="BP34" i="27" s="1"/>
  <c r="BP51" i="14"/>
  <c r="BQ51" s="1"/>
  <c r="BN51" i="23" s="1"/>
  <c r="BO51" s="1"/>
  <c r="BP51" i="24" s="1"/>
  <c r="BQ51" s="1"/>
  <c r="BN51" i="25" s="1"/>
  <c r="BO51" s="1"/>
  <c r="BP51" i="26" s="1"/>
  <c r="BQ51" s="1"/>
  <c r="BP51" i="27" s="1"/>
  <c r="BP24" i="14"/>
  <c r="BQ24" s="1"/>
  <c r="BN24" i="23" s="1"/>
  <c r="BO24" s="1"/>
  <c r="BP24" i="24" s="1"/>
  <c r="BQ24" s="1"/>
  <c r="BN24" i="25" s="1"/>
  <c r="BO24" s="1"/>
  <c r="BP24" i="26" s="1"/>
  <c r="BQ24" s="1"/>
  <c r="BP24" i="27" s="1"/>
  <c r="BP43" i="14"/>
  <c r="BQ43" s="1"/>
  <c r="BN43" i="23" s="1"/>
  <c r="BO43" s="1"/>
  <c r="BP43" i="24" s="1"/>
  <c r="BQ43" s="1"/>
  <c r="BN43" i="25" s="1"/>
  <c r="BO43" s="1"/>
  <c r="BP43" i="26" s="1"/>
  <c r="BQ43" s="1"/>
  <c r="BP43" i="27" s="1"/>
  <c r="BP18" i="14"/>
  <c r="BQ18" s="1"/>
  <c r="BN18" i="23" s="1"/>
  <c r="BO18" s="1"/>
  <c r="BP18" i="24" s="1"/>
  <c r="BQ18" s="1"/>
  <c r="BN18" i="25" s="1"/>
  <c r="BP89" i="13"/>
  <c r="BP11" i="14"/>
  <c r="BQ11" s="1"/>
  <c r="BN11" i="23" s="1"/>
  <c r="BO11" s="1"/>
  <c r="BP11" i="24" s="1"/>
  <c r="BQ11" s="1"/>
  <c r="BN11" i="25" s="1"/>
  <c r="BO11" s="1"/>
  <c r="BP11" i="26" s="1"/>
  <c r="BQ11" s="1"/>
  <c r="BP11" i="27" s="1"/>
  <c r="BP31" i="14"/>
  <c r="BQ31" s="1"/>
  <c r="BN31" i="23" s="1"/>
  <c r="BO31" s="1"/>
  <c r="BP31" i="24" s="1"/>
  <c r="BQ31" s="1"/>
  <c r="BN31" i="25" s="1"/>
  <c r="BO31" s="1"/>
  <c r="BP31" i="26" s="1"/>
  <c r="BQ31" s="1"/>
  <c r="BP31" i="27" s="1"/>
  <c r="BP38" i="14"/>
  <c r="BQ38" s="1"/>
  <c r="BN38" i="23" s="1"/>
  <c r="BO38" s="1"/>
  <c r="BP38" i="24" s="1"/>
  <c r="BQ38" s="1"/>
  <c r="BN38" i="25" s="1"/>
  <c r="BO38" s="1"/>
  <c r="BP38" i="26" s="1"/>
  <c r="BP33" i="14"/>
  <c r="BQ33" s="1"/>
  <c r="BN33" i="23" s="1"/>
  <c r="BO33" s="1"/>
  <c r="BP33" i="24" s="1"/>
  <c r="BQ33" s="1"/>
  <c r="BN33" i="25" s="1"/>
  <c r="BO33" s="1"/>
  <c r="BP33" i="26" s="1"/>
  <c r="BQ33" s="1"/>
  <c r="BP33" i="27" s="1"/>
  <c r="BP15" i="14"/>
  <c r="BQ15" s="1"/>
  <c r="BN15" i="23" s="1"/>
  <c r="BO15" s="1"/>
  <c r="BP15" i="24" s="1"/>
  <c r="BQ15" s="1"/>
  <c r="BN15" i="25" s="1"/>
  <c r="BO15" s="1"/>
  <c r="BP15" i="26" s="1"/>
  <c r="BQ15" s="1"/>
  <c r="BP15" i="27" s="1"/>
  <c r="BQ15" s="1"/>
  <c r="BL15" i="28" s="1"/>
  <c r="BP26" i="14"/>
  <c r="BQ26" s="1"/>
  <c r="BN26" i="23" s="1"/>
  <c r="BO26" s="1"/>
  <c r="BP26" i="24" s="1"/>
  <c r="BQ26" s="1"/>
  <c r="BN26" i="25" s="1"/>
  <c r="BO26" s="1"/>
  <c r="BP26" i="26" s="1"/>
  <c r="BP37" i="14"/>
  <c r="BQ37" s="1"/>
  <c r="BN37" i="23" s="1"/>
  <c r="BO37" s="1"/>
  <c r="BP37" i="24" s="1"/>
  <c r="BQ37" s="1"/>
  <c r="BN37" i="25" s="1"/>
  <c r="BO37" s="1"/>
  <c r="BP37" i="26" s="1"/>
  <c r="BQ37" s="1"/>
  <c r="BP37" i="27" s="1"/>
  <c r="BP29" i="14"/>
  <c r="BQ29" s="1"/>
  <c r="BN29" i="23" s="1"/>
  <c r="BO29" s="1"/>
  <c r="BP29" i="24" s="1"/>
  <c r="BQ29" s="1"/>
  <c r="BN29" i="25" s="1"/>
  <c r="BO29" s="1"/>
  <c r="BP29" i="26" s="1"/>
  <c r="BQ29" s="1"/>
  <c r="BP29" i="27" s="1"/>
  <c r="BP36" i="14"/>
  <c r="BQ36" s="1"/>
  <c r="BN36" i="23" s="1"/>
  <c r="BO36" s="1"/>
  <c r="BP36" i="24" s="1"/>
  <c r="BQ36" s="1"/>
  <c r="BN36" i="25" s="1"/>
  <c r="BO36" s="1"/>
  <c r="BP36" i="26" s="1"/>
  <c r="BQ36" s="1"/>
  <c r="BP36" i="27" s="1"/>
  <c r="BP39" i="14"/>
  <c r="BQ39" s="1"/>
  <c r="BN39" i="23" s="1"/>
  <c r="BO39" s="1"/>
  <c r="BP39" i="24" s="1"/>
  <c r="BQ39" s="1"/>
  <c r="BN39" i="25" s="1"/>
  <c r="BO39" s="1"/>
  <c r="BP39" i="26" s="1"/>
  <c r="BQ39" s="1"/>
  <c r="BP39" i="27" s="1"/>
  <c r="BP49" i="14"/>
  <c r="BQ49" s="1"/>
  <c r="BN49" i="23" s="1"/>
  <c r="BO49" s="1"/>
  <c r="BP49" i="24" s="1"/>
  <c r="BQ49" s="1"/>
  <c r="BN49" i="25" s="1"/>
  <c r="BO49" s="1"/>
  <c r="BP49" i="26" s="1"/>
  <c r="BQ49" s="1"/>
  <c r="BP49" i="27" s="1"/>
  <c r="BP62" i="14"/>
  <c r="BQ62" s="1"/>
  <c r="BN62" i="23" s="1"/>
  <c r="BO62" s="1"/>
  <c r="BP62" i="24" s="1"/>
  <c r="BQ62" s="1"/>
  <c r="BN62" i="25" s="1"/>
  <c r="BO62" s="1"/>
  <c r="BP62" i="26" s="1"/>
  <c r="BP20" i="14"/>
  <c r="BQ20" s="1"/>
  <c r="BN20" i="23" s="1"/>
  <c r="BO20" s="1"/>
  <c r="BP20" i="24" s="1"/>
  <c r="BQ20" s="1"/>
  <c r="BN20" i="25" s="1"/>
  <c r="BO20" s="1"/>
  <c r="BP20" i="26" s="1"/>
  <c r="BQ20" s="1"/>
  <c r="BP20" i="27" s="1"/>
  <c r="BP23" i="14"/>
  <c r="BQ23" s="1"/>
  <c r="BN23" i="23" s="1"/>
  <c r="BO23" s="1"/>
  <c r="BP23" i="24" s="1"/>
  <c r="BQ23" s="1"/>
  <c r="BN23" i="25" s="1"/>
  <c r="BO23" s="1"/>
  <c r="BP23" i="26" s="1"/>
  <c r="BQ23" s="1"/>
  <c r="BP23" i="27" s="1"/>
  <c r="BP50" i="14"/>
  <c r="BQ50" s="1"/>
  <c r="BN50" i="23" s="1"/>
  <c r="BO50" s="1"/>
  <c r="BP50" i="24" s="1"/>
  <c r="BQ50" s="1"/>
  <c r="BN50" i="25" s="1"/>
  <c r="BO50" s="1"/>
  <c r="BP50" i="26" s="1"/>
  <c r="BQ50" s="1"/>
  <c r="BP50" i="27" s="1"/>
  <c r="R8" i="14"/>
  <c r="S8"/>
  <c r="Q7"/>
  <c r="Q6" s="1"/>
  <c r="S8" i="13"/>
  <c r="Q7"/>
  <c r="Q6" s="1"/>
  <c r="R8"/>
  <c r="R8" i="10"/>
  <c r="S8"/>
  <c r="BO69"/>
  <c r="BN94" s="1"/>
  <c r="G7" i="11" s="1"/>
  <c r="BN93" i="10"/>
  <c r="F7" i="11" s="1"/>
  <c r="BN92" i="10"/>
  <c r="E7" i="11" s="1"/>
  <c r="G10" i="34" l="1"/>
  <c r="BD78" i="26"/>
  <c r="AD79"/>
  <c r="AF79"/>
  <c r="AJ77"/>
  <c r="AR78"/>
  <c r="BH79"/>
  <c r="BO68" i="25"/>
  <c r="BP68" i="26" s="1"/>
  <c r="I70" i="34"/>
  <c r="BO16" i="25"/>
  <c r="BP16" i="26" s="1"/>
  <c r="H76"/>
  <c r="V77"/>
  <c r="AZ77"/>
  <c r="AX77"/>
  <c r="BO67" i="25"/>
  <c r="BP67" i="26" s="1"/>
  <c r="I69" i="34"/>
  <c r="X76" i="26"/>
  <c r="AT78"/>
  <c r="BM78" i="25"/>
  <c r="H77" i="26"/>
  <c r="AB76"/>
  <c r="P76"/>
  <c r="L4" i="27"/>
  <c r="R78" i="26"/>
  <c r="P77"/>
  <c r="BM71" i="25"/>
  <c r="AN79" i="26"/>
  <c r="BN78"/>
  <c r="R79"/>
  <c r="N78"/>
  <c r="BL79"/>
  <c r="BF77"/>
  <c r="AL76"/>
  <c r="Z79"/>
  <c r="L76"/>
  <c r="P78"/>
  <c r="H78"/>
  <c r="BO10" i="25"/>
  <c r="BP10" i="26" s="1"/>
  <c r="BN78" i="25"/>
  <c r="AN78" i="26"/>
  <c r="BL76"/>
  <c r="Z78"/>
  <c r="BL78"/>
  <c r="J78"/>
  <c r="AP76"/>
  <c r="BH78"/>
  <c r="BD79"/>
  <c r="AJ78"/>
  <c r="AD77"/>
  <c r="BN76"/>
  <c r="R77"/>
  <c r="BF79"/>
  <c r="AN77"/>
  <c r="Z77"/>
  <c r="AF78"/>
  <c r="AR77"/>
  <c r="AL78"/>
  <c r="L78"/>
  <c r="AP79"/>
  <c r="BO80" i="24"/>
  <c r="BW80" s="1"/>
  <c r="AZ76" i="26"/>
  <c r="AT76"/>
  <c r="AF76"/>
  <c r="AR79"/>
  <c r="BN77"/>
  <c r="X79"/>
  <c r="N77"/>
  <c r="AB79"/>
  <c r="AX76"/>
  <c r="L79"/>
  <c r="J77"/>
  <c r="N79"/>
  <c r="V79"/>
  <c r="BF76"/>
  <c r="AL79"/>
  <c r="BO18" i="25"/>
  <c r="BP18" i="26" s="1"/>
  <c r="AP78"/>
  <c r="V76"/>
  <c r="AZ79"/>
  <c r="AD78"/>
  <c r="BO14" i="25"/>
  <c r="BP14" i="26" s="1"/>
  <c r="H79"/>
  <c r="X77"/>
  <c r="Z76"/>
  <c r="AN76"/>
  <c r="N76"/>
  <c r="BD76"/>
  <c r="AR76"/>
  <c r="P79"/>
  <c r="P83" s="1"/>
  <c r="AB77"/>
  <c r="AT79"/>
  <c r="AP77"/>
  <c r="V78"/>
  <c r="BL77"/>
  <c r="BF78"/>
  <c r="AX78"/>
  <c r="AZ78"/>
  <c r="R76"/>
  <c r="AF77"/>
  <c r="AJ79"/>
  <c r="AD76"/>
  <c r="AL77"/>
  <c r="L77"/>
  <c r="BN79"/>
  <c r="J79"/>
  <c r="X78"/>
  <c r="BD77"/>
  <c r="AB78"/>
  <c r="AX79"/>
  <c r="AJ76"/>
  <c r="J76"/>
  <c r="BO12" i="25"/>
  <c r="BP12" i="26" s="1"/>
  <c r="BH77"/>
  <c r="BS58"/>
  <c r="BP78" i="24"/>
  <c r="BP92" s="1"/>
  <c r="E11" i="11" s="1"/>
  <c r="BD13" i="28"/>
  <c r="AP13"/>
  <c r="AF13"/>
  <c r="T13"/>
  <c r="BH13"/>
  <c r="AH13"/>
  <c r="L13"/>
  <c r="AV13"/>
  <c r="AL13"/>
  <c r="AB13"/>
  <c r="N13"/>
  <c r="AR13"/>
  <c r="D13" i="30"/>
  <c r="BB13" i="28"/>
  <c r="AN13"/>
  <c r="AD13"/>
  <c r="P13"/>
  <c r="F13"/>
  <c r="BF13"/>
  <c r="J13"/>
  <c r="BJ13"/>
  <c r="R13"/>
  <c r="AZ13"/>
  <c r="Z13"/>
  <c r="X13"/>
  <c r="BS11" i="27"/>
  <c r="BO11"/>
  <c r="BT71" i="24"/>
  <c r="BW78" s="1"/>
  <c r="N4" i="27"/>
  <c r="BK15" i="28"/>
  <c r="L17" i="34" s="1"/>
  <c r="BO15" i="28"/>
  <c r="BS17" i="27"/>
  <c r="BO17"/>
  <c r="K19" i="34" s="1"/>
  <c r="BM15" i="28"/>
  <c r="BP15" i="30" s="1"/>
  <c r="BD11" i="28"/>
  <c r="N11"/>
  <c r="AB11"/>
  <c r="D11" i="30"/>
  <c r="AH11" i="28"/>
  <c r="AP11"/>
  <c r="AR11"/>
  <c r="Z11"/>
  <c r="AN11"/>
  <c r="BJ11"/>
  <c r="AF11"/>
  <c r="AL11"/>
  <c r="P11"/>
  <c r="BF11"/>
  <c r="J11"/>
  <c r="AZ11"/>
  <c r="BH11"/>
  <c r="AD11"/>
  <c r="F11"/>
  <c r="BB11"/>
  <c r="R11"/>
  <c r="X11"/>
  <c r="L11"/>
  <c r="AV11"/>
  <c r="T11"/>
  <c r="BO13" i="27"/>
  <c r="BS13"/>
  <c r="AB15" i="30"/>
  <c r="D15" i="31"/>
  <c r="AP15" i="30"/>
  <c r="BN15"/>
  <c r="N15"/>
  <c r="AZ15"/>
  <c r="AL15"/>
  <c r="BL15"/>
  <c r="AX15"/>
  <c r="AJ15"/>
  <c r="AT15"/>
  <c r="AF15"/>
  <c r="R15"/>
  <c r="BF15"/>
  <c r="Z15"/>
  <c r="BB15"/>
  <c r="V15"/>
  <c r="AN15"/>
  <c r="H15"/>
  <c r="AR15"/>
  <c r="L15"/>
  <c r="J15"/>
  <c r="AD15"/>
  <c r="P15"/>
  <c r="BH15"/>
  <c r="BH17" i="28"/>
  <c r="AH17"/>
  <c r="D17" i="30"/>
  <c r="AP17" i="28"/>
  <c r="AV17"/>
  <c r="AR17"/>
  <c r="N17"/>
  <c r="BD17"/>
  <c r="AB17"/>
  <c r="AN17"/>
  <c r="BB17"/>
  <c r="Z17"/>
  <c r="AF17"/>
  <c r="X17"/>
  <c r="BJ17"/>
  <c r="AD17"/>
  <c r="P17"/>
  <c r="L17"/>
  <c r="T17"/>
  <c r="AL17"/>
  <c r="BF17"/>
  <c r="J17"/>
  <c r="AZ17"/>
  <c r="F17"/>
  <c r="R17"/>
  <c r="BO61" i="27"/>
  <c r="BJ68"/>
  <c r="D68" i="28"/>
  <c r="AV68" i="27"/>
  <c r="F68"/>
  <c r="BB68"/>
  <c r="T68"/>
  <c r="V68"/>
  <c r="AN68"/>
  <c r="H68"/>
  <c r="AZ68"/>
  <c r="AR68"/>
  <c r="AD68"/>
  <c r="P68"/>
  <c r="AX68"/>
  <c r="J68"/>
  <c r="BH68"/>
  <c r="AL68"/>
  <c r="BL68"/>
  <c r="X68"/>
  <c r="BF68"/>
  <c r="R68"/>
  <c r="L68"/>
  <c r="AT68"/>
  <c r="AF68"/>
  <c r="BN68"/>
  <c r="Z68"/>
  <c r="AJ68"/>
  <c r="BJ79" i="26"/>
  <c r="BO79" s="1"/>
  <c r="BJ76"/>
  <c r="BJ78"/>
  <c r="BJ77"/>
  <c r="BS61" i="27"/>
  <c r="BS64" i="26"/>
  <c r="BO64"/>
  <c r="AV62" i="27"/>
  <c r="L62"/>
  <c r="D62" i="28"/>
  <c r="BB62" i="27"/>
  <c r="T62"/>
  <c r="BJ62"/>
  <c r="AZ62"/>
  <c r="AJ62"/>
  <c r="F62"/>
  <c r="AD62"/>
  <c r="P62"/>
  <c r="AX62"/>
  <c r="J62"/>
  <c r="BH62"/>
  <c r="AL62"/>
  <c r="BL62"/>
  <c r="X62"/>
  <c r="BF62"/>
  <c r="R62"/>
  <c r="AR62"/>
  <c r="AT62"/>
  <c r="AF62"/>
  <c r="BN62"/>
  <c r="Z62"/>
  <c r="V62"/>
  <c r="AN62"/>
  <c r="H62"/>
  <c r="BS68" i="26"/>
  <c r="BO68"/>
  <c r="BO66"/>
  <c r="J68" i="34" s="1"/>
  <c r="BS66" i="26"/>
  <c r="BO65"/>
  <c r="BS65"/>
  <c r="D64" i="28"/>
  <c r="AV64" i="27"/>
  <c r="F64"/>
  <c r="BB64"/>
  <c r="T64"/>
  <c r="BJ64"/>
  <c r="AD64"/>
  <c r="P64"/>
  <c r="AX64"/>
  <c r="J64"/>
  <c r="BH64"/>
  <c r="AL64"/>
  <c r="BL64"/>
  <c r="X64"/>
  <c r="BF64"/>
  <c r="R64"/>
  <c r="L64"/>
  <c r="AT64"/>
  <c r="AF64"/>
  <c r="BN64"/>
  <c r="Z64"/>
  <c r="AJ64"/>
  <c r="V64"/>
  <c r="AN64"/>
  <c r="H64"/>
  <c r="AZ64"/>
  <c r="AR64"/>
  <c r="BO67" i="26"/>
  <c r="BS67"/>
  <c r="BS59" i="27"/>
  <c r="BO59"/>
  <c r="L66"/>
  <c r="AV66"/>
  <c r="F66"/>
  <c r="D66" i="28"/>
  <c r="BB66" i="27"/>
  <c r="T66"/>
  <c r="BJ66"/>
  <c r="AJ66"/>
  <c r="V66"/>
  <c r="AN66"/>
  <c r="H66"/>
  <c r="AD66"/>
  <c r="P66"/>
  <c r="AX66"/>
  <c r="J66"/>
  <c r="AL66"/>
  <c r="BL66"/>
  <c r="X66"/>
  <c r="BF66"/>
  <c r="R66"/>
  <c r="BH66"/>
  <c r="AZ66"/>
  <c r="AT66"/>
  <c r="AF66"/>
  <c r="BN66"/>
  <c r="Z66"/>
  <c r="AR66"/>
  <c r="BN65"/>
  <c r="BB65"/>
  <c r="V65"/>
  <c r="BH65"/>
  <c r="BF65"/>
  <c r="AL65"/>
  <c r="Z65"/>
  <c r="P65"/>
  <c r="F65"/>
  <c r="BJ65"/>
  <c r="AD65"/>
  <c r="R65"/>
  <c r="H65"/>
  <c r="D65" i="28"/>
  <c r="BL65" i="27"/>
  <c r="AV65"/>
  <c r="AF65"/>
  <c r="T65"/>
  <c r="J65"/>
  <c r="AX65"/>
  <c r="AT65"/>
  <c r="L65"/>
  <c r="AZ65"/>
  <c r="AN65"/>
  <c r="X65"/>
  <c r="AR65"/>
  <c r="AJ65"/>
  <c r="BK60" i="28"/>
  <c r="L62" i="34" s="1"/>
  <c r="BO60" i="28"/>
  <c r="BL67" i="27"/>
  <c r="BJ67"/>
  <c r="AV67"/>
  <c r="AD67"/>
  <c r="J67"/>
  <c r="BN67"/>
  <c r="AX67"/>
  <c r="P67"/>
  <c r="BB67"/>
  <c r="AN67"/>
  <c r="T67"/>
  <c r="D67" i="28"/>
  <c r="AT67" i="27"/>
  <c r="X67"/>
  <c r="F67"/>
  <c r="Z67"/>
  <c r="V67"/>
  <c r="AR67"/>
  <c r="R67"/>
  <c r="AJ67"/>
  <c r="H67"/>
  <c r="BF67"/>
  <c r="BH67"/>
  <c r="AL67"/>
  <c r="AF67"/>
  <c r="L67"/>
  <c r="AZ67"/>
  <c r="BS62" i="26"/>
  <c r="BO62"/>
  <c r="BN63" i="27"/>
  <c r="AT63"/>
  <c r="X63"/>
  <c r="P63"/>
  <c r="F63"/>
  <c r="BF63"/>
  <c r="AV63"/>
  <c r="AL63"/>
  <c r="Z63"/>
  <c r="R63"/>
  <c r="H63"/>
  <c r="BJ63"/>
  <c r="AX63"/>
  <c r="AN63"/>
  <c r="AD63"/>
  <c r="T63"/>
  <c r="J63"/>
  <c r="D63" i="28"/>
  <c r="BL63" i="27"/>
  <c r="BB63"/>
  <c r="AF63"/>
  <c r="V63"/>
  <c r="BH63"/>
  <c r="L63"/>
  <c r="AZ63"/>
  <c r="AR63"/>
  <c r="AJ63"/>
  <c r="BO63" i="26"/>
  <c r="BS63"/>
  <c r="AH61" i="28"/>
  <c r="Z61"/>
  <c r="AP61"/>
  <c r="N61"/>
  <c r="BD61"/>
  <c r="T61"/>
  <c r="D61" i="30"/>
  <c r="BF61" i="28"/>
  <c r="AB61"/>
  <c r="AZ61"/>
  <c r="AR61"/>
  <c r="AL61"/>
  <c r="AV61"/>
  <c r="P61"/>
  <c r="R61"/>
  <c r="J61"/>
  <c r="F61"/>
  <c r="X61"/>
  <c r="L61"/>
  <c r="BB61"/>
  <c r="AF61"/>
  <c r="BH61"/>
  <c r="BJ61"/>
  <c r="AD61"/>
  <c r="AN61"/>
  <c r="AP59"/>
  <c r="BD59"/>
  <c r="N59"/>
  <c r="AB59"/>
  <c r="D59" i="30"/>
  <c r="AH59" i="28"/>
  <c r="AZ59"/>
  <c r="BF59"/>
  <c r="T59"/>
  <c r="BJ59"/>
  <c r="AD59"/>
  <c r="AN59"/>
  <c r="Z59"/>
  <c r="AL59"/>
  <c r="AV59"/>
  <c r="P59"/>
  <c r="R59"/>
  <c r="AR59"/>
  <c r="J59"/>
  <c r="F59"/>
  <c r="X59"/>
  <c r="L59"/>
  <c r="BB59"/>
  <c r="AF59"/>
  <c r="BH59"/>
  <c r="BN60" i="30"/>
  <c r="AJ60"/>
  <c r="AP60"/>
  <c r="Z60"/>
  <c r="J60"/>
  <c r="AZ60"/>
  <c r="AB60"/>
  <c r="L60"/>
  <c r="D60" i="31"/>
  <c r="N60" i="30"/>
  <c r="AT60"/>
  <c r="AF60"/>
  <c r="BB60"/>
  <c r="V60"/>
  <c r="AN60"/>
  <c r="H60"/>
  <c r="BH60"/>
  <c r="BF60"/>
  <c r="AD60"/>
  <c r="P60"/>
  <c r="AX60"/>
  <c r="AR60"/>
  <c r="AL60"/>
  <c r="BL60"/>
  <c r="R60"/>
  <c r="BM60" i="28"/>
  <c r="BF57"/>
  <c r="AB57"/>
  <c r="AH57"/>
  <c r="Z57"/>
  <c r="AP57"/>
  <c r="N57"/>
  <c r="D57" i="30"/>
  <c r="BD57" i="28"/>
  <c r="T57"/>
  <c r="AZ57"/>
  <c r="F57"/>
  <c r="X57"/>
  <c r="R57"/>
  <c r="J57"/>
  <c r="AR57"/>
  <c r="L57"/>
  <c r="BB57"/>
  <c r="AF57"/>
  <c r="BJ57"/>
  <c r="AD57"/>
  <c r="AN57"/>
  <c r="BH57"/>
  <c r="AL57"/>
  <c r="AV57"/>
  <c r="P57"/>
  <c r="BO51" i="27"/>
  <c r="K53" i="34" s="1"/>
  <c r="BS51" i="27"/>
  <c r="AP52" i="28"/>
  <c r="D52" i="30"/>
  <c r="BD52" i="28"/>
  <c r="N52"/>
  <c r="AB52"/>
  <c r="AH52"/>
  <c r="R52"/>
  <c r="BJ52"/>
  <c r="L52"/>
  <c r="AV52"/>
  <c r="AD52"/>
  <c r="P52"/>
  <c r="Z52"/>
  <c r="AZ52"/>
  <c r="AN52"/>
  <c r="T52"/>
  <c r="F52"/>
  <c r="BB52"/>
  <c r="X52"/>
  <c r="AF52"/>
  <c r="AR52"/>
  <c r="BF52"/>
  <c r="J52"/>
  <c r="BH52"/>
  <c r="AL52"/>
  <c r="BO49" i="27"/>
  <c r="BS49"/>
  <c r="AT83" i="26"/>
  <c r="AH50" i="28"/>
  <c r="D50" i="30"/>
  <c r="AL50" i="28"/>
  <c r="N50"/>
  <c r="AP50"/>
  <c r="T50"/>
  <c r="BD50"/>
  <c r="AB50"/>
  <c r="P50"/>
  <c r="BF50"/>
  <c r="J50"/>
  <c r="AZ50"/>
  <c r="BH50"/>
  <c r="F50"/>
  <c r="BB50"/>
  <c r="R50"/>
  <c r="X50"/>
  <c r="L50"/>
  <c r="AV50"/>
  <c r="AR50"/>
  <c r="Z50"/>
  <c r="AN50"/>
  <c r="AD50"/>
  <c r="BJ50"/>
  <c r="AF50"/>
  <c r="BS57" i="27"/>
  <c r="BO57"/>
  <c r="BO53"/>
  <c r="K55" i="34" s="1"/>
  <c r="BS53" i="27"/>
  <c r="AB53" i="28"/>
  <c r="AH53"/>
  <c r="AP53"/>
  <c r="BH53"/>
  <c r="D53" i="30"/>
  <c r="BD53" i="28"/>
  <c r="N53"/>
  <c r="BF53"/>
  <c r="AZ53"/>
  <c r="Z53"/>
  <c r="F53"/>
  <c r="AV53"/>
  <c r="AF53"/>
  <c r="AN53"/>
  <c r="BB53"/>
  <c r="AR53"/>
  <c r="T53"/>
  <c r="R53"/>
  <c r="P53"/>
  <c r="BJ53"/>
  <c r="AD53"/>
  <c r="X53"/>
  <c r="L53"/>
  <c r="J53"/>
  <c r="AL53"/>
  <c r="BS55" i="27"/>
  <c r="BO58" i="26"/>
  <c r="AH55" i="28"/>
  <c r="AP55"/>
  <c r="BD55"/>
  <c r="N55"/>
  <c r="D55" i="30"/>
  <c r="AB55" i="28"/>
  <c r="AL55"/>
  <c r="AV55"/>
  <c r="P55"/>
  <c r="R55"/>
  <c r="BF55"/>
  <c r="T55"/>
  <c r="F55"/>
  <c r="X55"/>
  <c r="AR55"/>
  <c r="Z55"/>
  <c r="BB55"/>
  <c r="AF55"/>
  <c r="BH55"/>
  <c r="AZ55"/>
  <c r="L55"/>
  <c r="J55"/>
  <c r="BJ55"/>
  <c r="AD55"/>
  <c r="AN55"/>
  <c r="BD56"/>
  <c r="N56"/>
  <c r="D56" i="30"/>
  <c r="AB56" i="28"/>
  <c r="AH56"/>
  <c r="AP56"/>
  <c r="BB56"/>
  <c r="X56"/>
  <c r="F56"/>
  <c r="P56"/>
  <c r="T56"/>
  <c r="BH56"/>
  <c r="R56"/>
  <c r="AV56"/>
  <c r="L56"/>
  <c r="AZ56"/>
  <c r="J56"/>
  <c r="BF56"/>
  <c r="AL56"/>
  <c r="BJ56"/>
  <c r="AF56"/>
  <c r="AN56"/>
  <c r="AR56"/>
  <c r="AD56"/>
  <c r="Z56"/>
  <c r="BF51"/>
  <c r="T51"/>
  <c r="BH51"/>
  <c r="AP51"/>
  <c r="Z51"/>
  <c r="AZ51"/>
  <c r="AB51"/>
  <c r="L51"/>
  <c r="D51" i="30"/>
  <c r="BD51" i="28"/>
  <c r="AH51"/>
  <c r="N51"/>
  <c r="AV51"/>
  <c r="J51"/>
  <c r="BB51"/>
  <c r="AF51"/>
  <c r="BJ51"/>
  <c r="AD51"/>
  <c r="P51"/>
  <c r="AN51"/>
  <c r="AL51"/>
  <c r="AR51"/>
  <c r="R51"/>
  <c r="F51"/>
  <c r="X51"/>
  <c r="BO52" i="27"/>
  <c r="BS52"/>
  <c r="BJ54" i="28"/>
  <c r="AH54"/>
  <c r="AV54"/>
  <c r="D54" i="30"/>
  <c r="AP54" i="28"/>
  <c r="X54"/>
  <c r="F54"/>
  <c r="AB54"/>
  <c r="BD54"/>
  <c r="AF54"/>
  <c r="N54"/>
  <c r="BB54"/>
  <c r="AL54"/>
  <c r="AR54"/>
  <c r="Z54"/>
  <c r="AN54"/>
  <c r="R54"/>
  <c r="AD54"/>
  <c r="T54"/>
  <c r="BH54"/>
  <c r="J54"/>
  <c r="BF54"/>
  <c r="P54"/>
  <c r="L54"/>
  <c r="AZ54"/>
  <c r="BS54" i="27"/>
  <c r="BO54"/>
  <c r="AV58"/>
  <c r="L58"/>
  <c r="BB58"/>
  <c r="T58"/>
  <c r="BJ58"/>
  <c r="AZ58"/>
  <c r="D58" i="28"/>
  <c r="AJ58" i="27"/>
  <c r="F58"/>
  <c r="AT58"/>
  <c r="AF58"/>
  <c r="BN58"/>
  <c r="Z58"/>
  <c r="AR58"/>
  <c r="V58"/>
  <c r="AN58"/>
  <c r="H58"/>
  <c r="AD58"/>
  <c r="P58"/>
  <c r="AX58"/>
  <c r="J58"/>
  <c r="AL58"/>
  <c r="BL58"/>
  <c r="X58"/>
  <c r="BF58"/>
  <c r="R58"/>
  <c r="BH58"/>
  <c r="AV49" i="28"/>
  <c r="AF49"/>
  <c r="P49"/>
  <c r="AZ49"/>
  <c r="AH49"/>
  <c r="R49"/>
  <c r="J49"/>
  <c r="BD49"/>
  <c r="AN49"/>
  <c r="T49"/>
  <c r="L49"/>
  <c r="D49" i="30"/>
  <c r="BF49" i="28"/>
  <c r="AP49"/>
  <c r="AB49"/>
  <c r="N49"/>
  <c r="BH49"/>
  <c r="BB49"/>
  <c r="BJ49"/>
  <c r="AD49"/>
  <c r="AL49"/>
  <c r="AR49"/>
  <c r="Z49"/>
  <c r="F49"/>
  <c r="X49"/>
  <c r="BQ51" i="27"/>
  <c r="BL51" i="28" s="1"/>
  <c r="BO55" i="27"/>
  <c r="BO50"/>
  <c r="BS50"/>
  <c r="BO56"/>
  <c r="BS56"/>
  <c r="AR40" i="28"/>
  <c r="AB40"/>
  <c r="AZ40"/>
  <c r="AH40"/>
  <c r="L40"/>
  <c r="BD40"/>
  <c r="AN40"/>
  <c r="N40"/>
  <c r="D40" i="30"/>
  <c r="BH40" i="28"/>
  <c r="AP40"/>
  <c r="X40"/>
  <c r="AV40"/>
  <c r="T40"/>
  <c r="BJ40"/>
  <c r="AD40"/>
  <c r="BF40"/>
  <c r="J40"/>
  <c r="AL40"/>
  <c r="R40"/>
  <c r="F40"/>
  <c r="AF40"/>
  <c r="Z40"/>
  <c r="BB40"/>
  <c r="P40"/>
  <c r="BO44" i="27"/>
  <c r="K46" i="34" s="1"/>
  <c r="BS44" i="27"/>
  <c r="AP44" i="28"/>
  <c r="AZ44"/>
  <c r="BD44"/>
  <c r="N44"/>
  <c r="AB44"/>
  <c r="D44" i="30"/>
  <c r="AH44" i="28"/>
  <c r="BB44"/>
  <c r="F44"/>
  <c r="AF44"/>
  <c r="AL44"/>
  <c r="BF44"/>
  <c r="J44"/>
  <c r="P44"/>
  <c r="AN44"/>
  <c r="X44"/>
  <c r="BJ44"/>
  <c r="T44"/>
  <c r="R44"/>
  <c r="AV44"/>
  <c r="L44"/>
  <c r="AD44"/>
  <c r="Z44"/>
  <c r="AR44"/>
  <c r="BH44"/>
  <c r="BO43" i="27"/>
  <c r="K45" i="34" s="1"/>
  <c r="BS43" i="27"/>
  <c r="BO45" i="26"/>
  <c r="J47" i="34" s="1"/>
  <c r="BS45" i="26"/>
  <c r="AV45" i="27"/>
  <c r="X45"/>
  <c r="F45"/>
  <c r="BB45"/>
  <c r="AF45"/>
  <c r="H45"/>
  <c r="D45" i="28"/>
  <c r="BF45" i="27"/>
  <c r="P45"/>
  <c r="BJ45"/>
  <c r="AN45"/>
  <c r="T45"/>
  <c r="BN45"/>
  <c r="AT45"/>
  <c r="AL45"/>
  <c r="AZ45"/>
  <c r="L45"/>
  <c r="BL45"/>
  <c r="Z45"/>
  <c r="AD45"/>
  <c r="BH45"/>
  <c r="AR45"/>
  <c r="R45"/>
  <c r="V45"/>
  <c r="AJ45"/>
  <c r="J45"/>
  <c r="AX45"/>
  <c r="BO39"/>
  <c r="K41" i="34" s="1"/>
  <c r="BS39" i="27"/>
  <c r="AH39" i="28"/>
  <c r="D39" i="30"/>
  <c r="AP39" i="28"/>
  <c r="AV39"/>
  <c r="BD39"/>
  <c r="N39"/>
  <c r="AB39"/>
  <c r="BH39"/>
  <c r="AZ39"/>
  <c r="BB39"/>
  <c r="Z39"/>
  <c r="AF39"/>
  <c r="AR39"/>
  <c r="L39"/>
  <c r="AN39"/>
  <c r="BJ39"/>
  <c r="AD39"/>
  <c r="P39"/>
  <c r="X39"/>
  <c r="AL39"/>
  <c r="BF39"/>
  <c r="J39"/>
  <c r="T39"/>
  <c r="F39"/>
  <c r="R39"/>
  <c r="BO46" i="27"/>
  <c r="BS46"/>
  <c r="D48" i="28"/>
  <c r="AV48" i="27"/>
  <c r="T48"/>
  <c r="BB48"/>
  <c r="BJ48"/>
  <c r="AJ48"/>
  <c r="F48"/>
  <c r="BN48"/>
  <c r="AT48"/>
  <c r="P48"/>
  <c r="AR48"/>
  <c r="BL48"/>
  <c r="X48"/>
  <c r="AL48"/>
  <c r="AX48"/>
  <c r="AZ48"/>
  <c r="Z48"/>
  <c r="AF48"/>
  <c r="BF48"/>
  <c r="BH48"/>
  <c r="J48"/>
  <c r="L48"/>
  <c r="AN48"/>
  <c r="H48"/>
  <c r="R48"/>
  <c r="AD48"/>
  <c r="V48"/>
  <c r="BQ39"/>
  <c r="BL39" i="28" s="1"/>
  <c r="BQ43" i="27"/>
  <c r="BL43" i="28" s="1"/>
  <c r="AP43"/>
  <c r="Z43"/>
  <c r="D43" i="30"/>
  <c r="AZ43" i="28"/>
  <c r="AB43"/>
  <c r="L43"/>
  <c r="BD43"/>
  <c r="AH43"/>
  <c r="N43"/>
  <c r="BF43"/>
  <c r="T43"/>
  <c r="BH43"/>
  <c r="P43"/>
  <c r="AN43"/>
  <c r="BB43"/>
  <c r="AR43"/>
  <c r="R43"/>
  <c r="BJ43"/>
  <c r="AD43"/>
  <c r="X43"/>
  <c r="AV43"/>
  <c r="J43"/>
  <c r="AL43"/>
  <c r="AF43"/>
  <c r="F43"/>
  <c r="BS42" i="27"/>
  <c r="BO42"/>
  <c r="BO40"/>
  <c r="BS40"/>
  <c r="BS41"/>
  <c r="BO41"/>
  <c r="BO47" i="26"/>
  <c r="BS47"/>
  <c r="N42" i="28"/>
  <c r="BD42"/>
  <c r="AB42"/>
  <c r="BJ42"/>
  <c r="AH42"/>
  <c r="AZ42"/>
  <c r="D42" i="30"/>
  <c r="AP42" i="28"/>
  <c r="BH42"/>
  <c r="AD42"/>
  <c r="BF42"/>
  <c r="J42"/>
  <c r="AF42"/>
  <c r="AR42"/>
  <c r="R42"/>
  <c r="AN42"/>
  <c r="BB42"/>
  <c r="F42"/>
  <c r="AL42"/>
  <c r="T42"/>
  <c r="Z42"/>
  <c r="AV42"/>
  <c r="L42"/>
  <c r="P42"/>
  <c r="X42"/>
  <c r="BD46"/>
  <c r="AD46"/>
  <c r="AL46"/>
  <c r="AH46"/>
  <c r="AP46"/>
  <c r="N46"/>
  <c r="D46" i="30"/>
  <c r="AB46" i="28"/>
  <c r="F46"/>
  <c r="BB46"/>
  <c r="R46"/>
  <c r="AZ46"/>
  <c r="AN46"/>
  <c r="AR46"/>
  <c r="Z46"/>
  <c r="X46"/>
  <c r="AF46"/>
  <c r="T46"/>
  <c r="BH46"/>
  <c r="P46"/>
  <c r="BF46"/>
  <c r="J46"/>
  <c r="BJ46"/>
  <c r="L46"/>
  <c r="AV46"/>
  <c r="BO48" i="26"/>
  <c r="BS48"/>
  <c r="BQ45"/>
  <c r="BP45" i="27" s="1"/>
  <c r="AP41" i="28"/>
  <c r="AV41"/>
  <c r="D41" i="30"/>
  <c r="BD41" i="28"/>
  <c r="N41"/>
  <c r="AB41"/>
  <c r="AH41"/>
  <c r="AZ41"/>
  <c r="BB41"/>
  <c r="Z41"/>
  <c r="AF41"/>
  <c r="AN41"/>
  <c r="T41"/>
  <c r="BJ41"/>
  <c r="AD41"/>
  <c r="P41"/>
  <c r="BH41"/>
  <c r="L41"/>
  <c r="X41"/>
  <c r="AL41"/>
  <c r="BF41"/>
  <c r="J41"/>
  <c r="AR41"/>
  <c r="F41"/>
  <c r="R41"/>
  <c r="BL47" i="27"/>
  <c r="BB47"/>
  <c r="AF47"/>
  <c r="V47"/>
  <c r="BH47"/>
  <c r="BN47"/>
  <c r="AT47"/>
  <c r="X47"/>
  <c r="P47"/>
  <c r="F47"/>
  <c r="D47" i="28"/>
  <c r="BF47" i="27"/>
  <c r="AV47"/>
  <c r="AL47"/>
  <c r="Z47"/>
  <c r="R47"/>
  <c r="H47"/>
  <c r="BJ47"/>
  <c r="AX47"/>
  <c r="AN47"/>
  <c r="AD47"/>
  <c r="T47"/>
  <c r="J47"/>
  <c r="L47"/>
  <c r="AZ47"/>
  <c r="AR47"/>
  <c r="AJ47"/>
  <c r="BS30"/>
  <c r="BO30"/>
  <c r="K32" i="34" s="1"/>
  <c r="AV38" i="27"/>
  <c r="BB38"/>
  <c r="F38"/>
  <c r="D38" i="28"/>
  <c r="BJ38" i="27"/>
  <c r="T38"/>
  <c r="AD38"/>
  <c r="P38"/>
  <c r="AX38"/>
  <c r="J38"/>
  <c r="AZ38"/>
  <c r="AL38"/>
  <c r="BL38"/>
  <c r="X38"/>
  <c r="BF38"/>
  <c r="R38"/>
  <c r="BH38"/>
  <c r="AJ38"/>
  <c r="AT38"/>
  <c r="AF38"/>
  <c r="BN38"/>
  <c r="Z38"/>
  <c r="AR38"/>
  <c r="L38"/>
  <c r="V38"/>
  <c r="AN38"/>
  <c r="H38"/>
  <c r="BO35"/>
  <c r="K37" i="34" s="1"/>
  <c r="BS35" i="27"/>
  <c r="D35" i="30"/>
  <c r="AH35" i="28"/>
  <c r="AP35"/>
  <c r="AV35"/>
  <c r="BD35"/>
  <c r="N35"/>
  <c r="AB35"/>
  <c r="AL35"/>
  <c r="BF35"/>
  <c r="J35"/>
  <c r="AZ35"/>
  <c r="F35"/>
  <c r="R35"/>
  <c r="BH35"/>
  <c r="AN35"/>
  <c r="BB35"/>
  <c r="Z35"/>
  <c r="AF35"/>
  <c r="AR35"/>
  <c r="L35"/>
  <c r="X35"/>
  <c r="T35"/>
  <c r="BJ35"/>
  <c r="AD35"/>
  <c r="P35"/>
  <c r="BS34" i="27"/>
  <c r="BO34"/>
  <c r="K36" i="34" s="1"/>
  <c r="BO36" i="27"/>
  <c r="BS36"/>
  <c r="AR36" i="28"/>
  <c r="AB36"/>
  <c r="AZ36"/>
  <c r="AH36"/>
  <c r="L36"/>
  <c r="D36" i="30"/>
  <c r="BD36" i="28"/>
  <c r="AN36"/>
  <c r="N36"/>
  <c r="BH36"/>
  <c r="AP36"/>
  <c r="X36"/>
  <c r="AV36"/>
  <c r="R36"/>
  <c r="F36"/>
  <c r="AF36"/>
  <c r="Z36"/>
  <c r="BB36"/>
  <c r="P36"/>
  <c r="T36"/>
  <c r="BJ36"/>
  <c r="AD36"/>
  <c r="BF36"/>
  <c r="J36"/>
  <c r="AL36"/>
  <c r="BO33" i="27"/>
  <c r="K35" i="34" s="1"/>
  <c r="BS33" i="27"/>
  <c r="D33" i="30"/>
  <c r="AB33" i="28"/>
  <c r="AH33"/>
  <c r="AP33"/>
  <c r="AV33"/>
  <c r="BD33"/>
  <c r="N33"/>
  <c r="BH33"/>
  <c r="AL33"/>
  <c r="BF33"/>
  <c r="J33"/>
  <c r="AR33"/>
  <c r="AZ33"/>
  <c r="T33"/>
  <c r="F33"/>
  <c r="R33"/>
  <c r="L33"/>
  <c r="AN33"/>
  <c r="BB33"/>
  <c r="Z33"/>
  <c r="AF33"/>
  <c r="X33"/>
  <c r="BJ33"/>
  <c r="AD33"/>
  <c r="P33"/>
  <c r="BS38" i="26"/>
  <c r="BO38"/>
  <c r="BO29" i="27"/>
  <c r="BS29"/>
  <c r="BO32"/>
  <c r="BS32"/>
  <c r="BD32" i="28"/>
  <c r="AN32"/>
  <c r="N32"/>
  <c r="BH32"/>
  <c r="AP32"/>
  <c r="X32"/>
  <c r="AV32"/>
  <c r="D32" i="30"/>
  <c r="AR32" i="28"/>
  <c r="AB32"/>
  <c r="AZ32"/>
  <c r="AH32"/>
  <c r="L32"/>
  <c r="T32"/>
  <c r="R32"/>
  <c r="F32"/>
  <c r="AF32"/>
  <c r="Z32"/>
  <c r="BB32"/>
  <c r="P32"/>
  <c r="BJ32"/>
  <c r="AD32"/>
  <c r="BF32"/>
  <c r="J32"/>
  <c r="AL32"/>
  <c r="BO37" i="27"/>
  <c r="BS37"/>
  <c r="D37" i="30"/>
  <c r="AP37" i="28"/>
  <c r="AV37"/>
  <c r="BD37"/>
  <c r="N37"/>
  <c r="AB37"/>
  <c r="AH37"/>
  <c r="BH37"/>
  <c r="L37"/>
  <c r="AL37"/>
  <c r="BF37"/>
  <c r="J37"/>
  <c r="AR37"/>
  <c r="AZ37"/>
  <c r="T37"/>
  <c r="F37"/>
  <c r="R37"/>
  <c r="AN37"/>
  <c r="BB37"/>
  <c r="Z37"/>
  <c r="AF37"/>
  <c r="X37"/>
  <c r="BJ37"/>
  <c r="AD37"/>
  <c r="P37"/>
  <c r="AZ30"/>
  <c r="AH30"/>
  <c r="L30"/>
  <c r="BD30"/>
  <c r="AN30"/>
  <c r="N30"/>
  <c r="D30" i="30"/>
  <c r="BH30" i="28"/>
  <c r="AP30"/>
  <c r="X30"/>
  <c r="AV30"/>
  <c r="AR30"/>
  <c r="AB30"/>
  <c r="R30"/>
  <c r="F30"/>
  <c r="AF30"/>
  <c r="Z30"/>
  <c r="BB30"/>
  <c r="P30"/>
  <c r="BJ30"/>
  <c r="AD30"/>
  <c r="T30"/>
  <c r="BF30"/>
  <c r="J30"/>
  <c r="AL30"/>
  <c r="BH34"/>
  <c r="AP34"/>
  <c r="X34"/>
  <c r="AV34"/>
  <c r="AR34"/>
  <c r="AB34"/>
  <c r="D34" i="30"/>
  <c r="AZ34" i="28"/>
  <c r="AH34"/>
  <c r="L34"/>
  <c r="BD34"/>
  <c r="AN34"/>
  <c r="N34"/>
  <c r="R34"/>
  <c r="F34"/>
  <c r="AF34"/>
  <c r="T34"/>
  <c r="Z34"/>
  <c r="BB34"/>
  <c r="P34"/>
  <c r="BJ34"/>
  <c r="AD34"/>
  <c r="BF34"/>
  <c r="J34"/>
  <c r="AL34"/>
  <c r="D31" i="30"/>
  <c r="BD31" i="28"/>
  <c r="N31"/>
  <c r="AB31"/>
  <c r="AH31"/>
  <c r="AP31"/>
  <c r="AV31"/>
  <c r="AL31"/>
  <c r="BF31"/>
  <c r="J31"/>
  <c r="L31"/>
  <c r="AZ31"/>
  <c r="F31"/>
  <c r="R31"/>
  <c r="BH31"/>
  <c r="AN31"/>
  <c r="BB31"/>
  <c r="Z31"/>
  <c r="AF31"/>
  <c r="AR31"/>
  <c r="X31"/>
  <c r="T31"/>
  <c r="BJ31"/>
  <c r="AD31"/>
  <c r="P31"/>
  <c r="BO31" i="27"/>
  <c r="BS31"/>
  <c r="D29" i="30"/>
  <c r="AP29" i="28"/>
  <c r="AV29"/>
  <c r="BD29"/>
  <c r="N29"/>
  <c r="AB29"/>
  <c r="AH29"/>
  <c r="BH29"/>
  <c r="L29"/>
  <c r="AL29"/>
  <c r="BF29"/>
  <c r="J29"/>
  <c r="AR29"/>
  <c r="AZ29"/>
  <c r="T29"/>
  <c r="F29"/>
  <c r="R29"/>
  <c r="AN29"/>
  <c r="BB29"/>
  <c r="Z29"/>
  <c r="AF29"/>
  <c r="X29"/>
  <c r="BJ29"/>
  <c r="AD29"/>
  <c r="P29"/>
  <c r="D23" i="30"/>
  <c r="AP23" i="28"/>
  <c r="AV23"/>
  <c r="BD23"/>
  <c r="N23"/>
  <c r="AB23"/>
  <c r="AH23"/>
  <c r="AZ23"/>
  <c r="AL23"/>
  <c r="BF23"/>
  <c r="J23"/>
  <c r="AN23"/>
  <c r="T23"/>
  <c r="F23"/>
  <c r="R23"/>
  <c r="BH23"/>
  <c r="X23"/>
  <c r="BB23"/>
  <c r="Z23"/>
  <c r="AF23"/>
  <c r="AR23"/>
  <c r="L23"/>
  <c r="BJ23"/>
  <c r="AD23"/>
  <c r="P23"/>
  <c r="BO24" i="27"/>
  <c r="BS24"/>
  <c r="D21" i="30"/>
  <c r="AH21" i="28"/>
  <c r="AP21"/>
  <c r="AV21"/>
  <c r="BD21"/>
  <c r="N21"/>
  <c r="AB21"/>
  <c r="BH21"/>
  <c r="AZ21"/>
  <c r="AL21"/>
  <c r="BF21"/>
  <c r="J21"/>
  <c r="AR21"/>
  <c r="AN21"/>
  <c r="F21"/>
  <c r="R21"/>
  <c r="L21"/>
  <c r="X21"/>
  <c r="BB21"/>
  <c r="Z21"/>
  <c r="AF21"/>
  <c r="T21"/>
  <c r="BJ21"/>
  <c r="AD21"/>
  <c r="P21"/>
  <c r="BS26" i="26"/>
  <c r="BO26"/>
  <c r="BO22" i="27"/>
  <c r="BS22"/>
  <c r="BJ26"/>
  <c r="AV26"/>
  <c r="BB26"/>
  <c r="F26"/>
  <c r="D26" i="28"/>
  <c r="BH26" i="27"/>
  <c r="T26"/>
  <c r="AT26"/>
  <c r="P26"/>
  <c r="AN26"/>
  <c r="AJ26"/>
  <c r="V26"/>
  <c r="AX26"/>
  <c r="J26"/>
  <c r="X26"/>
  <c r="AD26"/>
  <c r="BF26"/>
  <c r="R26"/>
  <c r="AR26"/>
  <c r="L26"/>
  <c r="H26"/>
  <c r="AL26"/>
  <c r="BN26"/>
  <c r="Z26"/>
  <c r="AF26"/>
  <c r="BL26"/>
  <c r="AZ26"/>
  <c r="BH20" i="28"/>
  <c r="AP20"/>
  <c r="X20"/>
  <c r="AV20"/>
  <c r="AR20"/>
  <c r="AB20"/>
  <c r="D20" i="30"/>
  <c r="AZ20" i="28"/>
  <c r="AH20"/>
  <c r="L20"/>
  <c r="BD20"/>
  <c r="AN20"/>
  <c r="N20"/>
  <c r="T20"/>
  <c r="R20"/>
  <c r="F20"/>
  <c r="AF20"/>
  <c r="Z20"/>
  <c r="BB20"/>
  <c r="P20"/>
  <c r="BJ20"/>
  <c r="AD20"/>
  <c r="BF20"/>
  <c r="J20"/>
  <c r="AL20"/>
  <c r="BS20" i="27"/>
  <c r="BO20"/>
  <c r="BO28" i="26"/>
  <c r="BS28"/>
  <c r="BO27"/>
  <c r="J29" i="34" s="1"/>
  <c r="BS27" i="26"/>
  <c r="BO19" i="27"/>
  <c r="BS19"/>
  <c r="AR22" i="28"/>
  <c r="AB22"/>
  <c r="AZ22"/>
  <c r="AH22"/>
  <c r="L22"/>
  <c r="D22" i="30"/>
  <c r="BD22" i="28"/>
  <c r="AN22"/>
  <c r="N22"/>
  <c r="BH22"/>
  <c r="AP22"/>
  <c r="X22"/>
  <c r="AV22"/>
  <c r="R22"/>
  <c r="F22"/>
  <c r="AF22"/>
  <c r="T22"/>
  <c r="Z22"/>
  <c r="BB22"/>
  <c r="P22"/>
  <c r="BJ22"/>
  <c r="AD22"/>
  <c r="BF22"/>
  <c r="J22"/>
  <c r="AL22"/>
  <c r="BS25" i="27"/>
  <c r="BO25"/>
  <c r="BO23"/>
  <c r="BS23"/>
  <c r="AZ24" i="28"/>
  <c r="AH24"/>
  <c r="L24"/>
  <c r="BD24"/>
  <c r="AN24"/>
  <c r="N24"/>
  <c r="D24" i="30"/>
  <c r="BH24" i="28"/>
  <c r="AP24"/>
  <c r="X24"/>
  <c r="AV24"/>
  <c r="AR24"/>
  <c r="AB24"/>
  <c r="R24"/>
  <c r="F24"/>
  <c r="AF24"/>
  <c r="Z24"/>
  <c r="BB24"/>
  <c r="P24"/>
  <c r="T24"/>
  <c r="BJ24"/>
  <c r="AD24"/>
  <c r="BF24"/>
  <c r="J24"/>
  <c r="AL24"/>
  <c r="BJ28" i="27"/>
  <c r="AV28"/>
  <c r="H28"/>
  <c r="BL28"/>
  <c r="AZ28"/>
  <c r="L28"/>
  <c r="BB28"/>
  <c r="AJ28"/>
  <c r="T28"/>
  <c r="D28" i="28"/>
  <c r="BH28" i="27"/>
  <c r="AN28"/>
  <c r="X28"/>
  <c r="F28"/>
  <c r="V28"/>
  <c r="AX28"/>
  <c r="J28"/>
  <c r="AF28"/>
  <c r="AD28"/>
  <c r="BF28"/>
  <c r="R28"/>
  <c r="P28"/>
  <c r="AL28"/>
  <c r="BN28"/>
  <c r="Z28"/>
  <c r="AT28"/>
  <c r="AR28"/>
  <c r="AV27"/>
  <c r="D27" i="28"/>
  <c r="BB27" i="27"/>
  <c r="F27"/>
  <c r="BJ27"/>
  <c r="T27"/>
  <c r="AT27"/>
  <c r="AR27"/>
  <c r="L27"/>
  <c r="AJ27"/>
  <c r="AX27"/>
  <c r="J27"/>
  <c r="V27"/>
  <c r="AF27"/>
  <c r="BL27"/>
  <c r="X27"/>
  <c r="BF27"/>
  <c r="R27"/>
  <c r="AD27"/>
  <c r="P27"/>
  <c r="AN27"/>
  <c r="H27"/>
  <c r="BH27"/>
  <c r="BN27"/>
  <c r="Z27"/>
  <c r="AL27"/>
  <c r="AZ27"/>
  <c r="BS21"/>
  <c r="BO21"/>
  <c r="D19" i="30"/>
  <c r="AP19" i="28"/>
  <c r="AV19"/>
  <c r="AR19"/>
  <c r="N19"/>
  <c r="BD19"/>
  <c r="AB19"/>
  <c r="BH19"/>
  <c r="AH19"/>
  <c r="AZ19"/>
  <c r="AL19"/>
  <c r="BF19"/>
  <c r="J19"/>
  <c r="L19"/>
  <c r="AN19"/>
  <c r="T19"/>
  <c r="F19"/>
  <c r="R19"/>
  <c r="X19"/>
  <c r="BB19"/>
  <c r="Z19"/>
  <c r="AF19"/>
  <c r="BJ19"/>
  <c r="AD19"/>
  <c r="P19"/>
  <c r="D25" i="30"/>
  <c r="BD25" i="28"/>
  <c r="N25"/>
  <c r="AB25"/>
  <c r="AH25"/>
  <c r="AP25"/>
  <c r="AV25"/>
  <c r="BH25"/>
  <c r="L25"/>
  <c r="AZ25"/>
  <c r="AL25"/>
  <c r="BF25"/>
  <c r="J25"/>
  <c r="AR25"/>
  <c r="AN25"/>
  <c r="F25"/>
  <c r="R25"/>
  <c r="X25"/>
  <c r="BB25"/>
  <c r="Z25"/>
  <c r="AF25"/>
  <c r="T25"/>
  <c r="BJ25"/>
  <c r="AD25"/>
  <c r="P25"/>
  <c r="BQ27" i="26"/>
  <c r="BP27" i="27" s="1"/>
  <c r="BH18"/>
  <c r="T18"/>
  <c r="BJ18"/>
  <c r="AV18"/>
  <c r="D18" i="28"/>
  <c r="BB18" i="27"/>
  <c r="F18"/>
  <c r="V18"/>
  <c r="AX18"/>
  <c r="J18"/>
  <c r="P18"/>
  <c r="BL18"/>
  <c r="X18"/>
  <c r="AD18"/>
  <c r="BF18"/>
  <c r="R18"/>
  <c r="AN18"/>
  <c r="H18"/>
  <c r="AL18"/>
  <c r="BN18"/>
  <c r="Z18"/>
  <c r="AR18"/>
  <c r="AZ18"/>
  <c r="AT18"/>
  <c r="AF18"/>
  <c r="L18"/>
  <c r="AJ18"/>
  <c r="BQ71" i="25"/>
  <c r="BO18" i="26"/>
  <c r="BS18"/>
  <c r="BB16" i="27"/>
  <c r="F16"/>
  <c r="BJ16"/>
  <c r="T16"/>
  <c r="D16" i="28"/>
  <c r="AV16" i="27"/>
  <c r="AD16"/>
  <c r="L16"/>
  <c r="AZ16"/>
  <c r="BN16"/>
  <c r="AJ16"/>
  <c r="AL16"/>
  <c r="R16"/>
  <c r="BF16"/>
  <c r="Z16"/>
  <c r="AT16"/>
  <c r="AR16"/>
  <c r="AF16"/>
  <c r="H16"/>
  <c r="AX16"/>
  <c r="P16"/>
  <c r="BL16"/>
  <c r="V16"/>
  <c r="X16"/>
  <c r="J16"/>
  <c r="BH16"/>
  <c r="AN16"/>
  <c r="BO16" i="26"/>
  <c r="BS16"/>
  <c r="BL14" i="27"/>
  <c r="BB14"/>
  <c r="AF14"/>
  <c r="V14"/>
  <c r="BH14"/>
  <c r="BN14"/>
  <c r="AT14"/>
  <c r="X14"/>
  <c r="P14"/>
  <c r="F14"/>
  <c r="D14" i="28"/>
  <c r="BF14" i="27"/>
  <c r="AV14"/>
  <c r="AL14"/>
  <c r="Z14"/>
  <c r="R14"/>
  <c r="H14"/>
  <c r="BJ14"/>
  <c r="AX14"/>
  <c r="AN14"/>
  <c r="AD14"/>
  <c r="T14"/>
  <c r="J14"/>
  <c r="AR14"/>
  <c r="AJ14"/>
  <c r="L14"/>
  <c r="AZ14"/>
  <c r="BR71" i="25"/>
  <c r="BU78" s="1"/>
  <c r="BO14" i="26"/>
  <c r="BS14"/>
  <c r="BH83"/>
  <c r="BL83"/>
  <c r="AL83"/>
  <c r="L83"/>
  <c r="BJ12" i="27"/>
  <c r="AX12"/>
  <c r="AN12"/>
  <c r="AD12"/>
  <c r="T12"/>
  <c r="J12"/>
  <c r="BL12"/>
  <c r="BB12"/>
  <c r="AF12"/>
  <c r="V12"/>
  <c r="BH12"/>
  <c r="BN12"/>
  <c r="AT12"/>
  <c r="X12"/>
  <c r="P12"/>
  <c r="F12"/>
  <c r="D12" i="28"/>
  <c r="BF12" i="27"/>
  <c r="AV12"/>
  <c r="AL12"/>
  <c r="Z12"/>
  <c r="R12"/>
  <c r="H12"/>
  <c r="AR12"/>
  <c r="AJ12"/>
  <c r="L12"/>
  <c r="AZ12"/>
  <c r="BS12" i="26"/>
  <c r="BO12"/>
  <c r="AR83"/>
  <c r="R83"/>
  <c r="BH76"/>
  <c r="BH80" s="1"/>
  <c r="V83"/>
  <c r="BF83"/>
  <c r="AX83"/>
  <c r="AZ83"/>
  <c r="AD83"/>
  <c r="BS10"/>
  <c r="BO10"/>
  <c r="N83"/>
  <c r="BN83"/>
  <c r="J83"/>
  <c r="BL10" i="27"/>
  <c r="BB10"/>
  <c r="AF10"/>
  <c r="V10"/>
  <c r="BH10"/>
  <c r="BN10"/>
  <c r="AT10"/>
  <c r="X10"/>
  <c r="P10"/>
  <c r="F10"/>
  <c r="BF10"/>
  <c r="AV10"/>
  <c r="AL10"/>
  <c r="Z10"/>
  <c r="R10"/>
  <c r="H10"/>
  <c r="D10" i="28"/>
  <c r="BJ10" i="27"/>
  <c r="AX10"/>
  <c r="AN10"/>
  <c r="AD10"/>
  <c r="T10"/>
  <c r="J10"/>
  <c r="L10"/>
  <c r="AZ10"/>
  <c r="AR10"/>
  <c r="AJ10"/>
  <c r="AB83" i="26"/>
  <c r="AP83"/>
  <c r="AF83"/>
  <c r="H83"/>
  <c r="BP77"/>
  <c r="BO77"/>
  <c r="AR82"/>
  <c r="AR80"/>
  <c r="R80"/>
  <c r="R82"/>
  <c r="AL82"/>
  <c r="AL80"/>
  <c r="L80"/>
  <c r="L82"/>
  <c r="BP79"/>
  <c r="BP88"/>
  <c r="BR9" s="1"/>
  <c r="H82"/>
  <c r="H80"/>
  <c r="AB82"/>
  <c r="AB80"/>
  <c r="AT82"/>
  <c r="AT80"/>
  <c r="AP80"/>
  <c r="AP82"/>
  <c r="AF82"/>
  <c r="AF80"/>
  <c r="Z83"/>
  <c r="AN83"/>
  <c r="BD83"/>
  <c r="BN92" i="23"/>
  <c r="E10" i="11" s="1"/>
  <c r="BN93" i="23"/>
  <c r="F10" i="11" s="1"/>
  <c r="Z80" i="26"/>
  <c r="Z82"/>
  <c r="AN82"/>
  <c r="AN80"/>
  <c r="N80"/>
  <c r="N82"/>
  <c r="BD80"/>
  <c r="BD82"/>
  <c r="BL82"/>
  <c r="BL80"/>
  <c r="BF80"/>
  <c r="BF82"/>
  <c r="AX80"/>
  <c r="AX82"/>
  <c r="AZ82"/>
  <c r="AZ80"/>
  <c r="AB9" i="28"/>
  <c r="AH9"/>
  <c r="D9" i="30"/>
  <c r="AP9" i="28"/>
  <c r="BH9"/>
  <c r="BD9"/>
  <c r="N9"/>
  <c r="T9"/>
  <c r="F9"/>
  <c r="Z9"/>
  <c r="AR9"/>
  <c r="L9"/>
  <c r="AV9"/>
  <c r="AL9"/>
  <c r="BJ9"/>
  <c r="AN9"/>
  <c r="AD9"/>
  <c r="BF9"/>
  <c r="J9"/>
  <c r="AZ9"/>
  <c r="BB9"/>
  <c r="AF9"/>
  <c r="P9"/>
  <c r="R9"/>
  <c r="X9"/>
  <c r="BN80" i="26"/>
  <c r="BN82"/>
  <c r="J80"/>
  <c r="J82"/>
  <c r="BN92" i="25"/>
  <c r="E12" i="11" s="1"/>
  <c r="X83" i="26"/>
  <c r="AJ83"/>
  <c r="X82"/>
  <c r="X80"/>
  <c r="BP54" i="25"/>
  <c r="B12" i="11"/>
  <c r="BP46" i="25"/>
  <c r="BP62"/>
  <c r="BP55"/>
  <c r="BP65"/>
  <c r="BP35"/>
  <c r="BP22"/>
  <c r="BP13"/>
  <c r="BP40"/>
  <c r="BP42"/>
  <c r="BP10"/>
  <c r="BP28"/>
  <c r="BP24"/>
  <c r="BP49"/>
  <c r="BP44"/>
  <c r="BP67"/>
  <c r="BP17"/>
  <c r="BP60"/>
  <c r="BP45"/>
  <c r="BP23"/>
  <c r="BP30"/>
  <c r="BP29"/>
  <c r="BP39"/>
  <c r="BP33"/>
  <c r="BP18"/>
  <c r="BP21"/>
  <c r="BP31"/>
  <c r="BP53"/>
  <c r="BP59"/>
  <c r="BP50"/>
  <c r="BP37"/>
  <c r="BP56"/>
  <c r="BP63"/>
  <c r="BP61"/>
  <c r="BP52"/>
  <c r="BP20"/>
  <c r="BP38"/>
  <c r="BP32"/>
  <c r="BP19"/>
  <c r="BP15"/>
  <c r="BP26"/>
  <c r="BP16"/>
  <c r="BP11"/>
  <c r="BP58"/>
  <c r="BP25"/>
  <c r="BP57"/>
  <c r="BP64"/>
  <c r="BP68"/>
  <c r="BP66"/>
  <c r="BP51"/>
  <c r="BP41"/>
  <c r="BP14"/>
  <c r="BP12"/>
  <c r="BP36"/>
  <c r="BP34"/>
  <c r="BP43"/>
  <c r="BP27"/>
  <c r="BP9"/>
  <c r="BP47"/>
  <c r="BP48"/>
  <c r="P82" i="26"/>
  <c r="P80"/>
  <c r="V82"/>
  <c r="V80"/>
  <c r="AJ80"/>
  <c r="AJ82"/>
  <c r="AD82"/>
  <c r="AD80"/>
  <c r="BO9" i="27"/>
  <c r="K11" i="34" s="1"/>
  <c r="BS9" i="27"/>
  <c r="BM80" i="25"/>
  <c r="BU80" s="1"/>
  <c r="BP90" i="13"/>
  <c r="C8" i="11"/>
  <c r="R8" i="33"/>
  <c r="S8"/>
  <c r="Q7"/>
  <c r="Q6" s="1"/>
  <c r="BP9" i="24"/>
  <c r="BQ9" s="1"/>
  <c r="BO69" i="23"/>
  <c r="BP93" i="24"/>
  <c r="F11" i="11" s="1"/>
  <c r="U8" i="31"/>
  <c r="S7"/>
  <c r="S6" s="1"/>
  <c r="T8"/>
  <c r="U8" i="30"/>
  <c r="S7"/>
  <c r="S6" s="1"/>
  <c r="T8"/>
  <c r="S7" i="28"/>
  <c r="S6" s="1"/>
  <c r="T8"/>
  <c r="U8"/>
  <c r="S7" i="27"/>
  <c r="T8"/>
  <c r="U8"/>
  <c r="AC8" i="26"/>
  <c r="AB8"/>
  <c r="AA7"/>
  <c r="AA6" s="1"/>
  <c r="S7" i="25"/>
  <c r="S6" s="1"/>
  <c r="T8"/>
  <c r="U8"/>
  <c r="S8" i="24"/>
  <c r="Q7"/>
  <c r="Q6" s="1"/>
  <c r="R8"/>
  <c r="U8" i="23"/>
  <c r="S7"/>
  <c r="S6" s="1"/>
  <c r="T8"/>
  <c r="BP94" i="13"/>
  <c r="G8" i="11" s="1"/>
  <c r="BQ69" i="14"/>
  <c r="S7"/>
  <c r="S6" s="1"/>
  <c r="T8"/>
  <c r="U8"/>
  <c r="T8" i="13"/>
  <c r="U8"/>
  <c r="S7"/>
  <c r="S6" s="1"/>
  <c r="T8" i="10"/>
  <c r="S7"/>
  <c r="S6" s="1"/>
  <c r="U8"/>
  <c r="I10" i="34" l="1"/>
  <c r="BH82" i="26"/>
  <c r="AZ79" i="27"/>
  <c r="BQ66" i="26"/>
  <c r="BP66" i="27" s="1"/>
  <c r="BQ53"/>
  <c r="BL53" i="28" s="1"/>
  <c r="BQ34" i="27"/>
  <c r="BL34" i="28" s="1"/>
  <c r="AN79" i="27"/>
  <c r="BQ33"/>
  <c r="BL33" i="28" s="1"/>
  <c r="BQ35" i="27"/>
  <c r="BL35" i="28" s="1"/>
  <c r="BQ44" i="27"/>
  <c r="BL44" i="28" s="1"/>
  <c r="Z76" i="27"/>
  <c r="BQ30"/>
  <c r="BL30" i="28" s="1"/>
  <c r="BQ17" i="27"/>
  <c r="BL17" i="28" s="1"/>
  <c r="BQ16" i="26"/>
  <c r="BP16" i="27" s="1"/>
  <c r="J18" i="34"/>
  <c r="BQ25" i="27"/>
  <c r="BL25" i="28" s="1"/>
  <c r="K27" i="34"/>
  <c r="BQ19" i="27"/>
  <c r="BL19" i="28" s="1"/>
  <c r="K21" i="34"/>
  <c r="BQ28" i="26"/>
  <c r="BP28" i="27" s="1"/>
  <c r="J30" i="34"/>
  <c r="BQ22" i="27"/>
  <c r="BL22" i="28" s="1"/>
  <c r="K24" i="34"/>
  <c r="BQ32" i="27"/>
  <c r="BL32" i="28" s="1"/>
  <c r="K34" i="34"/>
  <c r="BQ29" i="27"/>
  <c r="BL29" i="28" s="1"/>
  <c r="K31" i="34"/>
  <c r="BQ36" i="27"/>
  <c r="BL36" i="28" s="1"/>
  <c r="K38" i="34"/>
  <c r="BQ46" i="27"/>
  <c r="BL46" i="28" s="1"/>
  <c r="K48" i="34"/>
  <c r="BQ56" i="27"/>
  <c r="BL56" i="28" s="1"/>
  <c r="K58" i="34"/>
  <c r="BQ49" i="27"/>
  <c r="BL49" i="28" s="1"/>
  <c r="K51" i="34"/>
  <c r="BQ59" i="27"/>
  <c r="BL59" i="28" s="1"/>
  <c r="K61" i="34"/>
  <c r="BQ65" i="26"/>
  <c r="BP65" i="27" s="1"/>
  <c r="J67" i="34"/>
  <c r="BQ64" i="26"/>
  <c r="BP64" i="27" s="1"/>
  <c r="J66" i="34"/>
  <c r="BQ11" i="27"/>
  <c r="BL11" i="28" s="1"/>
  <c r="K13" i="34"/>
  <c r="R76" i="27"/>
  <c r="BQ12" i="26"/>
  <c r="BP12" i="27" s="1"/>
  <c r="J14" i="34"/>
  <c r="BQ23" i="27"/>
  <c r="BL23" i="28" s="1"/>
  <c r="K25" i="34"/>
  <c r="BQ42" i="27"/>
  <c r="BL42" i="28" s="1"/>
  <c r="K44" i="34"/>
  <c r="BQ55" i="27"/>
  <c r="BL55" i="28" s="1"/>
  <c r="K57" i="34"/>
  <c r="BQ57" i="27"/>
  <c r="BL57" i="28" s="1"/>
  <c r="K59" i="34"/>
  <c r="BQ63" i="26"/>
  <c r="BP63" i="27" s="1"/>
  <c r="J65" i="34"/>
  <c r="BQ62" i="26"/>
  <c r="BP62" i="27" s="1"/>
  <c r="J64" i="34"/>
  <c r="BQ67" i="26"/>
  <c r="BP67" i="27" s="1"/>
  <c r="J69" i="34"/>
  <c r="BQ68" i="26"/>
  <c r="BP68" i="27" s="1"/>
  <c r="J70" i="34"/>
  <c r="BQ41" i="27"/>
  <c r="BL41" i="28" s="1"/>
  <c r="K43" i="34"/>
  <c r="BQ50" i="27"/>
  <c r="BL50" i="28" s="1"/>
  <c r="K52" i="34"/>
  <c r="BQ54" i="27"/>
  <c r="BL54" i="28" s="1"/>
  <c r="K56" i="34"/>
  <c r="BQ52" i="27"/>
  <c r="BL52" i="28" s="1"/>
  <c r="K54" i="34"/>
  <c r="BQ58" i="26"/>
  <c r="BP58" i="27" s="1"/>
  <c r="J60" i="34"/>
  <c r="BQ61" i="27"/>
  <c r="BL61" i="28" s="1"/>
  <c r="K63" i="34"/>
  <c r="BQ13" i="27"/>
  <c r="BL13" i="28" s="1"/>
  <c r="K15" i="34"/>
  <c r="BQ10" i="26"/>
  <c r="BP10" i="27" s="1"/>
  <c r="J12" i="34"/>
  <c r="BQ14" i="26"/>
  <c r="BP14" i="27" s="1"/>
  <c r="J16" i="34"/>
  <c r="BQ18" i="26"/>
  <c r="BP18" i="27" s="1"/>
  <c r="J20" i="34"/>
  <c r="BQ21" i="27"/>
  <c r="BL21" i="28" s="1"/>
  <c r="K23" i="34"/>
  <c r="BQ20" i="27"/>
  <c r="BL20" i="28" s="1"/>
  <c r="K22" i="34"/>
  <c r="BQ26" i="26"/>
  <c r="BP26" i="27" s="1"/>
  <c r="J28" i="34"/>
  <c r="BQ24" i="27"/>
  <c r="BL24" i="28" s="1"/>
  <c r="K26" i="34"/>
  <c r="BQ31" i="27"/>
  <c r="BL31" i="28" s="1"/>
  <c r="K33" i="34"/>
  <c r="BQ37" i="27"/>
  <c r="BL37" i="28" s="1"/>
  <c r="K39" i="34"/>
  <c r="BQ38" i="26"/>
  <c r="BP38" i="27" s="1"/>
  <c r="J40" i="34"/>
  <c r="BQ48" i="26"/>
  <c r="BP48" i="27" s="1"/>
  <c r="J50" i="34"/>
  <c r="BQ47" i="26"/>
  <c r="BP47" i="27" s="1"/>
  <c r="J49" i="34"/>
  <c r="BQ40" i="27"/>
  <c r="BL40" i="28" s="1"/>
  <c r="K42" i="34"/>
  <c r="AL76" i="27"/>
  <c r="L79"/>
  <c r="BB77"/>
  <c r="Z79"/>
  <c r="F79"/>
  <c r="BB78"/>
  <c r="BO76" i="26"/>
  <c r="L76" i="27"/>
  <c r="AN76"/>
  <c r="X79"/>
  <c r="BP76" i="26"/>
  <c r="AF79" i="27"/>
  <c r="H76"/>
  <c r="AV76"/>
  <c r="V78"/>
  <c r="R79"/>
  <c r="BL77"/>
  <c r="F76"/>
  <c r="AJ78"/>
  <c r="J76"/>
  <c r="AN78"/>
  <c r="AD78"/>
  <c r="N4" i="28"/>
  <c r="P79" i="27"/>
  <c r="BH79"/>
  <c r="BL76"/>
  <c r="T78"/>
  <c r="BJ77"/>
  <c r="F77"/>
  <c r="BN79"/>
  <c r="BB79"/>
  <c r="R77"/>
  <c r="BF79"/>
  <c r="AX76"/>
  <c r="AJ79"/>
  <c r="AT79"/>
  <c r="V79"/>
  <c r="Z77"/>
  <c r="AF76"/>
  <c r="AX78"/>
  <c r="H79"/>
  <c r="L77"/>
  <c r="AD79"/>
  <c r="AZ76"/>
  <c r="AD76"/>
  <c r="AZ78"/>
  <c r="H77"/>
  <c r="AV77"/>
  <c r="AD77"/>
  <c r="F78"/>
  <c r="AZ77"/>
  <c r="AN77"/>
  <c r="Z78"/>
  <c r="R78"/>
  <c r="BJ79"/>
  <c r="AJ77"/>
  <c r="BH77"/>
  <c r="BL78"/>
  <c r="AX77"/>
  <c r="X78"/>
  <c r="BF76"/>
  <c r="AR77"/>
  <c r="T79"/>
  <c r="BJ76"/>
  <c r="BN76"/>
  <c r="BB76"/>
  <c r="BJ78"/>
  <c r="BH76"/>
  <c r="T77"/>
  <c r="AJ76"/>
  <c r="J79"/>
  <c r="BF78"/>
  <c r="AT77"/>
  <c r="AF77"/>
  <c r="BH78"/>
  <c r="T76"/>
  <c r="AL77"/>
  <c r="BF77"/>
  <c r="H78"/>
  <c r="AL79"/>
  <c r="L78"/>
  <c r="AV78"/>
  <c r="J77"/>
  <c r="AR76"/>
  <c r="AR78"/>
  <c r="BN77"/>
  <c r="AX79"/>
  <c r="AT76"/>
  <c r="AF78"/>
  <c r="BO78" i="26"/>
  <c r="P77" i="27"/>
  <c r="BN78"/>
  <c r="BJ83" i="26"/>
  <c r="P78" i="27"/>
  <c r="AR79"/>
  <c r="X76"/>
  <c r="V76"/>
  <c r="BF15" i="31"/>
  <c r="AV15"/>
  <c r="AL15"/>
  <c r="Z15"/>
  <c r="R15"/>
  <c r="BJ15"/>
  <c r="AX15"/>
  <c r="AN15"/>
  <c r="AD15"/>
  <c r="T15"/>
  <c r="J15"/>
  <c r="BL15"/>
  <c r="V15"/>
  <c r="BH15"/>
  <c r="D15" i="33"/>
  <c r="AT15" i="31"/>
  <c r="AH15"/>
  <c r="F15"/>
  <c r="AR15"/>
  <c r="AJ15"/>
  <c r="L15"/>
  <c r="AZ15"/>
  <c r="BO15" i="30"/>
  <c r="BS15"/>
  <c r="BO11" i="28"/>
  <c r="BK11"/>
  <c r="BL79" i="27"/>
  <c r="AL78"/>
  <c r="X77"/>
  <c r="P76"/>
  <c r="BO71" i="26"/>
  <c r="AV79" i="27"/>
  <c r="V77"/>
  <c r="AT78"/>
  <c r="J78"/>
  <c r="L4" i="28"/>
  <c r="AB17" i="30"/>
  <c r="D17" i="31"/>
  <c r="AP17" i="30"/>
  <c r="BN17"/>
  <c r="N17"/>
  <c r="Z17"/>
  <c r="AZ17"/>
  <c r="BB17"/>
  <c r="V17"/>
  <c r="AN17"/>
  <c r="H17"/>
  <c r="BH17"/>
  <c r="AR17"/>
  <c r="L17"/>
  <c r="AJ17"/>
  <c r="AD17"/>
  <c r="P17"/>
  <c r="AX17"/>
  <c r="AL17"/>
  <c r="BL17"/>
  <c r="R17"/>
  <c r="J17"/>
  <c r="AT17"/>
  <c r="AF17"/>
  <c r="BF17"/>
  <c r="AB11"/>
  <c r="AP11"/>
  <c r="BN11"/>
  <c r="D11" i="31"/>
  <c r="N11" i="30"/>
  <c r="AZ11"/>
  <c r="AL11"/>
  <c r="BL11"/>
  <c r="AJ11"/>
  <c r="AT11"/>
  <c r="AF11"/>
  <c r="BH11"/>
  <c r="BF11"/>
  <c r="Z11"/>
  <c r="BB11"/>
  <c r="V11"/>
  <c r="AN11"/>
  <c r="H11"/>
  <c r="AX11"/>
  <c r="AR11"/>
  <c r="L11"/>
  <c r="J11"/>
  <c r="AD11"/>
  <c r="P11"/>
  <c r="R11"/>
  <c r="D13" i="31"/>
  <c r="AB13" i="30"/>
  <c r="AP13"/>
  <c r="BN13"/>
  <c r="N13"/>
  <c r="Z13"/>
  <c r="AZ13"/>
  <c r="BB13"/>
  <c r="V13"/>
  <c r="AN13"/>
  <c r="H13"/>
  <c r="R13"/>
  <c r="AR13"/>
  <c r="L13"/>
  <c r="AJ13"/>
  <c r="AD13"/>
  <c r="P13"/>
  <c r="AL13"/>
  <c r="BL13"/>
  <c r="BH13"/>
  <c r="J13"/>
  <c r="AT13"/>
  <c r="AF13"/>
  <c r="AX13"/>
  <c r="BF13"/>
  <c r="BP78" i="26"/>
  <c r="BK17" i="28"/>
  <c r="BO17"/>
  <c r="BK13"/>
  <c r="BO13"/>
  <c r="BS60" i="30"/>
  <c r="BO60"/>
  <c r="M62" i="34" s="1"/>
  <c r="BL59" i="30"/>
  <c r="AL59"/>
  <c r="AB59"/>
  <c r="N59"/>
  <c r="D59" i="31"/>
  <c r="BB59" i="30"/>
  <c r="AN59"/>
  <c r="AD59"/>
  <c r="P59"/>
  <c r="BN59"/>
  <c r="AP59"/>
  <c r="AF59"/>
  <c r="V59"/>
  <c r="AT59"/>
  <c r="H59"/>
  <c r="L59"/>
  <c r="AZ59"/>
  <c r="Z59"/>
  <c r="AR59"/>
  <c r="R59"/>
  <c r="AJ59"/>
  <c r="J59"/>
  <c r="BF59"/>
  <c r="BH59"/>
  <c r="AX59"/>
  <c r="AP67" i="28"/>
  <c r="BD67"/>
  <c r="N67"/>
  <c r="AB67"/>
  <c r="D67" i="30"/>
  <c r="AH67" i="28"/>
  <c r="AZ67"/>
  <c r="L67"/>
  <c r="T67"/>
  <c r="F67"/>
  <c r="X67"/>
  <c r="BF67"/>
  <c r="BB67"/>
  <c r="AF67"/>
  <c r="R67"/>
  <c r="Z67"/>
  <c r="BJ67"/>
  <c r="AD67"/>
  <c r="AN67"/>
  <c r="AR67"/>
  <c r="J67"/>
  <c r="AL67"/>
  <c r="AV67"/>
  <c r="P67"/>
  <c r="BH67"/>
  <c r="BF65"/>
  <c r="AB65"/>
  <c r="AH65"/>
  <c r="Z65"/>
  <c r="AP65"/>
  <c r="N65"/>
  <c r="D65" i="30"/>
  <c r="BD65" i="28"/>
  <c r="T65"/>
  <c r="J65"/>
  <c r="F65"/>
  <c r="X65"/>
  <c r="AR65"/>
  <c r="BB65"/>
  <c r="AF65"/>
  <c r="R65"/>
  <c r="L65"/>
  <c r="BJ65"/>
  <c r="AD65"/>
  <c r="AN65"/>
  <c r="AZ65"/>
  <c r="AL65"/>
  <c r="AV65"/>
  <c r="P65"/>
  <c r="BH65"/>
  <c r="BJ62"/>
  <c r="AH62"/>
  <c r="AV62"/>
  <c r="D62" i="30"/>
  <c r="AP62" i="28"/>
  <c r="X62"/>
  <c r="F62"/>
  <c r="AB62"/>
  <c r="BD62"/>
  <c r="AF62"/>
  <c r="N62"/>
  <c r="P62"/>
  <c r="T62"/>
  <c r="BH62"/>
  <c r="J62"/>
  <c r="BF62"/>
  <c r="BB62"/>
  <c r="L62"/>
  <c r="AZ62"/>
  <c r="AN62"/>
  <c r="AR62"/>
  <c r="Z62"/>
  <c r="AD62"/>
  <c r="AL62"/>
  <c r="R62"/>
  <c r="BL60" i="31"/>
  <c r="F60"/>
  <c r="BJ60"/>
  <c r="AH60"/>
  <c r="D60" i="33"/>
  <c r="AV60" i="31"/>
  <c r="T60"/>
  <c r="AJ60"/>
  <c r="Z60"/>
  <c r="V60"/>
  <c r="BH60"/>
  <c r="R60"/>
  <c r="BF60"/>
  <c r="AT60"/>
  <c r="L60"/>
  <c r="AZ60"/>
  <c r="J60"/>
  <c r="AX60"/>
  <c r="AL60"/>
  <c r="AN60"/>
  <c r="AR60"/>
  <c r="AD60"/>
  <c r="BD61" i="30"/>
  <c r="BL61"/>
  <c r="AT61"/>
  <c r="AD61"/>
  <c r="N61"/>
  <c r="D61" i="31"/>
  <c r="P61" i="30"/>
  <c r="BN61"/>
  <c r="BB61"/>
  <c r="AL61"/>
  <c r="AN61"/>
  <c r="AB61"/>
  <c r="H61"/>
  <c r="V61"/>
  <c r="AJ61"/>
  <c r="R61"/>
  <c r="BH61"/>
  <c r="J61"/>
  <c r="BF61"/>
  <c r="AP61"/>
  <c r="L61"/>
  <c r="AZ61"/>
  <c r="AX61"/>
  <c r="AF61"/>
  <c r="AR61"/>
  <c r="Z61"/>
  <c r="BD64" i="28"/>
  <c r="N64"/>
  <c r="D64" i="30"/>
  <c r="AB64" i="28"/>
  <c r="AH64"/>
  <c r="AP64"/>
  <c r="BB64"/>
  <c r="F64"/>
  <c r="AR64"/>
  <c r="BJ64"/>
  <c r="AN64"/>
  <c r="Z64"/>
  <c r="AV64"/>
  <c r="AF64"/>
  <c r="AD64"/>
  <c r="T64"/>
  <c r="BH64"/>
  <c r="R64"/>
  <c r="AL64"/>
  <c r="X64"/>
  <c r="P64"/>
  <c r="L64"/>
  <c r="AZ64"/>
  <c r="J64"/>
  <c r="BF64"/>
  <c r="BS68" i="27"/>
  <c r="BO68"/>
  <c r="BP60" i="30"/>
  <c r="BS63" i="27"/>
  <c r="BO63"/>
  <c r="BS66"/>
  <c r="BO66"/>
  <c r="BO62"/>
  <c r="BS62"/>
  <c r="BJ82" i="26"/>
  <c r="BJ80"/>
  <c r="BO59" i="28"/>
  <c r="BK59"/>
  <c r="BK61"/>
  <c r="BO61"/>
  <c r="AH63"/>
  <c r="AP63"/>
  <c r="BD63"/>
  <c r="N63"/>
  <c r="D63" i="30"/>
  <c r="AB63" i="28"/>
  <c r="AZ63"/>
  <c r="T63"/>
  <c r="AL63"/>
  <c r="AV63"/>
  <c r="P63"/>
  <c r="AR63"/>
  <c r="BF63"/>
  <c r="F63"/>
  <c r="X63"/>
  <c r="R63"/>
  <c r="L63"/>
  <c r="Z63"/>
  <c r="BB63"/>
  <c r="AF63"/>
  <c r="J63"/>
  <c r="BJ63"/>
  <c r="AD63"/>
  <c r="AN63"/>
  <c r="BH63"/>
  <c r="BO67" i="27"/>
  <c r="BS67"/>
  <c r="BS65"/>
  <c r="BO65"/>
  <c r="AF66" i="28"/>
  <c r="D66" i="30"/>
  <c r="X66" i="28"/>
  <c r="BJ66"/>
  <c r="AH66"/>
  <c r="F66"/>
  <c r="AP66"/>
  <c r="AB66"/>
  <c r="N66"/>
  <c r="P66"/>
  <c r="T66"/>
  <c r="BH66"/>
  <c r="Z66"/>
  <c r="BB66"/>
  <c r="AV66"/>
  <c r="L66"/>
  <c r="AZ66"/>
  <c r="R66"/>
  <c r="AN66"/>
  <c r="AL66"/>
  <c r="AR66"/>
  <c r="J66"/>
  <c r="BF66"/>
  <c r="BD66"/>
  <c r="AD66"/>
  <c r="BS64" i="27"/>
  <c r="BO64"/>
  <c r="AB68" i="28"/>
  <c r="AP68"/>
  <c r="D68" i="30"/>
  <c r="BB68" i="28"/>
  <c r="AH68"/>
  <c r="F68"/>
  <c r="AR68"/>
  <c r="R68"/>
  <c r="BD68"/>
  <c r="X68"/>
  <c r="AN68"/>
  <c r="J68"/>
  <c r="BF68"/>
  <c r="N68"/>
  <c r="AV68"/>
  <c r="AF68"/>
  <c r="AD68"/>
  <c r="T68"/>
  <c r="BH68"/>
  <c r="AL68"/>
  <c r="BJ68"/>
  <c r="P68"/>
  <c r="L68"/>
  <c r="AZ68"/>
  <c r="Z68"/>
  <c r="BO58" i="27"/>
  <c r="K60" i="34" s="1"/>
  <c r="BS58" i="27"/>
  <c r="N54" i="30"/>
  <c r="AB54"/>
  <c r="D54" i="31"/>
  <c r="AP54" i="30"/>
  <c r="BF54"/>
  <c r="R54"/>
  <c r="AT54"/>
  <c r="AF54"/>
  <c r="BN54"/>
  <c r="J54"/>
  <c r="BB54"/>
  <c r="V54"/>
  <c r="AN54"/>
  <c r="H54"/>
  <c r="AX54"/>
  <c r="BH54"/>
  <c r="AD54"/>
  <c r="P54"/>
  <c r="AJ54"/>
  <c r="L54"/>
  <c r="AR54"/>
  <c r="AL54"/>
  <c r="BL54"/>
  <c r="AZ54"/>
  <c r="Z54"/>
  <c r="BK55" i="28"/>
  <c r="BO55"/>
  <c r="BL55" i="30"/>
  <c r="AL55"/>
  <c r="AB55"/>
  <c r="N55"/>
  <c r="D55" i="31"/>
  <c r="BB55" i="30"/>
  <c r="AN55"/>
  <c r="AD55"/>
  <c r="P55"/>
  <c r="BN55"/>
  <c r="AP55"/>
  <c r="AF55"/>
  <c r="V55"/>
  <c r="AT55"/>
  <c r="H55"/>
  <c r="L55"/>
  <c r="AZ55"/>
  <c r="Z55"/>
  <c r="AR55"/>
  <c r="R55"/>
  <c r="AJ55"/>
  <c r="J55"/>
  <c r="BF55"/>
  <c r="BH55"/>
  <c r="AX55"/>
  <c r="BB53"/>
  <c r="AL53"/>
  <c r="AB53"/>
  <c r="H53"/>
  <c r="D53" i="31"/>
  <c r="AP53" i="30"/>
  <c r="AD53"/>
  <c r="N53"/>
  <c r="BL53"/>
  <c r="AR53"/>
  <c r="P53"/>
  <c r="AT53"/>
  <c r="AJ53"/>
  <c r="AX53"/>
  <c r="V53"/>
  <c r="BH53"/>
  <c r="BF53"/>
  <c r="J53"/>
  <c r="L53"/>
  <c r="BN53"/>
  <c r="R53"/>
  <c r="AN53"/>
  <c r="Z53"/>
  <c r="AZ53"/>
  <c r="AF53"/>
  <c r="BK50" i="28"/>
  <c r="BO50"/>
  <c r="BL50" i="30"/>
  <c r="AZ50"/>
  <c r="AN50"/>
  <c r="AB50"/>
  <c r="P50"/>
  <c r="H50"/>
  <c r="AP50"/>
  <c r="AF50"/>
  <c r="R50"/>
  <c r="J50"/>
  <c r="BF50"/>
  <c r="L50"/>
  <c r="D50" i="31"/>
  <c r="BH50" i="30"/>
  <c r="AX50"/>
  <c r="AJ50"/>
  <c r="Z50"/>
  <c r="N50"/>
  <c r="AL50"/>
  <c r="AT50"/>
  <c r="BB50"/>
  <c r="V50"/>
  <c r="BN50"/>
  <c r="AD50"/>
  <c r="AR50"/>
  <c r="AP52"/>
  <c r="BF52"/>
  <c r="N52"/>
  <c r="D52" i="31"/>
  <c r="AB52" i="30"/>
  <c r="AL52"/>
  <c r="BH52"/>
  <c r="J52"/>
  <c r="BN52"/>
  <c r="AT52"/>
  <c r="R52"/>
  <c r="AF52"/>
  <c r="AR52"/>
  <c r="Z52"/>
  <c r="BB52"/>
  <c r="V52"/>
  <c r="AN52"/>
  <c r="AZ52"/>
  <c r="AJ52"/>
  <c r="H52"/>
  <c r="AD52"/>
  <c r="AX52"/>
  <c r="BL52"/>
  <c r="L52"/>
  <c r="P52"/>
  <c r="BO51" i="28"/>
  <c r="BK51"/>
  <c r="BK56"/>
  <c r="BO56"/>
  <c r="BK49"/>
  <c r="BO49"/>
  <c r="AT49" i="30"/>
  <c r="AJ49"/>
  <c r="D49" i="31"/>
  <c r="BB49" i="30"/>
  <c r="AL49"/>
  <c r="AB49"/>
  <c r="H49"/>
  <c r="AP49"/>
  <c r="AD49"/>
  <c r="N49"/>
  <c r="BL49"/>
  <c r="AR49"/>
  <c r="P49"/>
  <c r="BN49"/>
  <c r="R49"/>
  <c r="AF49"/>
  <c r="Z49"/>
  <c r="V49"/>
  <c r="BH49"/>
  <c r="AX49"/>
  <c r="AZ49"/>
  <c r="L49"/>
  <c r="BF49"/>
  <c r="J49"/>
  <c r="AN49"/>
  <c r="BD58" i="28"/>
  <c r="AF58"/>
  <c r="N58"/>
  <c r="D58" i="30"/>
  <c r="BJ58" i="28"/>
  <c r="AH58"/>
  <c r="AV58"/>
  <c r="AP58"/>
  <c r="X58"/>
  <c r="F58"/>
  <c r="AB58"/>
  <c r="BB58"/>
  <c r="AR58"/>
  <c r="J58"/>
  <c r="BF58"/>
  <c r="AN58"/>
  <c r="AD58"/>
  <c r="T58"/>
  <c r="BH58"/>
  <c r="Z58"/>
  <c r="P58"/>
  <c r="AL58"/>
  <c r="L58"/>
  <c r="AZ58"/>
  <c r="R58"/>
  <c r="AB51" i="30"/>
  <c r="D51" i="31"/>
  <c r="AZ51" i="30"/>
  <c r="AF51"/>
  <c r="L51"/>
  <c r="N51"/>
  <c r="BH51"/>
  <c r="AP51"/>
  <c r="V51"/>
  <c r="AX51"/>
  <c r="BL51"/>
  <c r="P51"/>
  <c r="AD51"/>
  <c r="BF51"/>
  <c r="J51"/>
  <c r="AJ51"/>
  <c r="AL51"/>
  <c r="BN51"/>
  <c r="R51"/>
  <c r="AR51"/>
  <c r="AT51"/>
  <c r="H51"/>
  <c r="Z51"/>
  <c r="BB51"/>
  <c r="AN51"/>
  <c r="BK53" i="28"/>
  <c r="BO53"/>
  <c r="BO57"/>
  <c r="BK57"/>
  <c r="BL57" i="30"/>
  <c r="AL57"/>
  <c r="AB57"/>
  <c r="N57"/>
  <c r="D57" i="31"/>
  <c r="BB57" i="30"/>
  <c r="AN57"/>
  <c r="AD57"/>
  <c r="P57"/>
  <c r="BN57"/>
  <c r="AP57"/>
  <c r="AF57"/>
  <c r="V57"/>
  <c r="AT57"/>
  <c r="H57"/>
  <c r="AJ57"/>
  <c r="R57"/>
  <c r="BH57"/>
  <c r="J57"/>
  <c r="BF57"/>
  <c r="L57"/>
  <c r="AZ57"/>
  <c r="AX57"/>
  <c r="AR57"/>
  <c r="Z57"/>
  <c r="BK54" i="28"/>
  <c r="BO54"/>
  <c r="BN56" i="30"/>
  <c r="AJ56"/>
  <c r="AP56"/>
  <c r="Z56"/>
  <c r="J56"/>
  <c r="AZ56"/>
  <c r="AB56"/>
  <c r="L56"/>
  <c r="D56" i="31"/>
  <c r="N56" i="30"/>
  <c r="AD56"/>
  <c r="P56"/>
  <c r="AX56"/>
  <c r="AL56"/>
  <c r="BL56"/>
  <c r="R56"/>
  <c r="AT56"/>
  <c r="AF56"/>
  <c r="BF56"/>
  <c r="BB56"/>
  <c r="V56"/>
  <c r="AN56"/>
  <c r="H56"/>
  <c r="BH56"/>
  <c r="AR56"/>
  <c r="BO52" i="28"/>
  <c r="BK52"/>
  <c r="BS47" i="27"/>
  <c r="BO47"/>
  <c r="BB41" i="30"/>
  <c r="AN41"/>
  <c r="AD41"/>
  <c r="P41"/>
  <c r="BN41"/>
  <c r="AP41"/>
  <c r="AF41"/>
  <c r="V41"/>
  <c r="AT41"/>
  <c r="H41"/>
  <c r="D41" i="31"/>
  <c r="BL41" i="30"/>
  <c r="AL41"/>
  <c r="AB41"/>
  <c r="N41"/>
  <c r="AR41"/>
  <c r="R41"/>
  <c r="AJ41"/>
  <c r="J41"/>
  <c r="BF41"/>
  <c r="BH41"/>
  <c r="AX41"/>
  <c r="L41"/>
  <c r="AZ41"/>
  <c r="Z41"/>
  <c r="AB48" i="28"/>
  <c r="AH48"/>
  <c r="AP48"/>
  <c r="D48" i="30"/>
  <c r="BD48" i="28"/>
  <c r="N48"/>
  <c r="R48"/>
  <c r="AZ48"/>
  <c r="AN48"/>
  <c r="AD48"/>
  <c r="AR48"/>
  <c r="Z48"/>
  <c r="X48"/>
  <c r="AF48"/>
  <c r="T48"/>
  <c r="BH48"/>
  <c r="P48"/>
  <c r="BF48"/>
  <c r="J48"/>
  <c r="BJ48"/>
  <c r="L48"/>
  <c r="AV48"/>
  <c r="AL48"/>
  <c r="F48"/>
  <c r="BB48"/>
  <c r="BK39"/>
  <c r="L41" i="34" s="1"/>
  <c r="BO39" i="28"/>
  <c r="D44" i="31"/>
  <c r="AP44" i="30"/>
  <c r="BF44"/>
  <c r="N44"/>
  <c r="AB44"/>
  <c r="Z44"/>
  <c r="AL44"/>
  <c r="BH44"/>
  <c r="J44"/>
  <c r="BN44"/>
  <c r="H44"/>
  <c r="AT44"/>
  <c r="R44"/>
  <c r="AF44"/>
  <c r="AR44"/>
  <c r="BB44"/>
  <c r="V44"/>
  <c r="AN44"/>
  <c r="AZ44"/>
  <c r="AJ44"/>
  <c r="AD44"/>
  <c r="AX44"/>
  <c r="BL44"/>
  <c r="L44"/>
  <c r="P44"/>
  <c r="BK40" i="28"/>
  <c r="BO40"/>
  <c r="AP40" i="30"/>
  <c r="N40"/>
  <c r="D40" i="31"/>
  <c r="AR40" i="30"/>
  <c r="Z40"/>
  <c r="AB40"/>
  <c r="BN40"/>
  <c r="BF40"/>
  <c r="L40"/>
  <c r="AZ40"/>
  <c r="BB40"/>
  <c r="V40"/>
  <c r="AN40"/>
  <c r="H40"/>
  <c r="AX40"/>
  <c r="AJ40"/>
  <c r="AD40"/>
  <c r="P40"/>
  <c r="R40"/>
  <c r="AL40"/>
  <c r="BL40"/>
  <c r="J40"/>
  <c r="AT40"/>
  <c r="AF40"/>
  <c r="BH40"/>
  <c r="AR83" i="27"/>
  <c r="AH47" i="28"/>
  <c r="D47" i="30"/>
  <c r="AP47" i="28"/>
  <c r="BH47"/>
  <c r="BD47"/>
  <c r="N47"/>
  <c r="AB47"/>
  <c r="BF47"/>
  <c r="Z47"/>
  <c r="T47"/>
  <c r="F47"/>
  <c r="AR47"/>
  <c r="L47"/>
  <c r="AV47"/>
  <c r="AN47"/>
  <c r="BB47"/>
  <c r="X47"/>
  <c r="AF47"/>
  <c r="R47"/>
  <c r="BJ47"/>
  <c r="AD47"/>
  <c r="AZ47"/>
  <c r="P47"/>
  <c r="J47"/>
  <c r="AL47"/>
  <c r="BK41"/>
  <c r="BO41"/>
  <c r="BK46"/>
  <c r="BO46"/>
  <c r="BO42"/>
  <c r="BK42"/>
  <c r="BO43"/>
  <c r="BK43"/>
  <c r="AB42" i="30"/>
  <c r="BH42"/>
  <c r="D42" i="31"/>
  <c r="J42" i="30"/>
  <c r="AN42"/>
  <c r="N42"/>
  <c r="AP42"/>
  <c r="AT42"/>
  <c r="BN42"/>
  <c r="BF42"/>
  <c r="P42"/>
  <c r="AZ42"/>
  <c r="BL42"/>
  <c r="BB42"/>
  <c r="V42"/>
  <c r="Z42"/>
  <c r="R42"/>
  <c r="AX42"/>
  <c r="L42"/>
  <c r="AD42"/>
  <c r="AJ42"/>
  <c r="AF42"/>
  <c r="AL42"/>
  <c r="AR42"/>
  <c r="H42"/>
  <c r="BO48" i="27"/>
  <c r="BS48"/>
  <c r="AT39" i="30"/>
  <c r="H39"/>
  <c r="BL39"/>
  <c r="AL39"/>
  <c r="AB39"/>
  <c r="N39"/>
  <c r="BB39"/>
  <c r="AN39"/>
  <c r="AD39"/>
  <c r="P39"/>
  <c r="BN39"/>
  <c r="D39" i="31"/>
  <c r="AP39" i="30"/>
  <c r="AF39"/>
  <c r="V39"/>
  <c r="BH39"/>
  <c r="Z39"/>
  <c r="L39"/>
  <c r="AZ39"/>
  <c r="R39"/>
  <c r="AR39"/>
  <c r="J39"/>
  <c r="BF39"/>
  <c r="AJ39"/>
  <c r="AX39"/>
  <c r="AB45" i="28"/>
  <c r="D45" i="30"/>
  <c r="AH45" i="28"/>
  <c r="AP45"/>
  <c r="BH45"/>
  <c r="BD45"/>
  <c r="N45"/>
  <c r="L45"/>
  <c r="R45"/>
  <c r="P45"/>
  <c r="AL45"/>
  <c r="BF45"/>
  <c r="J45"/>
  <c r="F45"/>
  <c r="AR45"/>
  <c r="AV45"/>
  <c r="AZ45"/>
  <c r="Z45"/>
  <c r="BB45"/>
  <c r="X45"/>
  <c r="T45"/>
  <c r="AF45"/>
  <c r="AN45"/>
  <c r="BJ45"/>
  <c r="AD45"/>
  <c r="BO45" i="27"/>
  <c r="BS45"/>
  <c r="AP46" i="30"/>
  <c r="AF46"/>
  <c r="R46"/>
  <c r="J46"/>
  <c r="D46" i="31"/>
  <c r="BF46" i="30"/>
  <c r="L46"/>
  <c r="BH46"/>
  <c r="AX46"/>
  <c r="AJ46"/>
  <c r="Z46"/>
  <c r="N46"/>
  <c r="BL46"/>
  <c r="AZ46"/>
  <c r="AN46"/>
  <c r="AB46"/>
  <c r="P46"/>
  <c r="H46"/>
  <c r="AD46"/>
  <c r="BN46"/>
  <c r="AL46"/>
  <c r="AR46"/>
  <c r="AT46"/>
  <c r="BB46"/>
  <c r="V46"/>
  <c r="AB43"/>
  <c r="AZ43"/>
  <c r="AF43"/>
  <c r="L43"/>
  <c r="N43"/>
  <c r="D43" i="31"/>
  <c r="BH43" i="30"/>
  <c r="AP43"/>
  <c r="V43"/>
  <c r="BN43"/>
  <c r="R43"/>
  <c r="AR43"/>
  <c r="AT43"/>
  <c r="H43"/>
  <c r="Z43"/>
  <c r="BB43"/>
  <c r="AX43"/>
  <c r="BL43"/>
  <c r="P43"/>
  <c r="AD43"/>
  <c r="BF43"/>
  <c r="J43"/>
  <c r="AJ43"/>
  <c r="AL43"/>
  <c r="AN43"/>
  <c r="BK44" i="28"/>
  <c r="BO44"/>
  <c r="BM39"/>
  <c r="BO29"/>
  <c r="BK29"/>
  <c r="BH33" i="30"/>
  <c r="AT33"/>
  <c r="AL33"/>
  <c r="AD33"/>
  <c r="P33"/>
  <c r="BL33"/>
  <c r="AN33"/>
  <c r="AF33"/>
  <c r="H33"/>
  <c r="D33" i="31"/>
  <c r="BB33" i="30"/>
  <c r="AP33"/>
  <c r="V33"/>
  <c r="L33"/>
  <c r="AR33"/>
  <c r="AJ33"/>
  <c r="AB33"/>
  <c r="N33"/>
  <c r="Z33"/>
  <c r="AX33"/>
  <c r="BF33"/>
  <c r="J33"/>
  <c r="BN33"/>
  <c r="R33"/>
  <c r="AZ33"/>
  <c r="BS38" i="27"/>
  <c r="BO38"/>
  <c r="T83"/>
  <c r="BL83"/>
  <c r="BH29" i="30"/>
  <c r="AT29"/>
  <c r="AL29"/>
  <c r="AD29"/>
  <c r="P29"/>
  <c r="BL29"/>
  <c r="AN29"/>
  <c r="AF29"/>
  <c r="H29"/>
  <c r="D29" i="31"/>
  <c r="BB29" i="30"/>
  <c r="AP29"/>
  <c r="V29"/>
  <c r="L29"/>
  <c r="AR29"/>
  <c r="AJ29"/>
  <c r="AB29"/>
  <c r="N29"/>
  <c r="BF29"/>
  <c r="J29"/>
  <c r="BN29"/>
  <c r="R29"/>
  <c r="AZ29"/>
  <c r="Z29"/>
  <c r="AX29"/>
  <c r="D36" i="31"/>
  <c r="AB36" i="30"/>
  <c r="BN36"/>
  <c r="BF36"/>
  <c r="L36"/>
  <c r="AP36"/>
  <c r="N36"/>
  <c r="AR36"/>
  <c r="Z36"/>
  <c r="AZ36"/>
  <c r="BB36"/>
  <c r="V36"/>
  <c r="AN36"/>
  <c r="H36"/>
  <c r="AJ36"/>
  <c r="AD36"/>
  <c r="P36"/>
  <c r="BH36"/>
  <c r="AL36"/>
  <c r="BL36"/>
  <c r="AX36"/>
  <c r="J36"/>
  <c r="AT36"/>
  <c r="AF36"/>
  <c r="R36"/>
  <c r="AZ38" i="28"/>
  <c r="AH38"/>
  <c r="L38"/>
  <c r="BD38"/>
  <c r="AN38"/>
  <c r="N38"/>
  <c r="D38" i="30"/>
  <c r="BH38" i="28"/>
  <c r="AP38"/>
  <c r="X38"/>
  <c r="AV38"/>
  <c r="AR38"/>
  <c r="AB38"/>
  <c r="R38"/>
  <c r="F38"/>
  <c r="AF38"/>
  <c r="Z38"/>
  <c r="BB38"/>
  <c r="P38"/>
  <c r="BJ38"/>
  <c r="AD38"/>
  <c r="T38"/>
  <c r="BF38"/>
  <c r="J38"/>
  <c r="AL38"/>
  <c r="BO31"/>
  <c r="BK31"/>
  <c r="AB31" i="30"/>
  <c r="D31" i="31"/>
  <c r="AP31" i="30"/>
  <c r="BL31"/>
  <c r="N31"/>
  <c r="AD31"/>
  <c r="BB31"/>
  <c r="BF31"/>
  <c r="J31"/>
  <c r="AZ31"/>
  <c r="V31"/>
  <c r="BH31"/>
  <c r="AR31"/>
  <c r="BN31"/>
  <c r="R31"/>
  <c r="L31"/>
  <c r="H31"/>
  <c r="AT31"/>
  <c r="AJ31"/>
  <c r="Z31"/>
  <c r="AN31"/>
  <c r="AL31"/>
  <c r="P31"/>
  <c r="AX31"/>
  <c r="AF31"/>
  <c r="BO30" i="28"/>
  <c r="BK30"/>
  <c r="D30" i="31"/>
  <c r="BH30" i="30"/>
  <c r="AP30"/>
  <c r="AB30"/>
  <c r="L30"/>
  <c r="BL30"/>
  <c r="AX30"/>
  <c r="AF30"/>
  <c r="N30"/>
  <c r="AZ30"/>
  <c r="R30"/>
  <c r="BF30"/>
  <c r="AN30"/>
  <c r="J30"/>
  <c r="AJ30"/>
  <c r="AL30"/>
  <c r="Z30"/>
  <c r="AT30"/>
  <c r="BN30"/>
  <c r="P30"/>
  <c r="BB30"/>
  <c r="V30"/>
  <c r="AR30"/>
  <c r="H30"/>
  <c r="AD30"/>
  <c r="BO37" i="28"/>
  <c r="BK37"/>
  <c r="BK33"/>
  <c r="BO33"/>
  <c r="BK36"/>
  <c r="L38" i="34" s="1"/>
  <c r="BO36" i="28"/>
  <c r="BK35"/>
  <c r="BO35"/>
  <c r="BK34"/>
  <c r="BO34"/>
  <c r="D34" i="31"/>
  <c r="BH34" i="30"/>
  <c r="AP34"/>
  <c r="AB34"/>
  <c r="L34"/>
  <c r="BL34"/>
  <c r="AX34"/>
  <c r="AF34"/>
  <c r="N34"/>
  <c r="AZ34"/>
  <c r="R34"/>
  <c r="BF34"/>
  <c r="AN34"/>
  <c r="J34"/>
  <c r="P34"/>
  <c r="AD34"/>
  <c r="H34"/>
  <c r="AL34"/>
  <c r="BN34"/>
  <c r="AJ34"/>
  <c r="AT34"/>
  <c r="AR34"/>
  <c r="Z34"/>
  <c r="BB34"/>
  <c r="V34"/>
  <c r="AT37"/>
  <c r="H37"/>
  <c r="BL37"/>
  <c r="AL37"/>
  <c r="AB37"/>
  <c r="N37"/>
  <c r="D37" i="31"/>
  <c r="BB37" i="30"/>
  <c r="AN37"/>
  <c r="AD37"/>
  <c r="P37"/>
  <c r="BN37"/>
  <c r="AP37"/>
  <c r="AF37"/>
  <c r="V37"/>
  <c r="L37"/>
  <c r="AZ37"/>
  <c r="AX37"/>
  <c r="AR37"/>
  <c r="Z37"/>
  <c r="AJ37"/>
  <c r="R37"/>
  <c r="BH37"/>
  <c r="J37"/>
  <c r="BF37"/>
  <c r="BK32" i="28"/>
  <c r="BO32"/>
  <c r="D32" i="31"/>
  <c r="AP32" i="30"/>
  <c r="Z32"/>
  <c r="BH32"/>
  <c r="AB32"/>
  <c r="H32"/>
  <c r="N32"/>
  <c r="BF32"/>
  <c r="AJ32"/>
  <c r="P32"/>
  <c r="AX32"/>
  <c r="AD32"/>
  <c r="L32"/>
  <c r="BL32"/>
  <c r="AN32"/>
  <c r="AL32"/>
  <c r="BN32"/>
  <c r="AZ32"/>
  <c r="R32"/>
  <c r="AT32"/>
  <c r="AR32"/>
  <c r="AF32"/>
  <c r="J32"/>
  <c r="BB32"/>
  <c r="V32"/>
  <c r="AB35"/>
  <c r="D35" i="31"/>
  <c r="AP35" i="30"/>
  <c r="BL35"/>
  <c r="N35"/>
  <c r="H35"/>
  <c r="AT35"/>
  <c r="BB35"/>
  <c r="Z35"/>
  <c r="L35"/>
  <c r="AL35"/>
  <c r="AR35"/>
  <c r="AX35"/>
  <c r="AZ35"/>
  <c r="AN35"/>
  <c r="AD35"/>
  <c r="AJ35"/>
  <c r="BF35"/>
  <c r="J35"/>
  <c r="AF35"/>
  <c r="P35"/>
  <c r="BN35"/>
  <c r="R35"/>
  <c r="V35"/>
  <c r="BH35"/>
  <c r="BM36" i="28"/>
  <c r="BK25"/>
  <c r="BO25"/>
  <c r="BO19"/>
  <c r="BK19"/>
  <c r="AP19" i="30"/>
  <c r="AZ19"/>
  <c r="D19" i="31"/>
  <c r="N19" i="30"/>
  <c r="AB19"/>
  <c r="BF19"/>
  <c r="J19"/>
  <c r="AL19"/>
  <c r="BL19"/>
  <c r="BN19"/>
  <c r="R19"/>
  <c r="AT19"/>
  <c r="AF19"/>
  <c r="AR19"/>
  <c r="BH19"/>
  <c r="AJ19"/>
  <c r="L19"/>
  <c r="Z19"/>
  <c r="BB19"/>
  <c r="V19"/>
  <c r="AN19"/>
  <c r="H19"/>
  <c r="AX19"/>
  <c r="AD19"/>
  <c r="P19"/>
  <c r="D27"/>
  <c r="AB27" i="28"/>
  <c r="AH27"/>
  <c r="AP27"/>
  <c r="AV27"/>
  <c r="BD27"/>
  <c r="N27"/>
  <c r="AZ27"/>
  <c r="AL27"/>
  <c r="BF27"/>
  <c r="J27"/>
  <c r="L27"/>
  <c r="AN27"/>
  <c r="T27"/>
  <c r="F27"/>
  <c r="R27"/>
  <c r="BH27"/>
  <c r="X27"/>
  <c r="BB27"/>
  <c r="Z27"/>
  <c r="AF27"/>
  <c r="AR27"/>
  <c r="BJ27"/>
  <c r="AD27"/>
  <c r="P27"/>
  <c r="BD26"/>
  <c r="AN26"/>
  <c r="N26"/>
  <c r="BH26"/>
  <c r="AP26"/>
  <c r="X26"/>
  <c r="AV26"/>
  <c r="D26" i="30"/>
  <c r="AR26" i="28"/>
  <c r="AB26"/>
  <c r="AZ26"/>
  <c r="AH26"/>
  <c r="L26"/>
  <c r="R26"/>
  <c r="F26"/>
  <c r="AF26"/>
  <c r="Z26"/>
  <c r="BB26"/>
  <c r="P26"/>
  <c r="BJ26"/>
  <c r="AD26"/>
  <c r="T26"/>
  <c r="BF26"/>
  <c r="J26"/>
  <c r="AL26"/>
  <c r="AP23" i="30"/>
  <c r="N23"/>
  <c r="D23" i="31"/>
  <c r="AZ23" i="30"/>
  <c r="AB23"/>
  <c r="AX23"/>
  <c r="BH23"/>
  <c r="V23"/>
  <c r="AR23"/>
  <c r="AT23"/>
  <c r="H23"/>
  <c r="BF23"/>
  <c r="J23"/>
  <c r="AF23"/>
  <c r="BB23"/>
  <c r="BN23"/>
  <c r="R23"/>
  <c r="AN23"/>
  <c r="BL23"/>
  <c r="P23"/>
  <c r="AD23"/>
  <c r="Z23"/>
  <c r="L23"/>
  <c r="AJ23"/>
  <c r="AL23"/>
  <c r="BH25"/>
  <c r="AT25"/>
  <c r="AL25"/>
  <c r="AD25"/>
  <c r="P25"/>
  <c r="BL25"/>
  <c r="AN25"/>
  <c r="AF25"/>
  <c r="H25"/>
  <c r="D25" i="31"/>
  <c r="BB25" i="30"/>
  <c r="AP25"/>
  <c r="V25"/>
  <c r="L25"/>
  <c r="AR25"/>
  <c r="AJ25"/>
  <c r="AB25"/>
  <c r="N25"/>
  <c r="BN25"/>
  <c r="R25"/>
  <c r="Z25"/>
  <c r="AX25"/>
  <c r="AZ25"/>
  <c r="BF25"/>
  <c r="J25"/>
  <c r="BS28" i="27"/>
  <c r="BO28"/>
  <c r="BH28" i="28"/>
  <c r="AP28"/>
  <c r="X28"/>
  <c r="AV28"/>
  <c r="AR28"/>
  <c r="AB28"/>
  <c r="D28" i="30"/>
  <c r="AZ28" i="28"/>
  <c r="AH28"/>
  <c r="L28"/>
  <c r="BD28"/>
  <c r="AN28"/>
  <c r="N28"/>
  <c r="T28"/>
  <c r="R28"/>
  <c r="F28"/>
  <c r="AF28"/>
  <c r="Z28"/>
  <c r="BB28"/>
  <c r="P28"/>
  <c r="BJ28"/>
  <c r="AD28"/>
  <c r="BF28"/>
  <c r="J28"/>
  <c r="AL28"/>
  <c r="BK24"/>
  <c r="BO24"/>
  <c r="D24" i="31"/>
  <c r="AP24" i="30"/>
  <c r="Z24"/>
  <c r="BH24"/>
  <c r="AB24"/>
  <c r="H24"/>
  <c r="N24"/>
  <c r="BF24"/>
  <c r="AJ24"/>
  <c r="P24"/>
  <c r="L24"/>
  <c r="BL24"/>
  <c r="J24"/>
  <c r="AT24"/>
  <c r="AZ24"/>
  <c r="AX24"/>
  <c r="BB24"/>
  <c r="V24"/>
  <c r="BN24"/>
  <c r="AF24"/>
  <c r="AN24"/>
  <c r="AD24"/>
  <c r="AR24"/>
  <c r="R24"/>
  <c r="AL24"/>
  <c r="D20" i="31"/>
  <c r="BN20" i="30"/>
  <c r="AT20"/>
  <c r="Z20"/>
  <c r="P20"/>
  <c r="BF20"/>
  <c r="AL20"/>
  <c r="AB20"/>
  <c r="R20"/>
  <c r="H20"/>
  <c r="AX20"/>
  <c r="AN20"/>
  <c r="AD20"/>
  <c r="V20"/>
  <c r="J20"/>
  <c r="BL20"/>
  <c r="BB20"/>
  <c r="AP20"/>
  <c r="AF20"/>
  <c r="N20"/>
  <c r="BH20"/>
  <c r="AJ20"/>
  <c r="L20"/>
  <c r="AZ20"/>
  <c r="AR20"/>
  <c r="BO21" i="28"/>
  <c r="BK21"/>
  <c r="BK23"/>
  <c r="L25" i="34" s="1"/>
  <c r="BO23" i="28"/>
  <c r="BO27" i="27"/>
  <c r="BS27"/>
  <c r="D22" i="31"/>
  <c r="BL22" i="30"/>
  <c r="AX22"/>
  <c r="AF22"/>
  <c r="N22"/>
  <c r="AZ22"/>
  <c r="R22"/>
  <c r="BF22"/>
  <c r="AN22"/>
  <c r="J22"/>
  <c r="BH22"/>
  <c r="AP22"/>
  <c r="AB22"/>
  <c r="L22"/>
  <c r="P22"/>
  <c r="AL22"/>
  <c r="H22"/>
  <c r="AT22"/>
  <c r="BN22"/>
  <c r="AJ22"/>
  <c r="BB22"/>
  <c r="V22"/>
  <c r="AR22"/>
  <c r="Z22"/>
  <c r="AD22"/>
  <c r="BK20" i="28"/>
  <c r="BO20"/>
  <c r="BO22"/>
  <c r="BK22"/>
  <c r="BO26" i="27"/>
  <c r="BS26"/>
  <c r="AB21" i="30"/>
  <c r="AT21"/>
  <c r="D21" i="31"/>
  <c r="AL21" i="30"/>
  <c r="N21"/>
  <c r="AP21"/>
  <c r="AD21"/>
  <c r="BN21"/>
  <c r="BL21"/>
  <c r="R21"/>
  <c r="AN21"/>
  <c r="H21"/>
  <c r="L21"/>
  <c r="Z21"/>
  <c r="AJ21"/>
  <c r="P21"/>
  <c r="AX21"/>
  <c r="AR21"/>
  <c r="BH21"/>
  <c r="V21"/>
  <c r="BF21"/>
  <c r="BB21"/>
  <c r="J21"/>
  <c r="AF21"/>
  <c r="AZ21"/>
  <c r="BM23" i="28"/>
  <c r="AR18"/>
  <c r="AB18"/>
  <c r="AZ18"/>
  <c r="AH18"/>
  <c r="L18"/>
  <c r="BD18"/>
  <c r="AN18"/>
  <c r="N18"/>
  <c r="D18" i="30"/>
  <c r="BH18" i="28"/>
  <c r="AP18"/>
  <c r="X18"/>
  <c r="AV18"/>
  <c r="Z18"/>
  <c r="BB18"/>
  <c r="BJ18"/>
  <c r="AD18"/>
  <c r="AF18"/>
  <c r="BF18"/>
  <c r="J18"/>
  <c r="AL18"/>
  <c r="P18"/>
  <c r="T18"/>
  <c r="R18"/>
  <c r="F18"/>
  <c r="BO18" i="27"/>
  <c r="BS18"/>
  <c r="D16" i="30"/>
  <c r="AZ16" i="28"/>
  <c r="AH16"/>
  <c r="L16"/>
  <c r="BD16"/>
  <c r="AN16"/>
  <c r="N16"/>
  <c r="BH16"/>
  <c r="AP16"/>
  <c r="X16"/>
  <c r="AV16"/>
  <c r="AR16"/>
  <c r="AB16"/>
  <c r="BJ16"/>
  <c r="AD16"/>
  <c r="BF16"/>
  <c r="J16"/>
  <c r="AL16"/>
  <c r="T16"/>
  <c r="R16"/>
  <c r="F16"/>
  <c r="AF16"/>
  <c r="Z16"/>
  <c r="BB16"/>
  <c r="P16"/>
  <c r="BS16" i="27"/>
  <c r="BO16"/>
  <c r="AL80"/>
  <c r="V80"/>
  <c r="AT80"/>
  <c r="J83"/>
  <c r="Z83"/>
  <c r="R83"/>
  <c r="H83"/>
  <c r="AV83"/>
  <c r="BO14"/>
  <c r="BS14"/>
  <c r="D14" i="30"/>
  <c r="AH14" i="28"/>
  <c r="N14"/>
  <c r="AP14"/>
  <c r="T14"/>
  <c r="BD14"/>
  <c r="AB14"/>
  <c r="AZ14"/>
  <c r="AF14"/>
  <c r="L14"/>
  <c r="BB14"/>
  <c r="AR14"/>
  <c r="J14"/>
  <c r="BH14"/>
  <c r="AV14"/>
  <c r="BJ14"/>
  <c r="AD14"/>
  <c r="X14"/>
  <c r="AL14"/>
  <c r="AN14"/>
  <c r="Z14"/>
  <c r="F14"/>
  <c r="R14"/>
  <c r="P14"/>
  <c r="BF14"/>
  <c r="AF83" i="27"/>
  <c r="L83"/>
  <c r="V82"/>
  <c r="BS71" i="26"/>
  <c r="BT71" s="1"/>
  <c r="BW78" s="1"/>
  <c r="BS12" i="27"/>
  <c r="BO12"/>
  <c r="AH12" i="28"/>
  <c r="AP12"/>
  <c r="D12" i="30"/>
  <c r="BD12" i="28"/>
  <c r="N12"/>
  <c r="AB12"/>
  <c r="P12"/>
  <c r="J12"/>
  <c r="BB12"/>
  <c r="L12"/>
  <c r="BF12"/>
  <c r="BJ12"/>
  <c r="AD12"/>
  <c r="AZ12"/>
  <c r="BH12"/>
  <c r="AN12"/>
  <c r="R12"/>
  <c r="AL12"/>
  <c r="AR12"/>
  <c r="AF12"/>
  <c r="AV12"/>
  <c r="Z12"/>
  <c r="F12"/>
  <c r="X12"/>
  <c r="T12"/>
  <c r="V83" i="27"/>
  <c r="BS10"/>
  <c r="BO10"/>
  <c r="AD80"/>
  <c r="BB83"/>
  <c r="BH83"/>
  <c r="AL82"/>
  <c r="X83"/>
  <c r="AB10" i="28"/>
  <c r="AH10"/>
  <c r="AP10"/>
  <c r="AF10"/>
  <c r="D10" i="30"/>
  <c r="BD10" i="28"/>
  <c r="N10"/>
  <c r="AZ10"/>
  <c r="T10"/>
  <c r="BJ10"/>
  <c r="AD10"/>
  <c r="J10"/>
  <c r="BH10"/>
  <c r="P10"/>
  <c r="BF10"/>
  <c r="L10"/>
  <c r="AL10"/>
  <c r="AR10"/>
  <c r="AV10"/>
  <c r="F10"/>
  <c r="X10"/>
  <c r="AN10"/>
  <c r="BB10"/>
  <c r="R10"/>
  <c r="Z10"/>
  <c r="BJ83" i="27"/>
  <c r="AL83"/>
  <c r="AX83"/>
  <c r="P83"/>
  <c r="AT83"/>
  <c r="BB80"/>
  <c r="BB82"/>
  <c r="T82"/>
  <c r="T80"/>
  <c r="BL80"/>
  <c r="BL82"/>
  <c r="X80"/>
  <c r="X82"/>
  <c r="BP92" i="26"/>
  <c r="E13" i="11" s="1"/>
  <c r="BR44" i="26"/>
  <c r="B13" i="11"/>
  <c r="BR31" i="26"/>
  <c r="BR61"/>
  <c r="BR17"/>
  <c r="BR48"/>
  <c r="BR25"/>
  <c r="BR15"/>
  <c r="BR30"/>
  <c r="BR18"/>
  <c r="BR56"/>
  <c r="BR66"/>
  <c r="BR16"/>
  <c r="BR27"/>
  <c r="BR65"/>
  <c r="BR52"/>
  <c r="BR53"/>
  <c r="BR45"/>
  <c r="BR57"/>
  <c r="BR35"/>
  <c r="BR47"/>
  <c r="BR55"/>
  <c r="BR28"/>
  <c r="BR13"/>
  <c r="BR12"/>
  <c r="BR58"/>
  <c r="BR10"/>
  <c r="BR54"/>
  <c r="BR19"/>
  <c r="BR43"/>
  <c r="BR20"/>
  <c r="BR32"/>
  <c r="BR11"/>
  <c r="BR59"/>
  <c r="BR67"/>
  <c r="BR49"/>
  <c r="BR40"/>
  <c r="BR14"/>
  <c r="BR21"/>
  <c r="BR62"/>
  <c r="BR46"/>
  <c r="BR64"/>
  <c r="BR22"/>
  <c r="BR36"/>
  <c r="BR51"/>
  <c r="BR29"/>
  <c r="BR39"/>
  <c r="BR38"/>
  <c r="BR34"/>
  <c r="BR26"/>
  <c r="BR24"/>
  <c r="BR42"/>
  <c r="BR37"/>
  <c r="BR60"/>
  <c r="BR68"/>
  <c r="BR23"/>
  <c r="BR41"/>
  <c r="BR50"/>
  <c r="BR33"/>
  <c r="BR63"/>
  <c r="BN82" i="27"/>
  <c r="BN80"/>
  <c r="BF82"/>
  <c r="BF80"/>
  <c r="AD83"/>
  <c r="AZ83"/>
  <c r="AN83"/>
  <c r="AJ83"/>
  <c r="BN93" i="25"/>
  <c r="F12" i="11" s="1"/>
  <c r="F83" i="27"/>
  <c r="BP77"/>
  <c r="BO77"/>
  <c r="AN80"/>
  <c r="AN82"/>
  <c r="D9" i="31"/>
  <c r="AP9" i="30"/>
  <c r="BN9"/>
  <c r="N9"/>
  <c r="AB9"/>
  <c r="AD9"/>
  <c r="P9"/>
  <c r="BH9"/>
  <c r="AR9"/>
  <c r="Z9"/>
  <c r="J9"/>
  <c r="AL9"/>
  <c r="BL9"/>
  <c r="AX9"/>
  <c r="L9"/>
  <c r="AZ9"/>
  <c r="AT9"/>
  <c r="AF9"/>
  <c r="R9"/>
  <c r="AJ9"/>
  <c r="BB9"/>
  <c r="V9"/>
  <c r="AN9"/>
  <c r="H9"/>
  <c r="BF9"/>
  <c r="AJ82" i="27"/>
  <c r="AJ80"/>
  <c r="BH82"/>
  <c r="BH80"/>
  <c r="J82"/>
  <c r="J80"/>
  <c r="AD82"/>
  <c r="BP79"/>
  <c r="BP88"/>
  <c r="BR9" s="1"/>
  <c r="F82"/>
  <c r="F80"/>
  <c r="BO76"/>
  <c r="BP76"/>
  <c r="AZ82"/>
  <c r="AZ80"/>
  <c r="Z82"/>
  <c r="Z80"/>
  <c r="R80"/>
  <c r="R82"/>
  <c r="H80"/>
  <c r="H82"/>
  <c r="AF80"/>
  <c r="AF82"/>
  <c r="AV82"/>
  <c r="AV80"/>
  <c r="AR80"/>
  <c r="AR82"/>
  <c r="BO9" i="28"/>
  <c r="BK9"/>
  <c r="L11" i="34" s="1"/>
  <c r="BJ82" i="27"/>
  <c r="BJ80"/>
  <c r="L82"/>
  <c r="L80"/>
  <c r="AX80"/>
  <c r="AX82"/>
  <c r="P80"/>
  <c r="P82"/>
  <c r="BO79"/>
  <c r="BO80" i="26"/>
  <c r="BW80" s="1"/>
  <c r="AT82" i="27"/>
  <c r="BN83"/>
  <c r="BF83"/>
  <c r="BP89" i="14"/>
  <c r="D8" i="11"/>
  <c r="S7" i="33"/>
  <c r="T8"/>
  <c r="U8"/>
  <c r="BN9" i="25"/>
  <c r="BO9" s="1"/>
  <c r="BQ69" i="24"/>
  <c r="V8" i="31"/>
  <c r="W8"/>
  <c r="U7"/>
  <c r="U6" s="1"/>
  <c r="V8" i="30"/>
  <c r="U7"/>
  <c r="U6" s="1"/>
  <c r="W8"/>
  <c r="W8" i="28"/>
  <c r="U7"/>
  <c r="U6" s="1"/>
  <c r="V8"/>
  <c r="V8" i="27"/>
  <c r="W8"/>
  <c r="U7"/>
  <c r="U6" s="1"/>
  <c r="AD8" i="26"/>
  <c r="AC7"/>
  <c r="AE8"/>
  <c r="V8" i="25"/>
  <c r="W8"/>
  <c r="U7"/>
  <c r="U6" s="1"/>
  <c r="T8" i="24"/>
  <c r="S7"/>
  <c r="S6" s="1"/>
  <c r="U8"/>
  <c r="W8" i="23"/>
  <c r="U7"/>
  <c r="U6" s="1"/>
  <c r="V8"/>
  <c r="V8" i="14"/>
  <c r="W8"/>
  <c r="U7"/>
  <c r="U6" s="1"/>
  <c r="W8" i="13"/>
  <c r="U7"/>
  <c r="U6" s="1"/>
  <c r="V8"/>
  <c r="V8" i="10"/>
  <c r="U7"/>
  <c r="U6" s="1"/>
  <c r="W8"/>
  <c r="J10" i="34" l="1"/>
  <c r="BQ12" i="27"/>
  <c r="BL12" i="28" s="1"/>
  <c r="K14" i="34"/>
  <c r="BM22" i="28"/>
  <c r="L24" i="34"/>
  <c r="BQ28" i="27"/>
  <c r="BL28" i="28" s="1"/>
  <c r="K30" i="34"/>
  <c r="BM31" i="28"/>
  <c r="L33" i="34"/>
  <c r="BM43" i="28"/>
  <c r="L45" i="34"/>
  <c r="BM40" i="28"/>
  <c r="L42" i="34"/>
  <c r="BM52" i="28"/>
  <c r="L54" i="34"/>
  <c r="BM54" i="28"/>
  <c r="L56" i="34"/>
  <c r="BM56" i="28"/>
  <c r="L58" i="34"/>
  <c r="BM61" i="28"/>
  <c r="L63" i="34"/>
  <c r="BQ68" i="27"/>
  <c r="BL68" i="28" s="1"/>
  <c r="K70" i="34"/>
  <c r="BM17" i="28"/>
  <c r="BP17" i="30" s="1"/>
  <c r="L19" i="34"/>
  <c r="BQ10" i="27"/>
  <c r="BL10" i="28" s="1"/>
  <c r="K12" i="34"/>
  <c r="BQ26" i="27"/>
  <c r="BL26" i="28" s="1"/>
  <c r="K28" i="34"/>
  <c r="BM20" i="28"/>
  <c r="L22" i="34"/>
  <c r="BM19" i="28"/>
  <c r="L21" i="34"/>
  <c r="BM32" i="28"/>
  <c r="L34" i="34"/>
  <c r="BM34" i="28"/>
  <c r="L36" i="34"/>
  <c r="BQ38" i="27"/>
  <c r="BL38" i="28" s="1"/>
  <c r="K40" i="34"/>
  <c r="BM41" i="28"/>
  <c r="L43" i="34"/>
  <c r="BQ64" i="27"/>
  <c r="BL64" i="28" s="1"/>
  <c r="K66" i="34"/>
  <c r="BQ66" i="27"/>
  <c r="BL66" i="28" s="1"/>
  <c r="K68" i="34"/>
  <c r="BM11" i="28"/>
  <c r="BP11" i="30" s="1"/>
  <c r="L13" i="34"/>
  <c r="BQ16" i="27"/>
  <c r="BL16" i="28" s="1"/>
  <c r="K18" i="34"/>
  <c r="BQ18" i="27"/>
  <c r="BL18" i="28" s="1"/>
  <c r="K20" i="34"/>
  <c r="BQ27" i="27"/>
  <c r="BL27" i="28" s="1"/>
  <c r="K29" i="34"/>
  <c r="BM24" i="28"/>
  <c r="L26" i="34"/>
  <c r="BM25" i="28"/>
  <c r="L27" i="34"/>
  <c r="BM37" i="28"/>
  <c r="L39" i="34"/>
  <c r="BM29" i="28"/>
  <c r="L31" i="34"/>
  <c r="BM44" i="28"/>
  <c r="L46" i="34"/>
  <c r="BQ45" i="27"/>
  <c r="BL45" i="28" s="1"/>
  <c r="K47" i="34"/>
  <c r="BQ48" i="27"/>
  <c r="BL48" i="28" s="1"/>
  <c r="K50" i="34"/>
  <c r="BM42" i="28"/>
  <c r="L44" i="34"/>
  <c r="BQ47" i="27"/>
  <c r="BL47" i="28" s="1"/>
  <c r="K49" i="34"/>
  <c r="BM57" i="28"/>
  <c r="L59" i="34"/>
  <c r="BM49" i="28"/>
  <c r="L51" i="34"/>
  <c r="BM50" i="28"/>
  <c r="L52" i="34"/>
  <c r="BM55" i="28"/>
  <c r="L57" i="34"/>
  <c r="BQ65" i="27"/>
  <c r="BL65" i="28" s="1"/>
  <c r="K67" i="34"/>
  <c r="BQ62" i="27"/>
  <c r="BL62" i="28" s="1"/>
  <c r="K64" i="34"/>
  <c r="BM13" i="28"/>
  <c r="BP13" i="30" s="1"/>
  <c r="L15" i="34"/>
  <c r="BQ15" i="30"/>
  <c r="BN15" i="31" s="1"/>
  <c r="M17" i="34"/>
  <c r="BQ14" i="27"/>
  <c r="BL14" i="28" s="1"/>
  <c r="K16" i="34"/>
  <c r="BM21" i="28"/>
  <c r="L23" i="34"/>
  <c r="BM35" i="28"/>
  <c r="L37" i="34"/>
  <c r="BM33" i="28"/>
  <c r="L35" i="34"/>
  <c r="BM30" i="28"/>
  <c r="L32" i="34"/>
  <c r="BM46" i="28"/>
  <c r="L48" i="34"/>
  <c r="BM53" i="28"/>
  <c r="L55" i="34"/>
  <c r="BM51" i="28"/>
  <c r="L53" i="34"/>
  <c r="BQ67" i="27"/>
  <c r="BL67" i="28" s="1"/>
  <c r="K69" i="34"/>
  <c r="BM59" i="28"/>
  <c r="L61" i="34"/>
  <c r="BQ63" i="27"/>
  <c r="BL63" i="28" s="1"/>
  <c r="K65" i="34"/>
  <c r="Z76" i="28"/>
  <c r="AD79"/>
  <c r="AB79"/>
  <c r="BH79"/>
  <c r="F77"/>
  <c r="L78"/>
  <c r="AL76"/>
  <c r="AB78"/>
  <c r="BP78" i="27"/>
  <c r="AH78" i="28"/>
  <c r="L79"/>
  <c r="BO78" i="27"/>
  <c r="BH78" i="28"/>
  <c r="T76"/>
  <c r="J78"/>
  <c r="AV77"/>
  <c r="BF77"/>
  <c r="BH76"/>
  <c r="L76"/>
  <c r="BH77"/>
  <c r="F79"/>
  <c r="AV78"/>
  <c r="L77"/>
  <c r="AN77"/>
  <c r="AR77"/>
  <c r="P77"/>
  <c r="BJ76"/>
  <c r="BD76"/>
  <c r="L4" i="30"/>
  <c r="BF79" i="28"/>
  <c r="X78"/>
  <c r="AF78"/>
  <c r="J79"/>
  <c r="R76"/>
  <c r="N78"/>
  <c r="BF76"/>
  <c r="D17" i="33"/>
  <c r="BL17" i="31"/>
  <c r="V17"/>
  <c r="BH17"/>
  <c r="AT17"/>
  <c r="AH17"/>
  <c r="F17"/>
  <c r="BF17"/>
  <c r="AV17"/>
  <c r="AL17"/>
  <c r="Z17"/>
  <c r="R17"/>
  <c r="BJ17"/>
  <c r="AX17"/>
  <c r="AN17"/>
  <c r="AD17"/>
  <c r="T17"/>
  <c r="J17"/>
  <c r="AJ17"/>
  <c r="L17"/>
  <c r="AZ17"/>
  <c r="AR17"/>
  <c r="BD77" i="28"/>
  <c r="BF78"/>
  <c r="N4" i="30"/>
  <c r="BL13" i="31"/>
  <c r="V13"/>
  <c r="BH13"/>
  <c r="AT13"/>
  <c r="AH13"/>
  <c r="F13"/>
  <c r="D13" i="33"/>
  <c r="BF13" i="31"/>
  <c r="AV13"/>
  <c r="AL13"/>
  <c r="Z13"/>
  <c r="R13"/>
  <c r="BJ13"/>
  <c r="AX13"/>
  <c r="AN13"/>
  <c r="AD13"/>
  <c r="T13"/>
  <c r="J13"/>
  <c r="AR13"/>
  <c r="AJ13"/>
  <c r="L13"/>
  <c r="AZ13"/>
  <c r="BO11" i="30"/>
  <c r="BS11"/>
  <c r="BO17"/>
  <c r="BS17"/>
  <c r="AZ76" i="28"/>
  <c r="Z77"/>
  <c r="AN76"/>
  <c r="BB76"/>
  <c r="AP78"/>
  <c r="P79"/>
  <c r="T77"/>
  <c r="X79"/>
  <c r="AP77"/>
  <c r="AD77"/>
  <c r="AR78"/>
  <c r="N77"/>
  <c r="AH79"/>
  <c r="AF77"/>
  <c r="BJ79"/>
  <c r="AV76"/>
  <c r="AV82" s="1"/>
  <c r="AB76"/>
  <c r="BS71" i="27"/>
  <c r="BQ15" i="31"/>
  <c r="BM15"/>
  <c r="R77" i="28"/>
  <c r="AZ79"/>
  <c r="AL78"/>
  <c r="AD76"/>
  <c r="BO13" i="30"/>
  <c r="BS13"/>
  <c r="BF11" i="31"/>
  <c r="AV11"/>
  <c r="AL11"/>
  <c r="Z11"/>
  <c r="R11"/>
  <c r="D11" i="33"/>
  <c r="BJ11" i="31"/>
  <c r="AX11"/>
  <c r="AN11"/>
  <c r="AD11"/>
  <c r="T11"/>
  <c r="J11"/>
  <c r="BL11"/>
  <c r="V11"/>
  <c r="BH11"/>
  <c r="AT11"/>
  <c r="AH11"/>
  <c r="F11"/>
  <c r="L11"/>
  <c r="AZ11"/>
  <c r="AR11"/>
  <c r="AJ11"/>
  <c r="F15" i="33"/>
  <c r="H15"/>
  <c r="R78" i="28"/>
  <c r="AR76"/>
  <c r="BB77"/>
  <c r="T79"/>
  <c r="BD78"/>
  <c r="BJ77"/>
  <c r="BJ83" s="1"/>
  <c r="J76"/>
  <c r="N79"/>
  <c r="X76"/>
  <c r="BP59" i="30"/>
  <c r="BO68" i="28"/>
  <c r="BK68"/>
  <c r="BO63"/>
  <c r="BK63"/>
  <c r="AJ64" i="30"/>
  <c r="L64"/>
  <c r="AP64"/>
  <c r="N64"/>
  <c r="D64" i="31"/>
  <c r="AZ64" i="30"/>
  <c r="AB64"/>
  <c r="AD64"/>
  <c r="P64"/>
  <c r="AX64"/>
  <c r="AL64"/>
  <c r="BL64"/>
  <c r="BF64"/>
  <c r="J64"/>
  <c r="AT64"/>
  <c r="AF64"/>
  <c r="BN64"/>
  <c r="R64"/>
  <c r="AR64"/>
  <c r="BB64"/>
  <c r="V64"/>
  <c r="AN64"/>
  <c r="H64"/>
  <c r="Z64"/>
  <c r="BH64"/>
  <c r="BS61"/>
  <c r="BO61"/>
  <c r="M63" i="34" s="1"/>
  <c r="AP68" i="30"/>
  <c r="AZ68"/>
  <c r="D68" i="31"/>
  <c r="AB68" i="30"/>
  <c r="AT68"/>
  <c r="AF68"/>
  <c r="BN68"/>
  <c r="R68"/>
  <c r="N68"/>
  <c r="AJ68"/>
  <c r="L68"/>
  <c r="BB68"/>
  <c r="V68"/>
  <c r="AN68"/>
  <c r="H68"/>
  <c r="Z68"/>
  <c r="AD68"/>
  <c r="P68"/>
  <c r="AX68"/>
  <c r="BH68"/>
  <c r="AL68"/>
  <c r="BL68"/>
  <c r="BF68"/>
  <c r="J68"/>
  <c r="AR68"/>
  <c r="BK66" i="28"/>
  <c r="BO66"/>
  <c r="BH66" i="30"/>
  <c r="L66"/>
  <c r="AP66"/>
  <c r="N66"/>
  <c r="AZ66"/>
  <c r="D66" i="31"/>
  <c r="AB66" i="30"/>
  <c r="AD66"/>
  <c r="P66"/>
  <c r="AX66"/>
  <c r="AJ66"/>
  <c r="AL66"/>
  <c r="BL66"/>
  <c r="BF66"/>
  <c r="J66"/>
  <c r="AT66"/>
  <c r="AF66"/>
  <c r="BN66"/>
  <c r="R66"/>
  <c r="AR66"/>
  <c r="BB66"/>
  <c r="V66"/>
  <c r="AN66"/>
  <c r="H66"/>
  <c r="Z66"/>
  <c r="BP61"/>
  <c r="BO64" i="28"/>
  <c r="BK64"/>
  <c r="D61" i="33"/>
  <c r="AH61" i="31"/>
  <c r="AV61"/>
  <c r="F61"/>
  <c r="BJ61"/>
  <c r="T61"/>
  <c r="AT61"/>
  <c r="AJ61"/>
  <c r="J61"/>
  <c r="AX61"/>
  <c r="AN61"/>
  <c r="AL61"/>
  <c r="BH61"/>
  <c r="AD61"/>
  <c r="L61"/>
  <c r="AZ61"/>
  <c r="Z61"/>
  <c r="BL61"/>
  <c r="V61"/>
  <c r="AR61"/>
  <c r="R61"/>
  <c r="BF61"/>
  <c r="BK65" i="28"/>
  <c r="BO65"/>
  <c r="BL65" i="30"/>
  <c r="D65" i="31"/>
  <c r="AT65" i="30"/>
  <c r="H65"/>
  <c r="AF65"/>
  <c r="AD65"/>
  <c r="AJ65"/>
  <c r="AX65"/>
  <c r="V65"/>
  <c r="P65"/>
  <c r="AL65"/>
  <c r="BH65"/>
  <c r="Z65"/>
  <c r="BN65"/>
  <c r="BB65"/>
  <c r="AB65"/>
  <c r="L65"/>
  <c r="AZ65"/>
  <c r="R65"/>
  <c r="AP65"/>
  <c r="AN65"/>
  <c r="N65"/>
  <c r="AR65"/>
  <c r="J65"/>
  <c r="BF65"/>
  <c r="D59" i="33"/>
  <c r="AH59" i="31"/>
  <c r="AV59"/>
  <c r="F59"/>
  <c r="BJ59"/>
  <c r="T59"/>
  <c r="AT59"/>
  <c r="L59"/>
  <c r="AZ59"/>
  <c r="AN59"/>
  <c r="AL59"/>
  <c r="AR59"/>
  <c r="Z59"/>
  <c r="AD59"/>
  <c r="AJ59"/>
  <c r="R59"/>
  <c r="BF59"/>
  <c r="BL59"/>
  <c r="V59"/>
  <c r="BH59"/>
  <c r="J59"/>
  <c r="AX59"/>
  <c r="P78" i="28"/>
  <c r="AH77"/>
  <c r="AL79"/>
  <c r="AF79"/>
  <c r="BO71" i="27"/>
  <c r="BT71" s="1"/>
  <c r="BW78" s="1"/>
  <c r="BQ60" i="30"/>
  <c r="BN60" i="31" s="1"/>
  <c r="BF60" i="33"/>
  <c r="F60"/>
  <c r="H60"/>
  <c r="BK62" i="28"/>
  <c r="BO62"/>
  <c r="BD67" i="30"/>
  <c r="BD79" s="1"/>
  <c r="BN67"/>
  <c r="D67" i="31"/>
  <c r="AN67" i="30"/>
  <c r="P67"/>
  <c r="BB67"/>
  <c r="AD67"/>
  <c r="N67"/>
  <c r="V67"/>
  <c r="L67"/>
  <c r="AZ67"/>
  <c r="Z67"/>
  <c r="BL67"/>
  <c r="H67"/>
  <c r="AR67"/>
  <c r="R67"/>
  <c r="AL67"/>
  <c r="AP67"/>
  <c r="AJ67"/>
  <c r="J67"/>
  <c r="BF67"/>
  <c r="AB67"/>
  <c r="AT67"/>
  <c r="AF67"/>
  <c r="BH67"/>
  <c r="AX67"/>
  <c r="X77" i="28"/>
  <c r="AB77"/>
  <c r="AB80" s="1"/>
  <c r="F78"/>
  <c r="AV79"/>
  <c r="AD78"/>
  <c r="T78"/>
  <c r="T80" s="1"/>
  <c r="R79"/>
  <c r="N76"/>
  <c r="AR79"/>
  <c r="BJ78"/>
  <c r="J77"/>
  <c r="P76"/>
  <c r="AH76"/>
  <c r="BD79"/>
  <c r="BD80" s="1"/>
  <c r="AL77"/>
  <c r="AF76"/>
  <c r="AF80" s="1"/>
  <c r="BL63" i="30"/>
  <c r="AN63"/>
  <c r="P63"/>
  <c r="D63" i="31"/>
  <c r="AT63" i="30"/>
  <c r="BN63"/>
  <c r="AD63"/>
  <c r="BB63"/>
  <c r="H63"/>
  <c r="AF63"/>
  <c r="AL63"/>
  <c r="L63"/>
  <c r="AZ63"/>
  <c r="J63"/>
  <c r="BF63"/>
  <c r="V63"/>
  <c r="AB63"/>
  <c r="AR63"/>
  <c r="AX63"/>
  <c r="N63"/>
  <c r="AJ63"/>
  <c r="Z63"/>
  <c r="AP63"/>
  <c r="BH63"/>
  <c r="R63"/>
  <c r="BQ60" i="31"/>
  <c r="BM60"/>
  <c r="N62" i="34" s="1"/>
  <c r="BF62" i="30"/>
  <c r="AP62"/>
  <c r="BN62"/>
  <c r="AR62"/>
  <c r="N62"/>
  <c r="D62" i="31"/>
  <c r="AB62" i="30"/>
  <c r="L62"/>
  <c r="J62"/>
  <c r="AD62"/>
  <c r="P62"/>
  <c r="BH62"/>
  <c r="AZ62"/>
  <c r="AL62"/>
  <c r="BL62"/>
  <c r="AX62"/>
  <c r="AJ62"/>
  <c r="AT62"/>
  <c r="AF62"/>
  <c r="R62"/>
  <c r="Z62"/>
  <c r="BB62"/>
  <c r="V62"/>
  <c r="AN62"/>
  <c r="H62"/>
  <c r="BO67" i="28"/>
  <c r="BK67"/>
  <c r="BO59" i="30"/>
  <c r="M61" i="34" s="1"/>
  <c r="BS59" i="30"/>
  <c r="F76" i="28"/>
  <c r="BP50" i="30"/>
  <c r="BP55"/>
  <c r="BP54"/>
  <c r="BP56"/>
  <c r="BP52"/>
  <c r="BP51"/>
  <c r="BF58"/>
  <c r="AP58"/>
  <c r="BN58"/>
  <c r="AR58"/>
  <c r="N58"/>
  <c r="D58" i="31"/>
  <c r="AB58" i="30"/>
  <c r="AL58"/>
  <c r="BL58"/>
  <c r="Z58"/>
  <c r="J58"/>
  <c r="AT58"/>
  <c r="AF58"/>
  <c r="BH58"/>
  <c r="L58"/>
  <c r="AZ58"/>
  <c r="BB58"/>
  <c r="V58"/>
  <c r="AN58"/>
  <c r="H58"/>
  <c r="AX58"/>
  <c r="AJ58"/>
  <c r="AD58"/>
  <c r="P58"/>
  <c r="R58"/>
  <c r="BO57"/>
  <c r="M59" i="34" s="1"/>
  <c r="BS57" i="30"/>
  <c r="BP49"/>
  <c r="BS52"/>
  <c r="BO52"/>
  <c r="M54" i="34" s="1"/>
  <c r="AN52" i="31"/>
  <c r="T52"/>
  <c r="D52" i="33"/>
  <c r="AV52" i="31"/>
  <c r="F52"/>
  <c r="BJ52"/>
  <c r="AH52"/>
  <c r="L52"/>
  <c r="AL52"/>
  <c r="BF52"/>
  <c r="R52"/>
  <c r="BH52"/>
  <c r="BL52"/>
  <c r="AT52"/>
  <c r="Z52"/>
  <c r="AR52"/>
  <c r="AZ52"/>
  <c r="V52"/>
  <c r="AJ52"/>
  <c r="AD52"/>
  <c r="AX52"/>
  <c r="J52"/>
  <c r="AZ50"/>
  <c r="AH50"/>
  <c r="D50" i="33"/>
  <c r="BJ50" i="31"/>
  <c r="AJ50"/>
  <c r="T50"/>
  <c r="BL50"/>
  <c r="AN50"/>
  <c r="AV50"/>
  <c r="F50"/>
  <c r="AL50"/>
  <c r="BF50"/>
  <c r="R50"/>
  <c r="BH50"/>
  <c r="AT50"/>
  <c r="Z50"/>
  <c r="AR50"/>
  <c r="V50"/>
  <c r="L50"/>
  <c r="AD50"/>
  <c r="AX50"/>
  <c r="J50"/>
  <c r="BS53" i="30"/>
  <c r="BO53"/>
  <c r="M55" i="34" s="1"/>
  <c r="BH55" i="31"/>
  <c r="AH55"/>
  <c r="L55"/>
  <c r="BJ55"/>
  <c r="AJ55"/>
  <c r="T55"/>
  <c r="AV55"/>
  <c r="D55" i="33"/>
  <c r="AZ55" i="31"/>
  <c r="F55"/>
  <c r="BF55"/>
  <c r="R55"/>
  <c r="AL55"/>
  <c r="BL55"/>
  <c r="Z55"/>
  <c r="AT55"/>
  <c r="V55"/>
  <c r="AN55"/>
  <c r="AX55"/>
  <c r="J55"/>
  <c r="AD55"/>
  <c r="AR55"/>
  <c r="BB79" i="28"/>
  <c r="BB83" s="1"/>
  <c r="Z79"/>
  <c r="BQ58" i="27"/>
  <c r="BL58" i="28" s="1"/>
  <c r="P56" i="31"/>
  <c r="BJ56"/>
  <c r="AH56"/>
  <c r="D56" i="33"/>
  <c r="BL56" i="31"/>
  <c r="AN56"/>
  <c r="T56"/>
  <c r="AV56"/>
  <c r="F56"/>
  <c r="BH56"/>
  <c r="Z56"/>
  <c r="AL56"/>
  <c r="L56"/>
  <c r="AZ56"/>
  <c r="R56"/>
  <c r="BF56"/>
  <c r="AD56"/>
  <c r="AR56"/>
  <c r="J56"/>
  <c r="AX56"/>
  <c r="V56"/>
  <c r="AJ56"/>
  <c r="AT56"/>
  <c r="BS56" i="30"/>
  <c r="BO56"/>
  <c r="M58" i="34" s="1"/>
  <c r="BK58" i="28"/>
  <c r="L60" i="34" s="1"/>
  <c r="BO58" i="28"/>
  <c r="BS49" i="30"/>
  <c r="BO49"/>
  <c r="M51" i="34" s="1"/>
  <c r="AJ49" i="31"/>
  <c r="T49"/>
  <c r="BJ49"/>
  <c r="AN49"/>
  <c r="F49"/>
  <c r="BL49"/>
  <c r="AV49"/>
  <c r="D49" i="33"/>
  <c r="AZ49" i="31"/>
  <c r="AH49"/>
  <c r="L49"/>
  <c r="V49"/>
  <c r="BH49"/>
  <c r="AX49"/>
  <c r="J49"/>
  <c r="AD49"/>
  <c r="AR49"/>
  <c r="BF49"/>
  <c r="R49"/>
  <c r="AL49"/>
  <c r="Z49"/>
  <c r="AT49"/>
  <c r="BO50" i="30"/>
  <c r="M52" i="34" s="1"/>
  <c r="BS50" i="30"/>
  <c r="BH53" i="31"/>
  <c r="F53"/>
  <c r="BJ53"/>
  <c r="AH53"/>
  <c r="L53"/>
  <c r="AN53"/>
  <c r="T53"/>
  <c r="D53" i="33"/>
  <c r="AV53" i="31"/>
  <c r="V53"/>
  <c r="AX53"/>
  <c r="J53"/>
  <c r="AD53"/>
  <c r="AR53"/>
  <c r="AZ53"/>
  <c r="BF53"/>
  <c r="R53"/>
  <c r="AL53"/>
  <c r="BL53"/>
  <c r="AJ53"/>
  <c r="Z53"/>
  <c r="AT53"/>
  <c r="AP76" i="28"/>
  <c r="AZ78"/>
  <c r="BB78"/>
  <c r="BB80" s="1"/>
  <c r="AP79"/>
  <c r="AN79"/>
  <c r="AZ77"/>
  <c r="Z78"/>
  <c r="Z82" s="1"/>
  <c r="BP57" i="30"/>
  <c r="D54" i="33"/>
  <c r="BJ54" i="31"/>
  <c r="AH54"/>
  <c r="BL54"/>
  <c r="AN54"/>
  <c r="T54"/>
  <c r="AV54"/>
  <c r="F54"/>
  <c r="AR54"/>
  <c r="J54"/>
  <c r="AX54"/>
  <c r="AT54"/>
  <c r="AJ54"/>
  <c r="AL54"/>
  <c r="BH54"/>
  <c r="Z54"/>
  <c r="AD54"/>
  <c r="L54"/>
  <c r="AZ54"/>
  <c r="R54"/>
  <c r="BF54"/>
  <c r="V54"/>
  <c r="BP53" i="30"/>
  <c r="BQ53" s="1"/>
  <c r="BN53" i="31" s="1"/>
  <c r="AH57"/>
  <c r="L57"/>
  <c r="AV57"/>
  <c r="T57"/>
  <c r="AZ57"/>
  <c r="BH57"/>
  <c r="D57" i="33"/>
  <c r="BJ57" i="31"/>
  <c r="F57"/>
  <c r="AX57"/>
  <c r="J57"/>
  <c r="AD57"/>
  <c r="AR57"/>
  <c r="BF57"/>
  <c r="R57"/>
  <c r="AL57"/>
  <c r="BL57"/>
  <c r="AJ57"/>
  <c r="Z57"/>
  <c r="AT57"/>
  <c r="V57"/>
  <c r="AN57"/>
  <c r="BO51" i="30"/>
  <c r="M53" i="34" s="1"/>
  <c r="BS51" i="30"/>
  <c r="BJ51" i="31"/>
  <c r="AH51"/>
  <c r="L51"/>
  <c r="AN51"/>
  <c r="T51"/>
  <c r="D51" i="33"/>
  <c r="AV51" i="31"/>
  <c r="F51"/>
  <c r="V51"/>
  <c r="BH51"/>
  <c r="BL51"/>
  <c r="AX51"/>
  <c r="J51"/>
  <c r="AD51"/>
  <c r="AR51"/>
  <c r="AZ51"/>
  <c r="BF51"/>
  <c r="R51"/>
  <c r="AL51"/>
  <c r="AJ51"/>
  <c r="Z51"/>
  <c r="AT51"/>
  <c r="BO55" i="30"/>
  <c r="M57" i="34" s="1"/>
  <c r="BS55" i="30"/>
  <c r="BO54"/>
  <c r="M56" i="34" s="1"/>
  <c r="BS54" i="30"/>
  <c r="AN78" i="28"/>
  <c r="AN82" s="1"/>
  <c r="BP44" i="30"/>
  <c r="BP46"/>
  <c r="BP43"/>
  <c r="BP40"/>
  <c r="BP39"/>
  <c r="BO46"/>
  <c r="M48" i="34" s="1"/>
  <c r="BS46" i="30"/>
  <c r="BO45" i="28"/>
  <c r="BK45"/>
  <c r="BB45" i="30"/>
  <c r="AL45"/>
  <c r="AB45"/>
  <c r="H45"/>
  <c r="AP45"/>
  <c r="AD45"/>
  <c r="N45"/>
  <c r="BL45"/>
  <c r="AR45"/>
  <c r="P45"/>
  <c r="D45" i="31"/>
  <c r="AT45" i="30"/>
  <c r="AJ45"/>
  <c r="BN45"/>
  <c r="R45"/>
  <c r="AZ45"/>
  <c r="L45"/>
  <c r="Z45"/>
  <c r="AN45"/>
  <c r="AX45"/>
  <c r="AF45"/>
  <c r="BF45"/>
  <c r="J45"/>
  <c r="V45"/>
  <c r="BH45"/>
  <c r="BO43"/>
  <c r="M45" i="34" s="1"/>
  <c r="BS43" i="30"/>
  <c r="AJ43" i="31"/>
  <c r="T43"/>
  <c r="D43" i="33"/>
  <c r="AV43" i="31"/>
  <c r="BH43"/>
  <c r="BF43"/>
  <c r="Z43"/>
  <c r="F43"/>
  <c r="BJ43"/>
  <c r="AH43"/>
  <c r="AN43"/>
  <c r="AL43"/>
  <c r="L43"/>
  <c r="AT43"/>
  <c r="BL43"/>
  <c r="J43"/>
  <c r="R43"/>
  <c r="V43"/>
  <c r="AZ43"/>
  <c r="AX43"/>
  <c r="AD43"/>
  <c r="AR43"/>
  <c r="BF39"/>
  <c r="AV39"/>
  <c r="AL39"/>
  <c r="Z39"/>
  <c r="R39"/>
  <c r="D39" i="33"/>
  <c r="BJ39" i="31"/>
  <c r="AX39"/>
  <c r="AN39"/>
  <c r="AD39"/>
  <c r="T39"/>
  <c r="J39"/>
  <c r="BL39"/>
  <c r="V39"/>
  <c r="BH39"/>
  <c r="AT39"/>
  <c r="AH39"/>
  <c r="F39"/>
  <c r="L39"/>
  <c r="AZ39"/>
  <c r="AR39"/>
  <c r="AJ39"/>
  <c r="BJ42"/>
  <c r="T42"/>
  <c r="AH42"/>
  <c r="BL42"/>
  <c r="D42" i="33"/>
  <c r="AV42" i="31"/>
  <c r="F42"/>
  <c r="AT42"/>
  <c r="BF42"/>
  <c r="R42"/>
  <c r="AN42"/>
  <c r="J42"/>
  <c r="AJ42"/>
  <c r="AR42"/>
  <c r="Z42"/>
  <c r="BH42"/>
  <c r="V42"/>
  <c r="AL42"/>
  <c r="AX42"/>
  <c r="L42"/>
  <c r="AZ42"/>
  <c r="AD42"/>
  <c r="AZ47" i="30"/>
  <c r="AF47"/>
  <c r="L47"/>
  <c r="N47"/>
  <c r="BH47"/>
  <c r="AP47"/>
  <c r="V47"/>
  <c r="D47" i="31"/>
  <c r="AB47" i="30"/>
  <c r="Z47"/>
  <c r="BB47"/>
  <c r="AX47"/>
  <c r="BL47"/>
  <c r="P47"/>
  <c r="AD47"/>
  <c r="BF47"/>
  <c r="J47"/>
  <c r="AJ47"/>
  <c r="AL47"/>
  <c r="BN47"/>
  <c r="R47"/>
  <c r="AR47"/>
  <c r="AT47"/>
  <c r="H47"/>
  <c r="AN47"/>
  <c r="BS40"/>
  <c r="BO40"/>
  <c r="M42" i="34" s="1"/>
  <c r="AT44" i="31"/>
  <c r="BH44"/>
  <c r="AV44"/>
  <c r="F44"/>
  <c r="AH44"/>
  <c r="D44" i="33"/>
  <c r="BJ44" i="31"/>
  <c r="AJ44"/>
  <c r="T44"/>
  <c r="AL44"/>
  <c r="BF44"/>
  <c r="R44"/>
  <c r="V44"/>
  <c r="AD44"/>
  <c r="Z44"/>
  <c r="BL44"/>
  <c r="L44"/>
  <c r="AZ44"/>
  <c r="AN44"/>
  <c r="AX44"/>
  <c r="J44"/>
  <c r="AR44"/>
  <c r="BK48" i="28"/>
  <c r="BO48"/>
  <c r="AP48" i="30"/>
  <c r="BF48"/>
  <c r="D48" i="31"/>
  <c r="N48" i="30"/>
  <c r="AB48"/>
  <c r="AT48"/>
  <c r="R48"/>
  <c r="AF48"/>
  <c r="AJ48"/>
  <c r="BN48"/>
  <c r="BB48"/>
  <c r="V48"/>
  <c r="AN48"/>
  <c r="AZ48"/>
  <c r="P48"/>
  <c r="AR48"/>
  <c r="Z48"/>
  <c r="AD48"/>
  <c r="AX48"/>
  <c r="BL48"/>
  <c r="L48"/>
  <c r="H48"/>
  <c r="AL48"/>
  <c r="BH48"/>
  <c r="J48"/>
  <c r="BP41"/>
  <c r="BK47" i="28"/>
  <c r="BO47"/>
  <c r="BJ40" i="31"/>
  <c r="T40"/>
  <c r="AH40"/>
  <c r="D40" i="33"/>
  <c r="AV40" i="31"/>
  <c r="F40"/>
  <c r="AN40"/>
  <c r="AT40"/>
  <c r="BH40"/>
  <c r="Z40"/>
  <c r="AL40"/>
  <c r="L40"/>
  <c r="AZ40"/>
  <c r="R40"/>
  <c r="BF40"/>
  <c r="BL40"/>
  <c r="AD40"/>
  <c r="AR40"/>
  <c r="J40"/>
  <c r="AX40"/>
  <c r="V40"/>
  <c r="AJ40"/>
  <c r="BO41" i="30"/>
  <c r="M43" i="34" s="1"/>
  <c r="BS41" i="30"/>
  <c r="BP42"/>
  <c r="AV46" i="31"/>
  <c r="T46"/>
  <c r="AZ46"/>
  <c r="AH46"/>
  <c r="V46"/>
  <c r="F46"/>
  <c r="BH46"/>
  <c r="AL46"/>
  <c r="D46" i="33"/>
  <c r="BJ46" i="31"/>
  <c r="AN46"/>
  <c r="AD46"/>
  <c r="L46"/>
  <c r="BF46"/>
  <c r="R46"/>
  <c r="BL46"/>
  <c r="Z46"/>
  <c r="AT46"/>
  <c r="AR46"/>
  <c r="AJ46"/>
  <c r="AX46"/>
  <c r="J46"/>
  <c r="BS39" i="30"/>
  <c r="BO39"/>
  <c r="M41" i="34" s="1"/>
  <c r="BO42" i="30"/>
  <c r="M44" i="34" s="1"/>
  <c r="BS42" i="30"/>
  <c r="BS44"/>
  <c r="BO44"/>
  <c r="M46" i="34" s="1"/>
  <c r="BJ41" i="31"/>
  <c r="AX41"/>
  <c r="AN41"/>
  <c r="AD41"/>
  <c r="T41"/>
  <c r="J41"/>
  <c r="D41" i="33"/>
  <c r="BL41" i="31"/>
  <c r="V41"/>
  <c r="BH41"/>
  <c r="AT41"/>
  <c r="AH41"/>
  <c r="F41"/>
  <c r="BF41"/>
  <c r="AV41"/>
  <c r="AL41"/>
  <c r="Z41"/>
  <c r="R41"/>
  <c r="L41"/>
  <c r="AZ41"/>
  <c r="AR41"/>
  <c r="AJ41"/>
  <c r="BP31" i="30"/>
  <c r="BP32"/>
  <c r="BP34"/>
  <c r="BP37"/>
  <c r="BP35"/>
  <c r="BP33"/>
  <c r="BP30"/>
  <c r="BO32"/>
  <c r="M34" i="34" s="1"/>
  <c r="BS32" i="30"/>
  <c r="AT31" i="31"/>
  <c r="AH31"/>
  <c r="F31"/>
  <c r="BF31"/>
  <c r="AV31"/>
  <c r="AL31"/>
  <c r="Z31"/>
  <c r="R31"/>
  <c r="BJ31"/>
  <c r="AX31"/>
  <c r="AN31"/>
  <c r="AD31"/>
  <c r="T31"/>
  <c r="J31"/>
  <c r="D31" i="33"/>
  <c r="BL31" i="31"/>
  <c r="V31"/>
  <c r="BH31"/>
  <c r="L31"/>
  <c r="AZ31"/>
  <c r="AR31"/>
  <c r="AJ31"/>
  <c r="BO38" i="28"/>
  <c r="BK38"/>
  <c r="D38" i="31"/>
  <c r="BN38" i="30"/>
  <c r="AJ38"/>
  <c r="N38"/>
  <c r="AP38"/>
  <c r="AZ38"/>
  <c r="AB38"/>
  <c r="Z38"/>
  <c r="J38"/>
  <c r="L38"/>
  <c r="BB38"/>
  <c r="V38"/>
  <c r="AN38"/>
  <c r="H38"/>
  <c r="BH38"/>
  <c r="AD38"/>
  <c r="P38"/>
  <c r="AX38"/>
  <c r="BF38"/>
  <c r="AL38"/>
  <c r="BL38"/>
  <c r="R38"/>
  <c r="AR38"/>
  <c r="AT38"/>
  <c r="AF38"/>
  <c r="BO29"/>
  <c r="M31" i="34" s="1"/>
  <c r="BS29" i="30"/>
  <c r="BP36"/>
  <c r="BS35"/>
  <c r="BO35"/>
  <c r="M37" i="34" s="1"/>
  <c r="AT35" i="31"/>
  <c r="AH35"/>
  <c r="F35"/>
  <c r="BF35"/>
  <c r="AV35"/>
  <c r="AL35"/>
  <c r="Z35"/>
  <c r="R35"/>
  <c r="BJ35"/>
  <c r="AX35"/>
  <c r="AN35"/>
  <c r="AD35"/>
  <c r="T35"/>
  <c r="J35"/>
  <c r="D35" i="33"/>
  <c r="BL35" i="31"/>
  <c r="V35"/>
  <c r="BH35"/>
  <c r="AR35"/>
  <c r="AJ35"/>
  <c r="L35"/>
  <c r="AZ35"/>
  <c r="BS37" i="30"/>
  <c r="BO37"/>
  <c r="M39" i="34" s="1"/>
  <c r="BO30" i="30"/>
  <c r="M32" i="34" s="1"/>
  <c r="BS30" i="30"/>
  <c r="AV36" i="31"/>
  <c r="F36"/>
  <c r="D36" i="33"/>
  <c r="BJ36" i="31"/>
  <c r="T36"/>
  <c r="AH36"/>
  <c r="V36"/>
  <c r="L36"/>
  <c r="AZ36"/>
  <c r="BL36"/>
  <c r="AT36"/>
  <c r="AR36"/>
  <c r="Z36"/>
  <c r="AL36"/>
  <c r="AJ36"/>
  <c r="R36"/>
  <c r="BF36"/>
  <c r="AN36"/>
  <c r="AD36"/>
  <c r="BH36"/>
  <c r="J36"/>
  <c r="AX36"/>
  <c r="AT29"/>
  <c r="AH29"/>
  <c r="F29"/>
  <c r="BF29"/>
  <c r="AV29"/>
  <c r="AL29"/>
  <c r="Z29"/>
  <c r="R29"/>
  <c r="BJ29"/>
  <c r="AX29"/>
  <c r="AN29"/>
  <c r="AD29"/>
  <c r="T29"/>
  <c r="J29"/>
  <c r="D29" i="33"/>
  <c r="BL29" i="31"/>
  <c r="V29"/>
  <c r="BH29"/>
  <c r="AJ29"/>
  <c r="L29"/>
  <c r="AZ29"/>
  <c r="AR29"/>
  <c r="BF37"/>
  <c r="AV37"/>
  <c r="AL37"/>
  <c r="Z37"/>
  <c r="R37"/>
  <c r="BJ37"/>
  <c r="AX37"/>
  <c r="AN37"/>
  <c r="AD37"/>
  <c r="T37"/>
  <c r="J37"/>
  <c r="BL37"/>
  <c r="V37"/>
  <c r="BH37"/>
  <c r="D37" i="33"/>
  <c r="AT37" i="31"/>
  <c r="AH37"/>
  <c r="F37"/>
  <c r="L37"/>
  <c r="AZ37"/>
  <c r="AR37"/>
  <c r="AJ37"/>
  <c r="AH30"/>
  <c r="D30" i="33"/>
  <c r="AV30" i="31"/>
  <c r="F30"/>
  <c r="BJ30"/>
  <c r="T30"/>
  <c r="BF30"/>
  <c r="R30"/>
  <c r="AL30"/>
  <c r="BL30"/>
  <c r="AZ30"/>
  <c r="Z30"/>
  <c r="AT30"/>
  <c r="L30"/>
  <c r="V30"/>
  <c r="AN30"/>
  <c r="BH30"/>
  <c r="AX30"/>
  <c r="J30"/>
  <c r="AD30"/>
  <c r="AR30"/>
  <c r="AJ30"/>
  <c r="BS36" i="30"/>
  <c r="BO36"/>
  <c r="M38" i="34" s="1"/>
  <c r="BO33" i="30"/>
  <c r="M35" i="34" s="1"/>
  <c r="BS33" i="30"/>
  <c r="AZ32" i="31"/>
  <c r="F32"/>
  <c r="D32" i="33"/>
  <c r="BH32" i="31"/>
  <c r="AH32"/>
  <c r="L32"/>
  <c r="BJ32"/>
  <c r="AJ32"/>
  <c r="T32"/>
  <c r="AV32"/>
  <c r="Z32"/>
  <c r="AT32"/>
  <c r="AR32"/>
  <c r="V32"/>
  <c r="AN32"/>
  <c r="AX32"/>
  <c r="J32"/>
  <c r="AD32"/>
  <c r="BF32"/>
  <c r="R32"/>
  <c r="AL32"/>
  <c r="BL32"/>
  <c r="BO34" i="30"/>
  <c r="M36" i="34" s="1"/>
  <c r="BS34" i="30"/>
  <c r="AH34" i="31"/>
  <c r="D34" i="33"/>
  <c r="AV34" i="31"/>
  <c r="F34"/>
  <c r="BJ34"/>
  <c r="T34"/>
  <c r="V34"/>
  <c r="AN34"/>
  <c r="BH34"/>
  <c r="AX34"/>
  <c r="J34"/>
  <c r="AD34"/>
  <c r="AJ34"/>
  <c r="AZ34"/>
  <c r="BF34"/>
  <c r="R34"/>
  <c r="AL34"/>
  <c r="BL34"/>
  <c r="AR34"/>
  <c r="L34"/>
  <c r="Z34"/>
  <c r="AT34"/>
  <c r="BO31" i="30"/>
  <c r="M33" i="34" s="1"/>
  <c r="BS31" i="30"/>
  <c r="BP29"/>
  <c r="BQ29" s="1"/>
  <c r="BN29" i="31" s="1"/>
  <c r="AT33"/>
  <c r="AH33"/>
  <c r="F33"/>
  <c r="BF33"/>
  <c r="AV33"/>
  <c r="AL33"/>
  <c r="Z33"/>
  <c r="R33"/>
  <c r="BJ33"/>
  <c r="AX33"/>
  <c r="AN33"/>
  <c r="AD33"/>
  <c r="T33"/>
  <c r="J33"/>
  <c r="D33" i="33"/>
  <c r="BL33" i="31"/>
  <c r="V33"/>
  <c r="BH33"/>
  <c r="L33"/>
  <c r="AZ33"/>
  <c r="AR33"/>
  <c r="AJ33"/>
  <c r="BP24" i="30"/>
  <c r="BP25"/>
  <c r="BP21"/>
  <c r="BP22"/>
  <c r="BP20"/>
  <c r="BP19"/>
  <c r="BL21" i="31"/>
  <c r="V21"/>
  <c r="BH21"/>
  <c r="D21" i="33"/>
  <c r="AT21" i="31"/>
  <c r="AH21"/>
  <c r="F21"/>
  <c r="BF21"/>
  <c r="AV21"/>
  <c r="AL21"/>
  <c r="Z21"/>
  <c r="R21"/>
  <c r="BJ21"/>
  <c r="AX21"/>
  <c r="AN21"/>
  <c r="AD21"/>
  <c r="T21"/>
  <c r="J21"/>
  <c r="L21"/>
  <c r="AZ21"/>
  <c r="AR21"/>
  <c r="AJ21"/>
  <c r="D28"/>
  <c r="AP28" i="30"/>
  <c r="Z28"/>
  <c r="BH28"/>
  <c r="AB28"/>
  <c r="H28"/>
  <c r="N28"/>
  <c r="BF28"/>
  <c r="AJ28"/>
  <c r="P28"/>
  <c r="AZ28"/>
  <c r="R28"/>
  <c r="AL28"/>
  <c r="AF28"/>
  <c r="J28"/>
  <c r="AT28"/>
  <c r="AX28"/>
  <c r="BB28"/>
  <c r="V28"/>
  <c r="BN28"/>
  <c r="L28"/>
  <c r="BL28"/>
  <c r="AN28"/>
  <c r="AD28"/>
  <c r="AR28"/>
  <c r="AT25" i="31"/>
  <c r="AH25"/>
  <c r="F25"/>
  <c r="D25" i="33"/>
  <c r="BF25" i="31"/>
  <c r="AV25"/>
  <c r="AL25"/>
  <c r="Z25"/>
  <c r="R25"/>
  <c r="BJ25"/>
  <c r="AX25"/>
  <c r="AN25"/>
  <c r="AD25"/>
  <c r="T25"/>
  <c r="J25"/>
  <c r="BL25"/>
  <c r="V25"/>
  <c r="BH25"/>
  <c r="AR25"/>
  <c r="AJ25"/>
  <c r="L25"/>
  <c r="AZ25"/>
  <c r="BO27" i="28"/>
  <c r="BK27"/>
  <c r="BO21" i="30"/>
  <c r="M23" i="34" s="1"/>
  <c r="BS21" i="30"/>
  <c r="AZ24" i="31"/>
  <c r="F24"/>
  <c r="BH24"/>
  <c r="AH24"/>
  <c r="L24"/>
  <c r="BJ24"/>
  <c r="AJ24"/>
  <c r="T24"/>
  <c r="D24" i="33"/>
  <c r="AV24" i="31"/>
  <c r="BF24"/>
  <c r="R24"/>
  <c r="AL24"/>
  <c r="BL24"/>
  <c r="AR24"/>
  <c r="Z24"/>
  <c r="AT24"/>
  <c r="V24"/>
  <c r="AN24"/>
  <c r="AX24"/>
  <c r="J24"/>
  <c r="AD24"/>
  <c r="BK28" i="28"/>
  <c r="BO28"/>
  <c r="BK26"/>
  <c r="BO26"/>
  <c r="AP83"/>
  <c r="AN83"/>
  <c r="BO22" i="30"/>
  <c r="M24" i="34" s="1"/>
  <c r="BS22" i="30"/>
  <c r="AR22" i="31"/>
  <c r="T22"/>
  <c r="AV22"/>
  <c r="AZ22"/>
  <c r="BJ22"/>
  <c r="Z22"/>
  <c r="F22"/>
  <c r="D22" i="33"/>
  <c r="AH22" i="31"/>
  <c r="L22"/>
  <c r="AX22"/>
  <c r="AL22"/>
  <c r="BL22"/>
  <c r="BF22"/>
  <c r="AT22"/>
  <c r="BH22"/>
  <c r="V22"/>
  <c r="AN22"/>
  <c r="AJ22"/>
  <c r="AD22"/>
  <c r="R22"/>
  <c r="J22"/>
  <c r="AV20"/>
  <c r="T20"/>
  <c r="AX20"/>
  <c r="BH20"/>
  <c r="AH20"/>
  <c r="F20"/>
  <c r="D20" i="33"/>
  <c r="BJ20" i="31"/>
  <c r="AJ20"/>
  <c r="J20"/>
  <c r="L20"/>
  <c r="AL20"/>
  <c r="BL20"/>
  <c r="BF20"/>
  <c r="AZ20"/>
  <c r="AT20"/>
  <c r="AR20"/>
  <c r="V20"/>
  <c r="AN20"/>
  <c r="Z20"/>
  <c r="AD20"/>
  <c r="R20"/>
  <c r="BO24" i="30"/>
  <c r="M26" i="34" s="1"/>
  <c r="BS24" i="30"/>
  <c r="BO23"/>
  <c r="M25" i="34" s="1"/>
  <c r="BS23" i="30"/>
  <c r="AT23" i="31"/>
  <c r="AH23"/>
  <c r="F23"/>
  <c r="D23" i="33"/>
  <c r="BF23" i="31"/>
  <c r="AV23"/>
  <c r="AL23"/>
  <c r="Z23"/>
  <c r="R23"/>
  <c r="BJ23"/>
  <c r="AX23"/>
  <c r="AN23"/>
  <c r="AD23"/>
  <c r="T23"/>
  <c r="J23"/>
  <c r="BL23"/>
  <c r="V23"/>
  <c r="BH23"/>
  <c r="L23"/>
  <c r="AZ23"/>
  <c r="AR23"/>
  <c r="AJ23"/>
  <c r="D26"/>
  <c r="BH26" i="30"/>
  <c r="AP26"/>
  <c r="AB26"/>
  <c r="L26"/>
  <c r="BL26"/>
  <c r="AX26"/>
  <c r="AF26"/>
  <c r="N26"/>
  <c r="AZ26"/>
  <c r="R26"/>
  <c r="BF26"/>
  <c r="AN26"/>
  <c r="J26"/>
  <c r="H26"/>
  <c r="AD26"/>
  <c r="AJ26"/>
  <c r="AL26"/>
  <c r="Z26"/>
  <c r="AT26"/>
  <c r="BN26"/>
  <c r="P26"/>
  <c r="BB26"/>
  <c r="V26"/>
  <c r="AR26"/>
  <c r="AB27"/>
  <c r="D27" i="31"/>
  <c r="AP27" i="30"/>
  <c r="N27"/>
  <c r="BN27"/>
  <c r="R27"/>
  <c r="AN27"/>
  <c r="AR27"/>
  <c r="AT27"/>
  <c r="H27"/>
  <c r="Z27"/>
  <c r="L27"/>
  <c r="BB27"/>
  <c r="AX27"/>
  <c r="BH27"/>
  <c r="V27"/>
  <c r="BL27"/>
  <c r="P27"/>
  <c r="AD27"/>
  <c r="BF27"/>
  <c r="J27"/>
  <c r="AF27"/>
  <c r="AZ27"/>
  <c r="AJ27"/>
  <c r="AL27"/>
  <c r="BS19"/>
  <c r="BO19"/>
  <c r="M21" i="34" s="1"/>
  <c r="BH83" i="28"/>
  <c r="N83"/>
  <c r="AH83"/>
  <c r="BF83"/>
  <c r="BO20" i="30"/>
  <c r="M22" i="34" s="1"/>
  <c r="BP23" i="30"/>
  <c r="BO25"/>
  <c r="M27" i="34" s="1"/>
  <c r="BS25" i="30"/>
  <c r="BJ19" i="31"/>
  <c r="AX19"/>
  <c r="AN19"/>
  <c r="AD19"/>
  <c r="T19"/>
  <c r="J19"/>
  <c r="D19" i="33"/>
  <c r="BL19" i="31"/>
  <c r="V19"/>
  <c r="BH19"/>
  <c r="AT19"/>
  <c r="AH19"/>
  <c r="F19"/>
  <c r="BF19"/>
  <c r="AV19"/>
  <c r="AL19"/>
  <c r="Z19"/>
  <c r="R19"/>
  <c r="AJ19"/>
  <c r="L19"/>
  <c r="AZ19"/>
  <c r="AR19"/>
  <c r="BS20" i="30"/>
  <c r="BK18" i="28"/>
  <c r="BO18"/>
  <c r="BL18" i="30"/>
  <c r="BB18"/>
  <c r="AP18"/>
  <c r="AF18"/>
  <c r="N18"/>
  <c r="BH18"/>
  <c r="BN18"/>
  <c r="AT18"/>
  <c r="Z18"/>
  <c r="P18"/>
  <c r="BF18"/>
  <c r="AL18"/>
  <c r="AB18"/>
  <c r="R18"/>
  <c r="H18"/>
  <c r="D18" i="31"/>
  <c r="AX18" i="30"/>
  <c r="AN18"/>
  <c r="AD18"/>
  <c r="V18"/>
  <c r="J18"/>
  <c r="L18"/>
  <c r="AZ18"/>
  <c r="AR18"/>
  <c r="AJ18"/>
  <c r="AF83" i="28"/>
  <c r="BO16"/>
  <c r="BK16"/>
  <c r="AX16" i="30"/>
  <c r="AN16"/>
  <c r="AD16"/>
  <c r="V16"/>
  <c r="J16"/>
  <c r="BL16"/>
  <c r="BB16"/>
  <c r="AP16"/>
  <c r="AF16"/>
  <c r="N16"/>
  <c r="BH16"/>
  <c r="D16" i="31"/>
  <c r="BN16" i="30"/>
  <c r="AT16"/>
  <c r="Z16"/>
  <c r="P16"/>
  <c r="BF16"/>
  <c r="AL16"/>
  <c r="AB16"/>
  <c r="R16"/>
  <c r="H16"/>
  <c r="AJ16"/>
  <c r="L16"/>
  <c r="AZ16"/>
  <c r="AR16"/>
  <c r="BK14" i="28"/>
  <c r="BO14"/>
  <c r="AX14" i="30"/>
  <c r="AN14"/>
  <c r="AD14"/>
  <c r="V14"/>
  <c r="J14"/>
  <c r="D14" i="31"/>
  <c r="BL14" i="30"/>
  <c r="BB14"/>
  <c r="AP14"/>
  <c r="AF14"/>
  <c r="N14"/>
  <c r="BH14"/>
  <c r="BN14"/>
  <c r="AT14"/>
  <c r="Z14"/>
  <c r="P14"/>
  <c r="BF14"/>
  <c r="AL14"/>
  <c r="AB14"/>
  <c r="R14"/>
  <c r="H14"/>
  <c r="L14"/>
  <c r="AZ14"/>
  <c r="AR14"/>
  <c r="AJ14"/>
  <c r="BK12" i="28"/>
  <c r="BO12"/>
  <c r="BN12" i="30"/>
  <c r="AT12"/>
  <c r="Z12"/>
  <c r="P12"/>
  <c r="D12" i="31"/>
  <c r="BF12" i="30"/>
  <c r="AL12"/>
  <c r="AB12"/>
  <c r="R12"/>
  <c r="H12"/>
  <c r="AX12"/>
  <c r="AN12"/>
  <c r="AD12"/>
  <c r="V12"/>
  <c r="J12"/>
  <c r="BL12"/>
  <c r="BB12"/>
  <c r="AP12"/>
  <c r="AF12"/>
  <c r="N12"/>
  <c r="BH12"/>
  <c r="L12"/>
  <c r="AZ12"/>
  <c r="AR12"/>
  <c r="AJ12"/>
  <c r="P83" i="28"/>
  <c r="R83"/>
  <c r="F82"/>
  <c r="BK10"/>
  <c r="BO10"/>
  <c r="D10" i="31"/>
  <c r="BL10" i="30"/>
  <c r="BB10"/>
  <c r="AP10"/>
  <c r="AF10"/>
  <c r="N10"/>
  <c r="BH10"/>
  <c r="BN10"/>
  <c r="AT10"/>
  <c r="Z10"/>
  <c r="P10"/>
  <c r="BF10"/>
  <c r="AL10"/>
  <c r="AB10"/>
  <c r="R10"/>
  <c r="H10"/>
  <c r="AX10"/>
  <c r="AN10"/>
  <c r="AD10"/>
  <c r="V10"/>
  <c r="J10"/>
  <c r="AJ10"/>
  <c r="L10"/>
  <c r="AZ10"/>
  <c r="AR10"/>
  <c r="AF82" i="28"/>
  <c r="AD83"/>
  <c r="F83"/>
  <c r="T82"/>
  <c r="AZ82"/>
  <c r="J82"/>
  <c r="AV83"/>
  <c r="L83"/>
  <c r="BO80" i="27"/>
  <c r="BW80" s="1"/>
  <c r="Z83" i="28"/>
  <c r="BL88"/>
  <c r="BN9" s="1"/>
  <c r="BR16" i="27"/>
  <c r="B14" i="11"/>
  <c r="BR32" i="27"/>
  <c r="BR40"/>
  <c r="BR38"/>
  <c r="BR13"/>
  <c r="BR17"/>
  <c r="BR48"/>
  <c r="BR29"/>
  <c r="BR12"/>
  <c r="BR35"/>
  <c r="BR45"/>
  <c r="BR26"/>
  <c r="BR22"/>
  <c r="BR23"/>
  <c r="BR56"/>
  <c r="BR42"/>
  <c r="BR51"/>
  <c r="BR14"/>
  <c r="BR31"/>
  <c r="BR49"/>
  <c r="BR11"/>
  <c r="BR53"/>
  <c r="BR43"/>
  <c r="BR10"/>
  <c r="BR24"/>
  <c r="BR20"/>
  <c r="BR37"/>
  <c r="BR54"/>
  <c r="BR68"/>
  <c r="BR66"/>
  <c r="BR30"/>
  <c r="BR52"/>
  <c r="BR33"/>
  <c r="BR39"/>
  <c r="BR46"/>
  <c r="BR57"/>
  <c r="BR50"/>
  <c r="BR21"/>
  <c r="BR47"/>
  <c r="BR28"/>
  <c r="BR64"/>
  <c r="BR19"/>
  <c r="BR34"/>
  <c r="BR62"/>
  <c r="BR58"/>
  <c r="BR36"/>
  <c r="BR44"/>
  <c r="BR67"/>
  <c r="BR59"/>
  <c r="BR55"/>
  <c r="BR65"/>
  <c r="BR41"/>
  <c r="BR63"/>
  <c r="BR25"/>
  <c r="BR61"/>
  <c r="BR27"/>
  <c r="BR60"/>
  <c r="BR15"/>
  <c r="BR18"/>
  <c r="BJ80" i="28"/>
  <c r="BP93" i="26"/>
  <c r="F13" i="11" s="1"/>
  <c r="AP82" i="28"/>
  <c r="BP92" i="27"/>
  <c r="E14" i="11" s="1"/>
  <c r="BO9" i="30"/>
  <c r="M11" i="34" s="1"/>
  <c r="BS9" i="30"/>
  <c r="BD82" i="28"/>
  <c r="AL82"/>
  <c r="AB82"/>
  <c r="BH82"/>
  <c r="BH80"/>
  <c r="BL79"/>
  <c r="BK76"/>
  <c r="F80"/>
  <c r="X80"/>
  <c r="L82"/>
  <c r="R82"/>
  <c r="R80"/>
  <c r="BJ9" i="31"/>
  <c r="AX9"/>
  <c r="AN9"/>
  <c r="AD9"/>
  <c r="T9"/>
  <c r="J9"/>
  <c r="BL9"/>
  <c r="V9"/>
  <c r="BH9"/>
  <c r="D9" i="33"/>
  <c r="AT9" i="31"/>
  <c r="AH9"/>
  <c r="F9"/>
  <c r="BF9"/>
  <c r="AV9"/>
  <c r="AL9"/>
  <c r="Z9"/>
  <c r="R9"/>
  <c r="AR9"/>
  <c r="AJ9"/>
  <c r="L9"/>
  <c r="AZ9"/>
  <c r="N82" i="28"/>
  <c r="P80"/>
  <c r="P82"/>
  <c r="AH80"/>
  <c r="AH82"/>
  <c r="BF82"/>
  <c r="BF80"/>
  <c r="AV80"/>
  <c r="T83"/>
  <c r="AZ83"/>
  <c r="AR83"/>
  <c r="J83"/>
  <c r="BP90" i="14"/>
  <c r="C9" i="11"/>
  <c r="V8" i="33"/>
  <c r="W8"/>
  <c r="U7"/>
  <c r="U6" s="1"/>
  <c r="BP9" i="26"/>
  <c r="BQ9" s="1"/>
  <c r="BO69" i="25"/>
  <c r="Y8" i="31"/>
  <c r="X8"/>
  <c r="W7"/>
  <c r="Y8" i="30"/>
  <c r="W7"/>
  <c r="W6" s="1"/>
  <c r="X8"/>
  <c r="X8" i="28"/>
  <c r="Y8"/>
  <c r="W7"/>
  <c r="W6" s="1"/>
  <c r="X8" i="27"/>
  <c r="W7"/>
  <c r="W6" s="1"/>
  <c r="Y8"/>
  <c r="AG8" i="26"/>
  <c r="AF8"/>
  <c r="AE7"/>
  <c r="AE6" s="1"/>
  <c r="X8" i="25"/>
  <c r="W7"/>
  <c r="W6" s="1"/>
  <c r="Y8"/>
  <c r="W8" i="24"/>
  <c r="U7"/>
  <c r="U6" s="1"/>
  <c r="V8"/>
  <c r="Y8" i="23"/>
  <c r="X8"/>
  <c r="W7"/>
  <c r="W6" s="1"/>
  <c r="X8" i="14"/>
  <c r="W7"/>
  <c r="W6" s="1"/>
  <c r="Y8"/>
  <c r="X8" i="13"/>
  <c r="W7"/>
  <c r="W6" s="1"/>
  <c r="Y8"/>
  <c r="X8" i="10"/>
  <c r="W7"/>
  <c r="W6" s="1"/>
  <c r="Y8"/>
  <c r="AP80" i="28" l="1"/>
  <c r="AL83"/>
  <c r="AR80"/>
  <c r="AD80"/>
  <c r="N80"/>
  <c r="X83"/>
  <c r="BB82"/>
  <c r="BD83"/>
  <c r="X82"/>
  <c r="BJ82"/>
  <c r="BK77"/>
  <c r="BK78" s="1"/>
  <c r="BL76"/>
  <c r="J80"/>
  <c r="AL80"/>
  <c r="K10" i="34"/>
  <c r="AB83" i="28"/>
  <c r="Z80"/>
  <c r="AN80"/>
  <c r="BK79"/>
  <c r="AD82"/>
  <c r="AR82"/>
  <c r="L80"/>
  <c r="J78" i="30"/>
  <c r="AJ78"/>
  <c r="L79"/>
  <c r="AD76"/>
  <c r="R77"/>
  <c r="P76"/>
  <c r="BH77"/>
  <c r="BB79"/>
  <c r="AZ76"/>
  <c r="AF78"/>
  <c r="J76"/>
  <c r="AX76"/>
  <c r="AL79"/>
  <c r="BM10" i="28"/>
  <c r="L12" i="34"/>
  <c r="BM16" i="28"/>
  <c r="L18" i="34"/>
  <c r="BM27" i="28"/>
  <c r="L29" i="34"/>
  <c r="BM38" i="28"/>
  <c r="L40" i="34"/>
  <c r="BM45" i="28"/>
  <c r="L47" i="34"/>
  <c r="BM67" i="28"/>
  <c r="L69" i="34"/>
  <c r="BM63" i="28"/>
  <c r="L65" i="34"/>
  <c r="BO15" i="31"/>
  <c r="BP15" i="33" s="1"/>
  <c r="N17" i="34"/>
  <c r="BM12" i="28"/>
  <c r="L14" i="34"/>
  <c r="BM28" i="28"/>
  <c r="L30" i="34"/>
  <c r="BM65" i="28"/>
  <c r="L67" i="34"/>
  <c r="BM66" i="28"/>
  <c r="L68" i="34"/>
  <c r="BQ13" i="30"/>
  <c r="BN13" i="31" s="1"/>
  <c r="M15" i="34"/>
  <c r="BQ11" i="30"/>
  <c r="BN11" i="31" s="1"/>
  <c r="M13" i="34"/>
  <c r="BM18" i="28"/>
  <c r="L20" i="34"/>
  <c r="BM64" i="28"/>
  <c r="L66" i="34"/>
  <c r="BM68" i="28"/>
  <c r="L70" i="34"/>
  <c r="BM14" i="28"/>
  <c r="L16" i="34"/>
  <c r="BM26" i="28"/>
  <c r="L28" i="34"/>
  <c r="BM47" i="28"/>
  <c r="L49" i="34"/>
  <c r="BM48" i="28"/>
  <c r="L50" i="34"/>
  <c r="BM62" i="28"/>
  <c r="L64" i="34"/>
  <c r="BQ17" i="30"/>
  <c r="BN17" i="31" s="1"/>
  <c r="M19" i="34"/>
  <c r="Z78" i="30"/>
  <c r="AB76"/>
  <c r="H79"/>
  <c r="BF77"/>
  <c r="BN77"/>
  <c r="AP77"/>
  <c r="AR76"/>
  <c r="AJ77"/>
  <c r="V77"/>
  <c r="BO71" i="28"/>
  <c r="N76" i="30"/>
  <c r="BQ61"/>
  <c r="BN61" i="31" s="1"/>
  <c r="AR77" i="30"/>
  <c r="BL78"/>
  <c r="AT76"/>
  <c r="BL77"/>
  <c r="N79"/>
  <c r="BB77"/>
  <c r="AN77"/>
  <c r="AB77"/>
  <c r="AB79"/>
  <c r="AT78"/>
  <c r="AJ79"/>
  <c r="AZ78"/>
  <c r="AR79"/>
  <c r="AT79"/>
  <c r="BF76"/>
  <c r="AL77"/>
  <c r="BN79"/>
  <c r="BL76"/>
  <c r="BL82" s="1"/>
  <c r="BF79"/>
  <c r="N78"/>
  <c r="AP76"/>
  <c r="AZ77"/>
  <c r="J79"/>
  <c r="AB78"/>
  <c r="AR78"/>
  <c r="BL79"/>
  <c r="AT77"/>
  <c r="BF78"/>
  <c r="N77"/>
  <c r="AL76"/>
  <c r="AJ76"/>
  <c r="H78"/>
  <c r="BN76"/>
  <c r="AN78"/>
  <c r="AF76"/>
  <c r="BQ57"/>
  <c r="BN57" i="31" s="1"/>
  <c r="BM11"/>
  <c r="BB78" i="30"/>
  <c r="AL78"/>
  <c r="H77"/>
  <c r="BP93" i="27"/>
  <c r="F14" i="11" s="1"/>
  <c r="BN78" i="30"/>
  <c r="Z77"/>
  <c r="AN76"/>
  <c r="BL77" i="28"/>
  <c r="BH79" i="30"/>
  <c r="P79"/>
  <c r="R79"/>
  <c r="AX79"/>
  <c r="BB76"/>
  <c r="BB82" s="1"/>
  <c r="BK71" i="28"/>
  <c r="BH76" i="30"/>
  <c r="H76"/>
  <c r="L77"/>
  <c r="BP71" i="28"/>
  <c r="BS78" s="1"/>
  <c r="P78" i="30"/>
  <c r="R78"/>
  <c r="AF77"/>
  <c r="BH78"/>
  <c r="AZ79"/>
  <c r="P77"/>
  <c r="J77"/>
  <c r="L76"/>
  <c r="AD78"/>
  <c r="AX78"/>
  <c r="N4" i="31"/>
  <c r="L78" i="30"/>
  <c r="R76"/>
  <c r="AD79"/>
  <c r="AN79"/>
  <c r="AN83" s="1"/>
  <c r="Z79"/>
  <c r="AP78"/>
  <c r="BS15" i="33"/>
  <c r="BO15"/>
  <c r="F13"/>
  <c r="H13"/>
  <c r="BM17" i="31"/>
  <c r="BQ17"/>
  <c r="AP79" i="30"/>
  <c r="AD77"/>
  <c r="Z76"/>
  <c r="AX77"/>
  <c r="AX83" s="1"/>
  <c r="AF79"/>
  <c r="L4" i="31"/>
  <c r="H17" i="33"/>
  <c r="F17"/>
  <c r="BM13" i="31"/>
  <c r="H11" i="33"/>
  <c r="F11"/>
  <c r="V78" i="30"/>
  <c r="BQ24"/>
  <c r="BN24" i="31" s="1"/>
  <c r="BQ11"/>
  <c r="BQ13"/>
  <c r="BP64" i="30"/>
  <c r="BP62"/>
  <c r="BP63"/>
  <c r="BP67"/>
  <c r="BP66"/>
  <c r="BP65"/>
  <c r="BP68"/>
  <c r="BL62" i="31"/>
  <c r="AV62"/>
  <c r="T62"/>
  <c r="F62"/>
  <c r="BJ62"/>
  <c r="D62" i="33"/>
  <c r="AH62" i="31"/>
  <c r="AN62"/>
  <c r="AJ62"/>
  <c r="Z62"/>
  <c r="AT62"/>
  <c r="V62"/>
  <c r="BH62"/>
  <c r="R62"/>
  <c r="BF62"/>
  <c r="AL62"/>
  <c r="L62"/>
  <c r="AZ62"/>
  <c r="J62"/>
  <c r="AX62"/>
  <c r="AD62"/>
  <c r="AR62"/>
  <c r="BS63" i="30"/>
  <c r="BO63"/>
  <c r="M65" i="34" s="1"/>
  <c r="AH67" i="31"/>
  <c r="D67" i="33"/>
  <c r="AV67" i="31"/>
  <c r="F67"/>
  <c r="BJ67"/>
  <c r="T67"/>
  <c r="AT67"/>
  <c r="L67"/>
  <c r="AZ67"/>
  <c r="Z67"/>
  <c r="AN67"/>
  <c r="AL67"/>
  <c r="AR67"/>
  <c r="R67"/>
  <c r="BF67"/>
  <c r="AD67"/>
  <c r="AJ67"/>
  <c r="J67"/>
  <c r="AX67"/>
  <c r="BL67"/>
  <c r="V67"/>
  <c r="BH67"/>
  <c r="BQ59"/>
  <c r="BM59"/>
  <c r="N61" i="34" s="1"/>
  <c r="F61" i="33"/>
  <c r="H61"/>
  <c r="BB66" i="31"/>
  <c r="BL66"/>
  <c r="AH66"/>
  <c r="T66"/>
  <c r="AT66"/>
  <c r="V66"/>
  <c r="F66"/>
  <c r="AV66"/>
  <c r="D66" i="33"/>
  <c r="BJ66" i="31"/>
  <c r="AD66"/>
  <c r="AL66"/>
  <c r="AJ66"/>
  <c r="Z66"/>
  <c r="BH66"/>
  <c r="R66"/>
  <c r="BF66"/>
  <c r="L66"/>
  <c r="AZ66"/>
  <c r="J66"/>
  <c r="AX66"/>
  <c r="AN66"/>
  <c r="AR66"/>
  <c r="BD64"/>
  <c r="AV64"/>
  <c r="BJ64"/>
  <c r="AH64"/>
  <c r="T64"/>
  <c r="BL64"/>
  <c r="AL64"/>
  <c r="F64"/>
  <c r="D64" i="33"/>
  <c r="AN64" i="31"/>
  <c r="AD64"/>
  <c r="AJ64"/>
  <c r="Z64"/>
  <c r="BH64"/>
  <c r="R64"/>
  <c r="BF64"/>
  <c r="AT64"/>
  <c r="V64"/>
  <c r="L64"/>
  <c r="AZ64"/>
  <c r="J64"/>
  <c r="AX64"/>
  <c r="AR64"/>
  <c r="BO60"/>
  <c r="BP60" i="33" s="1"/>
  <c r="BD78" i="30"/>
  <c r="F59" i="33"/>
  <c r="H59"/>
  <c r="BJ65" i="31"/>
  <c r="T65"/>
  <c r="D65" i="33"/>
  <c r="AH65" i="31"/>
  <c r="AV65"/>
  <c r="F65"/>
  <c r="AT65"/>
  <c r="AJ65"/>
  <c r="J65"/>
  <c r="AX65"/>
  <c r="AN65"/>
  <c r="AL65"/>
  <c r="BH65"/>
  <c r="AD65"/>
  <c r="L65"/>
  <c r="AZ65"/>
  <c r="Z65"/>
  <c r="BL65"/>
  <c r="V65"/>
  <c r="AR65"/>
  <c r="R65"/>
  <c r="BF65"/>
  <c r="AZ80" i="28"/>
  <c r="BO67" i="30"/>
  <c r="M69" i="34" s="1"/>
  <c r="BD77" i="30"/>
  <c r="BD83" s="1"/>
  <c r="BQ59"/>
  <c r="BN59" i="31" s="1"/>
  <c r="BO60" i="33"/>
  <c r="O62" i="34" s="1"/>
  <c r="P62" s="1"/>
  <c r="BS60" i="33"/>
  <c r="BS66" i="30"/>
  <c r="BO66"/>
  <c r="M68" i="34" s="1"/>
  <c r="BO68" i="30"/>
  <c r="M70" i="34" s="1"/>
  <c r="BS68" i="30"/>
  <c r="BB68" i="31"/>
  <c r="BJ68"/>
  <c r="AH68"/>
  <c r="T68"/>
  <c r="AT68"/>
  <c r="V68"/>
  <c r="D68" i="33"/>
  <c r="AV68" i="31"/>
  <c r="F68"/>
  <c r="AJ68"/>
  <c r="Z68"/>
  <c r="BL68"/>
  <c r="BH68"/>
  <c r="R68"/>
  <c r="BF68"/>
  <c r="AN68"/>
  <c r="AL68"/>
  <c r="L68"/>
  <c r="AZ68"/>
  <c r="J68"/>
  <c r="AX68"/>
  <c r="AD68"/>
  <c r="AR68"/>
  <c r="BS64" i="30"/>
  <c r="BO64"/>
  <c r="M66" i="34" s="1"/>
  <c r="BL78" i="28"/>
  <c r="BL92" s="1"/>
  <c r="E15" i="11" s="1"/>
  <c r="BD76" i="30"/>
  <c r="BO62"/>
  <c r="M64" i="34" s="1"/>
  <c r="BS62" i="30"/>
  <c r="BJ63" i="31"/>
  <c r="T63"/>
  <c r="D63" i="33"/>
  <c r="AH63" i="31"/>
  <c r="AV63"/>
  <c r="F63"/>
  <c r="AT63"/>
  <c r="L63"/>
  <c r="AZ63"/>
  <c r="AN63"/>
  <c r="AL63"/>
  <c r="AR63"/>
  <c r="Z63"/>
  <c r="AD63"/>
  <c r="AJ63"/>
  <c r="R63"/>
  <c r="BF63"/>
  <c r="BL63"/>
  <c r="V63"/>
  <c r="BH63"/>
  <c r="J63"/>
  <c r="AX63"/>
  <c r="BS65" i="30"/>
  <c r="BO65"/>
  <c r="M67" i="34" s="1"/>
  <c r="BQ61" i="31"/>
  <c r="BM61"/>
  <c r="BS67" i="30"/>
  <c r="F57" i="33"/>
  <c r="H57"/>
  <c r="BM53" i="31"/>
  <c r="N55" i="34" s="1"/>
  <c r="BQ53" i="31"/>
  <c r="F55" i="33"/>
  <c r="H55"/>
  <c r="BO53" i="31"/>
  <c r="BP53" i="33" s="1"/>
  <c r="BQ52" i="30"/>
  <c r="BN52" i="31" s="1"/>
  <c r="BQ54" i="30"/>
  <c r="BN54" i="31" s="1"/>
  <c r="BQ50" i="30"/>
  <c r="BN50" i="31" s="1"/>
  <c r="BM51"/>
  <c r="N53" i="34" s="1"/>
  <c r="BQ51" i="31"/>
  <c r="BM54"/>
  <c r="N56" i="34" s="1"/>
  <c r="BQ54" i="31"/>
  <c r="F56" i="33"/>
  <c r="H56"/>
  <c r="F52"/>
  <c r="H52"/>
  <c r="BD58" i="31"/>
  <c r="BJ58"/>
  <c r="D58" i="33"/>
  <c r="BL58" i="31"/>
  <c r="AH58"/>
  <c r="F58"/>
  <c r="AN58"/>
  <c r="AV58"/>
  <c r="T58"/>
  <c r="AR58"/>
  <c r="J58"/>
  <c r="AX58"/>
  <c r="AD58"/>
  <c r="AJ58"/>
  <c r="V58"/>
  <c r="BH58"/>
  <c r="Z58"/>
  <c r="AT58"/>
  <c r="L58"/>
  <c r="AZ58"/>
  <c r="R58"/>
  <c r="BF58"/>
  <c r="AL58"/>
  <c r="BM58" i="28"/>
  <c r="BM57" i="31"/>
  <c r="BQ57"/>
  <c r="F54" i="33"/>
  <c r="H54"/>
  <c r="F53"/>
  <c r="H53"/>
  <c r="F49"/>
  <c r="H49"/>
  <c r="BM56" i="31"/>
  <c r="N58" i="34" s="1"/>
  <c r="BQ56" i="31"/>
  <c r="P78"/>
  <c r="P77"/>
  <c r="P79"/>
  <c r="P76"/>
  <c r="BM55"/>
  <c r="N57" i="34" s="1"/>
  <c r="BQ55" i="31"/>
  <c r="BQ50"/>
  <c r="BM50"/>
  <c r="N52" i="34" s="1"/>
  <c r="BQ51" i="30"/>
  <c r="BN51" i="31" s="1"/>
  <c r="BQ56" i="30"/>
  <c r="BN56" i="31" s="1"/>
  <c r="BQ55" i="30"/>
  <c r="BN55" i="31" s="1"/>
  <c r="F51" i="33"/>
  <c r="H51"/>
  <c r="BM49" i="31"/>
  <c r="N51" i="34" s="1"/>
  <c r="BQ49" i="31"/>
  <c r="F50" i="33"/>
  <c r="H50"/>
  <c r="BM52" i="31"/>
  <c r="N54" i="34" s="1"/>
  <c r="BQ52" i="31"/>
  <c r="BO58" i="30"/>
  <c r="M60" i="34" s="1"/>
  <c r="BS58" i="30"/>
  <c r="BQ49"/>
  <c r="BN49" i="31" s="1"/>
  <c r="BP48" i="30"/>
  <c r="BP47"/>
  <c r="BP45"/>
  <c r="BQ41" i="31"/>
  <c r="BM41"/>
  <c r="N43" i="34" s="1"/>
  <c r="F46" i="33"/>
  <c r="H46"/>
  <c r="BM44" i="31"/>
  <c r="N46" i="34" s="1"/>
  <c r="BQ44" i="31"/>
  <c r="F42" i="33"/>
  <c r="H42"/>
  <c r="BO45" i="30"/>
  <c r="M47" i="34" s="1"/>
  <c r="BS45" i="30"/>
  <c r="BM46" i="31"/>
  <c r="N48" i="34" s="1"/>
  <c r="BQ46" i="31"/>
  <c r="F40" i="33"/>
  <c r="H40"/>
  <c r="BO47" i="30"/>
  <c r="M49" i="34" s="1"/>
  <c r="BS47" i="30"/>
  <c r="AV47" i="31"/>
  <c r="BH47"/>
  <c r="D47" i="33"/>
  <c r="BF47" i="31"/>
  <c r="Z47"/>
  <c r="F47"/>
  <c r="BJ47"/>
  <c r="AH47"/>
  <c r="AJ47"/>
  <c r="T47"/>
  <c r="AN47"/>
  <c r="AL47"/>
  <c r="L47"/>
  <c r="J47"/>
  <c r="AT47"/>
  <c r="BL47"/>
  <c r="AZ47"/>
  <c r="R47"/>
  <c r="V47"/>
  <c r="AX47"/>
  <c r="AD47"/>
  <c r="AR47"/>
  <c r="BQ40" i="30"/>
  <c r="BN40" i="31" s="1"/>
  <c r="BQ46" i="30"/>
  <c r="BN46" i="31" s="1"/>
  <c r="H41" i="33"/>
  <c r="F41"/>
  <c r="BS48" i="30"/>
  <c r="BO48"/>
  <c r="M50" i="34" s="1"/>
  <c r="F44" i="33"/>
  <c r="H44"/>
  <c r="BM42" i="31"/>
  <c r="N44" i="34" s="1"/>
  <c r="BQ42" i="31"/>
  <c r="F43" i="33"/>
  <c r="H43"/>
  <c r="BQ42" i="30"/>
  <c r="BN42" i="31" s="1"/>
  <c r="BQ41" i="30"/>
  <c r="BN41" i="31" s="1"/>
  <c r="BQ40"/>
  <c r="BM40"/>
  <c r="N42" i="34" s="1"/>
  <c r="AV48" i="31"/>
  <c r="F48"/>
  <c r="AH48"/>
  <c r="BJ48"/>
  <c r="AJ48"/>
  <c r="T48"/>
  <c r="D48" i="33"/>
  <c r="AT48" i="31"/>
  <c r="BH48"/>
  <c r="V48"/>
  <c r="AL48"/>
  <c r="BF48"/>
  <c r="R48"/>
  <c r="L48"/>
  <c r="AZ48"/>
  <c r="AD48"/>
  <c r="Z48"/>
  <c r="BL48"/>
  <c r="AN48"/>
  <c r="AX48"/>
  <c r="J48"/>
  <c r="AR48"/>
  <c r="BQ39"/>
  <c r="BM39"/>
  <c r="N41" i="34" s="1"/>
  <c r="H39" i="33"/>
  <c r="F39"/>
  <c r="BM43" i="31"/>
  <c r="N45" i="34" s="1"/>
  <c r="BQ43" i="31"/>
  <c r="AX45"/>
  <c r="AH45"/>
  <c r="T45"/>
  <c r="F45"/>
  <c r="D45" i="33"/>
  <c r="AZ45" i="31"/>
  <c r="AN45"/>
  <c r="BH45"/>
  <c r="J45"/>
  <c r="BJ45"/>
  <c r="AV45"/>
  <c r="R45"/>
  <c r="Z45"/>
  <c r="AL45"/>
  <c r="BL45"/>
  <c r="AT45"/>
  <c r="BF45"/>
  <c r="V45"/>
  <c r="AR45"/>
  <c r="AJ45"/>
  <c r="AD45"/>
  <c r="L45"/>
  <c r="BQ39" i="30"/>
  <c r="BN39" i="31" s="1"/>
  <c r="BQ43" i="30"/>
  <c r="BN43" i="31" s="1"/>
  <c r="BQ44" i="30"/>
  <c r="BN44" i="31" s="1"/>
  <c r="BP38" i="30"/>
  <c r="F32" i="33"/>
  <c r="H32"/>
  <c r="F37"/>
  <c r="H37"/>
  <c r="F36"/>
  <c r="H36"/>
  <c r="BQ36" i="30"/>
  <c r="BN36" i="31" s="1"/>
  <c r="BQ31" i="30"/>
  <c r="BN31" i="31" s="1"/>
  <c r="BM34"/>
  <c r="N36" i="34" s="1"/>
  <c r="BQ34" i="31"/>
  <c r="F30" i="33"/>
  <c r="H30"/>
  <c r="BJ38" i="31"/>
  <c r="T38"/>
  <c r="D38" i="33"/>
  <c r="AH38" i="31"/>
  <c r="AV38"/>
  <c r="F38"/>
  <c r="AN38"/>
  <c r="AL38"/>
  <c r="AJ38"/>
  <c r="R38"/>
  <c r="BF38"/>
  <c r="AD38"/>
  <c r="BH38"/>
  <c r="J38"/>
  <c r="AX38"/>
  <c r="BL38"/>
  <c r="V38"/>
  <c r="L38"/>
  <c r="AZ38"/>
  <c r="AT38"/>
  <c r="AR38"/>
  <c r="Z38"/>
  <c r="BF83" i="30"/>
  <c r="AL83"/>
  <c r="BQ30"/>
  <c r="BN30" i="31" s="1"/>
  <c r="BQ35" i="30"/>
  <c r="BN35" i="31" s="1"/>
  <c r="BQ34" i="30"/>
  <c r="BN34" i="31" s="1"/>
  <c r="F33" i="33"/>
  <c r="H33"/>
  <c r="BQ33" i="31"/>
  <c r="BM33"/>
  <c r="N35" i="34" s="1"/>
  <c r="F29" i="33"/>
  <c r="H29"/>
  <c r="BM29" i="31"/>
  <c r="BQ29"/>
  <c r="H35" i="33"/>
  <c r="F35"/>
  <c r="BM35" i="31"/>
  <c r="N37" i="34" s="1"/>
  <c r="BQ35" i="31"/>
  <c r="BO38" i="30"/>
  <c r="M40" i="34" s="1"/>
  <c r="BS38" i="30"/>
  <c r="F34" i="33"/>
  <c r="H34"/>
  <c r="BQ32" i="31"/>
  <c r="BM32"/>
  <c r="N34" i="34" s="1"/>
  <c r="BM30" i="31"/>
  <c r="N32" i="34" s="1"/>
  <c r="BQ30" i="31"/>
  <c r="BQ37"/>
  <c r="BM37"/>
  <c r="N39" i="34" s="1"/>
  <c r="BQ36" i="31"/>
  <c r="BM36"/>
  <c r="N38" i="34" s="1"/>
  <c r="F31" i="33"/>
  <c r="H31"/>
  <c r="BM31" i="31"/>
  <c r="N33" i="34" s="1"/>
  <c r="BQ31" i="31"/>
  <c r="BQ33" i="30"/>
  <c r="BN33" i="31" s="1"/>
  <c r="BQ37" i="30"/>
  <c r="BN37" i="31" s="1"/>
  <c r="BO37" s="1"/>
  <c r="BP37" i="33" s="1"/>
  <c r="BQ32" i="30"/>
  <c r="BN32" i="31" s="1"/>
  <c r="BP28" i="30"/>
  <c r="BP26"/>
  <c r="AH26" i="31"/>
  <c r="AV26"/>
  <c r="F26"/>
  <c r="BJ26"/>
  <c r="T26"/>
  <c r="D26" i="33"/>
  <c r="BF26" i="31"/>
  <c r="R26"/>
  <c r="AL26"/>
  <c r="BL26"/>
  <c r="AJ26"/>
  <c r="Z26"/>
  <c r="AT26"/>
  <c r="AR26"/>
  <c r="AZ26"/>
  <c r="V26"/>
  <c r="AN26"/>
  <c r="L26"/>
  <c r="AX26"/>
  <c r="J26"/>
  <c r="AD26"/>
  <c r="BH26"/>
  <c r="BM23"/>
  <c r="N25" i="34" s="1"/>
  <c r="BQ23" i="31"/>
  <c r="BQ22"/>
  <c r="BM22"/>
  <c r="N24" i="34" s="1"/>
  <c r="H24" i="33"/>
  <c r="F24"/>
  <c r="BQ25" i="31"/>
  <c r="BM25"/>
  <c r="N27" i="34" s="1"/>
  <c r="BP27" i="30"/>
  <c r="BQ19"/>
  <c r="BN19" i="31" s="1"/>
  <c r="BM19"/>
  <c r="N21" i="34" s="1"/>
  <c r="BQ19" i="31"/>
  <c r="H23" i="33"/>
  <c r="F23"/>
  <c r="BQ20" i="31"/>
  <c r="BM20"/>
  <c r="N22" i="34" s="1"/>
  <c r="H22" i="33"/>
  <c r="F22"/>
  <c r="BM24" i="31"/>
  <c r="BQ24"/>
  <c r="H25" i="33"/>
  <c r="F25"/>
  <c r="AZ28" i="31"/>
  <c r="F28"/>
  <c r="BH28"/>
  <c r="AH28"/>
  <c r="L28"/>
  <c r="BJ28"/>
  <c r="AJ28"/>
  <c r="T28"/>
  <c r="D28" i="33"/>
  <c r="AV28" i="31"/>
  <c r="V28"/>
  <c r="AN28"/>
  <c r="AX28"/>
  <c r="J28"/>
  <c r="AD28"/>
  <c r="AR28"/>
  <c r="BF28"/>
  <c r="R28"/>
  <c r="AL28"/>
  <c r="BL28"/>
  <c r="Z28"/>
  <c r="AT28"/>
  <c r="BQ21"/>
  <c r="BM21"/>
  <c r="N23" i="34" s="1"/>
  <c r="V76" i="30"/>
  <c r="BQ23"/>
  <c r="BN23" i="31" s="1"/>
  <c r="BQ21" i="30"/>
  <c r="BN21" i="31" s="1"/>
  <c r="BO27" i="30"/>
  <c r="M29" i="34" s="1"/>
  <c r="BS27" i="30"/>
  <c r="AT27" i="31"/>
  <c r="AH27"/>
  <c r="F27"/>
  <c r="D27" i="33"/>
  <c r="BF27" i="31"/>
  <c r="AV27"/>
  <c r="AL27"/>
  <c r="Z27"/>
  <c r="R27"/>
  <c r="BJ27"/>
  <c r="AX27"/>
  <c r="AN27"/>
  <c r="AD27"/>
  <c r="T27"/>
  <c r="J27"/>
  <c r="BL27"/>
  <c r="V27"/>
  <c r="BH27"/>
  <c r="AJ27"/>
  <c r="L27"/>
  <c r="AZ27"/>
  <c r="AR27"/>
  <c r="BO26" i="30"/>
  <c r="M28" i="34" s="1"/>
  <c r="BS26" i="30"/>
  <c r="H20" i="33"/>
  <c r="F20"/>
  <c r="BO28" i="30"/>
  <c r="M30" i="34" s="1"/>
  <c r="BS28" i="30"/>
  <c r="H21" i="33"/>
  <c r="F21"/>
  <c r="V79" i="30"/>
  <c r="BQ20"/>
  <c r="BN20" i="31" s="1"/>
  <c r="BQ25" i="30"/>
  <c r="BN25" i="31" s="1"/>
  <c r="BO25" s="1"/>
  <c r="BP25" i="33" s="1"/>
  <c r="H19"/>
  <c r="F19"/>
  <c r="BQ22" i="30"/>
  <c r="BN22" i="31" s="1"/>
  <c r="BP18" i="30"/>
  <c r="BO18"/>
  <c r="M20" i="34" s="1"/>
  <c r="BS18" i="30"/>
  <c r="T18" i="31"/>
  <c r="AV18"/>
  <c r="BH18"/>
  <c r="D18" i="33"/>
  <c r="AZ18" i="31"/>
  <c r="Z18"/>
  <c r="F18"/>
  <c r="BJ18"/>
  <c r="AH18"/>
  <c r="L18"/>
  <c r="V18"/>
  <c r="AN18"/>
  <c r="BF18"/>
  <c r="AD18"/>
  <c r="AR18"/>
  <c r="AX18"/>
  <c r="AL18"/>
  <c r="BL18"/>
  <c r="AJ18"/>
  <c r="AT18"/>
  <c r="R18"/>
  <c r="J18"/>
  <c r="BP16" i="30"/>
  <c r="AH16" i="31"/>
  <c r="D16" i="33"/>
  <c r="AV16" i="31"/>
  <c r="F16"/>
  <c r="BJ16"/>
  <c r="T16"/>
  <c r="BF16"/>
  <c r="AJ16"/>
  <c r="AN16"/>
  <c r="AZ16"/>
  <c r="AD16"/>
  <c r="AL16"/>
  <c r="Z16"/>
  <c r="AR16"/>
  <c r="V16"/>
  <c r="BH16"/>
  <c r="R16"/>
  <c r="BL16"/>
  <c r="L16"/>
  <c r="AX16"/>
  <c r="J16"/>
  <c r="AT16"/>
  <c r="BO16" i="30"/>
  <c r="M18" i="34" s="1"/>
  <c r="BS16" i="30"/>
  <c r="BP14"/>
  <c r="BS14"/>
  <c r="BO14"/>
  <c r="M16" i="34" s="1"/>
  <c r="D14" i="33"/>
  <c r="AH14" i="31"/>
  <c r="BF14"/>
  <c r="AV14"/>
  <c r="F14"/>
  <c r="BJ14"/>
  <c r="T14"/>
  <c r="V14"/>
  <c r="AN14"/>
  <c r="J14"/>
  <c r="AZ14"/>
  <c r="L14"/>
  <c r="AR14"/>
  <c r="BH14"/>
  <c r="AL14"/>
  <c r="BL14"/>
  <c r="AT14"/>
  <c r="Z14"/>
  <c r="AX14"/>
  <c r="AD14"/>
  <c r="AJ14"/>
  <c r="R14"/>
  <c r="BP12" i="30"/>
  <c r="BO12"/>
  <c r="M14" i="34" s="1"/>
  <c r="BS12" i="30"/>
  <c r="BN83"/>
  <c r="R83"/>
  <c r="P83"/>
  <c r="J83"/>
  <c r="AH12" i="31"/>
  <c r="AV12"/>
  <c r="F12"/>
  <c r="BJ12"/>
  <c r="T12"/>
  <c r="D12" i="33"/>
  <c r="V12" i="31"/>
  <c r="L12"/>
  <c r="AZ12"/>
  <c r="Z12"/>
  <c r="AN12"/>
  <c r="AT12"/>
  <c r="AR12"/>
  <c r="R12"/>
  <c r="BF12"/>
  <c r="AL12"/>
  <c r="AJ12"/>
  <c r="J12"/>
  <c r="AX12"/>
  <c r="BL12"/>
  <c r="AD12"/>
  <c r="BH12"/>
  <c r="BP10" i="30"/>
  <c r="BO10"/>
  <c r="M12" i="34" s="1"/>
  <c r="BS10" i="30"/>
  <c r="AB83"/>
  <c r="AR83"/>
  <c r="BH83"/>
  <c r="Z83"/>
  <c r="AH10" i="31"/>
  <c r="AV10"/>
  <c r="F10"/>
  <c r="D10" i="33"/>
  <c r="BJ10" i="31"/>
  <c r="T10"/>
  <c r="BL10"/>
  <c r="V10"/>
  <c r="AR10"/>
  <c r="J10"/>
  <c r="AX10"/>
  <c r="AT10"/>
  <c r="AJ10"/>
  <c r="AN10"/>
  <c r="AL10"/>
  <c r="BH10"/>
  <c r="Z10"/>
  <c r="AD10"/>
  <c r="L10"/>
  <c r="AZ10"/>
  <c r="R10"/>
  <c r="BF10"/>
  <c r="AT83" i="30"/>
  <c r="AP83"/>
  <c r="F9" i="33"/>
  <c r="H9"/>
  <c r="BF80" i="30"/>
  <c r="BF82"/>
  <c r="AL80"/>
  <c r="L82"/>
  <c r="R82"/>
  <c r="R80"/>
  <c r="AT82"/>
  <c r="AZ80"/>
  <c r="AZ82"/>
  <c r="P82"/>
  <c r="P80"/>
  <c r="J82"/>
  <c r="B15" i="11"/>
  <c r="BN56" i="28"/>
  <c r="BN62"/>
  <c r="BN17"/>
  <c r="BN44"/>
  <c r="BN52"/>
  <c r="BN63"/>
  <c r="BN38"/>
  <c r="BN39"/>
  <c r="BN24"/>
  <c r="BN37"/>
  <c r="BN34"/>
  <c r="BN19"/>
  <c r="BN13"/>
  <c r="BN28"/>
  <c r="BN54"/>
  <c r="BN60"/>
  <c r="BN15"/>
  <c r="BN41"/>
  <c r="BN46"/>
  <c r="BN55"/>
  <c r="BN30"/>
  <c r="BN31"/>
  <c r="BN51"/>
  <c r="BN16"/>
  <c r="BN48"/>
  <c r="BN29"/>
  <c r="BN43"/>
  <c r="BN67"/>
  <c r="BN26"/>
  <c r="BN65"/>
  <c r="BN50"/>
  <c r="BN20"/>
  <c r="BN68"/>
  <c r="BN58"/>
  <c r="BN14"/>
  <c r="BN33"/>
  <c r="BN22"/>
  <c r="BN61"/>
  <c r="BN23"/>
  <c r="BN10"/>
  <c r="BN40"/>
  <c r="BN21"/>
  <c r="BN49"/>
  <c r="BN59"/>
  <c r="BN18"/>
  <c r="BN57"/>
  <c r="BN35"/>
  <c r="BN66"/>
  <c r="BN64"/>
  <c r="BN25"/>
  <c r="BN11"/>
  <c r="BN47"/>
  <c r="BN12"/>
  <c r="BN32"/>
  <c r="BN42"/>
  <c r="BN45"/>
  <c r="BN53"/>
  <c r="BN27"/>
  <c r="BN36"/>
  <c r="AP80" i="30"/>
  <c r="AP82"/>
  <c r="AF80"/>
  <c r="AF82"/>
  <c r="BB83"/>
  <c r="N83"/>
  <c r="AJ83"/>
  <c r="N82"/>
  <c r="N80"/>
  <c r="AJ82"/>
  <c r="AJ80"/>
  <c r="H83"/>
  <c r="BP88"/>
  <c r="BR9" s="1"/>
  <c r="BP79"/>
  <c r="AN82"/>
  <c r="Z82"/>
  <c r="Z80"/>
  <c r="BK80" i="28"/>
  <c r="BS80" s="1"/>
  <c r="AD83" i="30"/>
  <c r="BQ9" i="31"/>
  <c r="BM9"/>
  <c r="N11" i="34" s="1"/>
  <c r="AB82" i="30"/>
  <c r="AB80"/>
  <c r="AR82"/>
  <c r="AR80"/>
  <c r="BH82"/>
  <c r="BH80"/>
  <c r="H80"/>
  <c r="H82"/>
  <c r="AD80"/>
  <c r="AD82"/>
  <c r="AX82"/>
  <c r="D9" i="11"/>
  <c r="BN89" i="23"/>
  <c r="BP94" i="14"/>
  <c r="G9" i="11" s="1"/>
  <c r="X8" i="33"/>
  <c r="W7"/>
  <c r="Y8"/>
  <c r="BP9" i="27"/>
  <c r="BQ9" s="1"/>
  <c r="BQ69" i="26"/>
  <c r="Y7" i="31"/>
  <c r="Y6" s="1"/>
  <c r="Z8"/>
  <c r="AA8"/>
  <c r="Y7" i="30"/>
  <c r="Y6" s="1"/>
  <c r="Z8"/>
  <c r="AA8"/>
  <c r="AA8" i="28"/>
  <c r="Z8"/>
  <c r="Y7"/>
  <c r="Y6" s="1"/>
  <c r="Z8" i="27"/>
  <c r="AA8"/>
  <c r="Y7"/>
  <c r="Y6" s="1"/>
  <c r="AG7" i="26"/>
  <c r="AG6" s="1"/>
  <c r="AH8"/>
  <c r="AI8"/>
  <c r="Z8" i="25"/>
  <c r="AA8"/>
  <c r="Y7"/>
  <c r="Y6" s="1"/>
  <c r="X8" i="24"/>
  <c r="W7"/>
  <c r="W6" s="1"/>
  <c r="Y8"/>
  <c r="AA8" i="23"/>
  <c r="Y7"/>
  <c r="Y6" s="1"/>
  <c r="Z8"/>
  <c r="Z8" i="14"/>
  <c r="AA8"/>
  <c r="Y7"/>
  <c r="Y6" s="1"/>
  <c r="AA8" i="13"/>
  <c r="Y7"/>
  <c r="Y6" s="1"/>
  <c r="Z8"/>
  <c r="Z8" i="10"/>
  <c r="Y7"/>
  <c r="Y6" s="1"/>
  <c r="AA8"/>
  <c r="L10" i="34" l="1"/>
  <c r="BL80" i="30"/>
  <c r="BO17" i="31"/>
  <c r="BP17" i="33" s="1"/>
  <c r="N19" i="34"/>
  <c r="BO11" i="31"/>
  <c r="BP11" i="33" s="1"/>
  <c r="N13" i="34"/>
  <c r="BO24" i="31"/>
  <c r="BP24" i="33" s="1"/>
  <c r="N26" i="34"/>
  <c r="BQ15" i="33"/>
  <c r="O17" i="34"/>
  <c r="P17" s="1"/>
  <c r="Q7"/>
  <c r="BO29" i="31"/>
  <c r="BP29" i="33" s="1"/>
  <c r="N31" i="34"/>
  <c r="BO57" i="31"/>
  <c r="BP57" i="33" s="1"/>
  <c r="N59" i="34"/>
  <c r="BO61" i="31"/>
  <c r="BP61" i="33" s="1"/>
  <c r="N63" i="34"/>
  <c r="BO13" i="31"/>
  <c r="BP13" i="33" s="1"/>
  <c r="N15" i="34"/>
  <c r="L7"/>
  <c r="BO51" i="31"/>
  <c r="BP51" i="33" s="1"/>
  <c r="BO22" i="31"/>
  <c r="BP22" i="33" s="1"/>
  <c r="BN82" i="30"/>
  <c r="BO43" i="31"/>
  <c r="BP43" i="33" s="1"/>
  <c r="BO77" i="30"/>
  <c r="AF83"/>
  <c r="L80"/>
  <c r="AN80"/>
  <c r="AL82"/>
  <c r="AZ83"/>
  <c r="AT80"/>
  <c r="BB80"/>
  <c r="L83"/>
  <c r="BO79"/>
  <c r="BO49" i="31"/>
  <c r="BP49" i="33" s="1"/>
  <c r="BO76" i="30"/>
  <c r="V76" i="31"/>
  <c r="J76"/>
  <c r="AV77"/>
  <c r="BN80" i="30"/>
  <c r="BL83"/>
  <c r="V80"/>
  <c r="BP77"/>
  <c r="J80"/>
  <c r="AX80"/>
  <c r="BH79" i="31"/>
  <c r="AT77"/>
  <c r="Z79"/>
  <c r="BJ76"/>
  <c r="BO44"/>
  <c r="BP44" i="33" s="1"/>
  <c r="J77" i="31"/>
  <c r="L78"/>
  <c r="AL77"/>
  <c r="AX78"/>
  <c r="BL78"/>
  <c r="F79"/>
  <c r="AD77"/>
  <c r="T79"/>
  <c r="AH76"/>
  <c r="BO55"/>
  <c r="BP55" i="33" s="1"/>
  <c r="BQ60"/>
  <c r="BO59" i="31"/>
  <c r="BP59" i="33" s="1"/>
  <c r="BL79" i="31"/>
  <c r="AL79"/>
  <c r="AL83" s="1"/>
  <c r="AR77"/>
  <c r="V83" i="30"/>
  <c r="T77" i="31"/>
  <c r="AX77"/>
  <c r="L79"/>
  <c r="T78"/>
  <c r="L76"/>
  <c r="AL76"/>
  <c r="AZ77"/>
  <c r="BO71" i="30"/>
  <c r="T76" i="31"/>
  <c r="AN77"/>
  <c r="BH77"/>
  <c r="F76"/>
  <c r="AJ76"/>
  <c r="AR78"/>
  <c r="AH78"/>
  <c r="BJ79"/>
  <c r="BH78"/>
  <c r="F77"/>
  <c r="F83" s="1"/>
  <c r="V77"/>
  <c r="AJ78"/>
  <c r="AN76"/>
  <c r="V82" i="30"/>
  <c r="AD76" i="31"/>
  <c r="V78"/>
  <c r="R76"/>
  <c r="AL78"/>
  <c r="AL80" s="1"/>
  <c r="AD79"/>
  <c r="L77"/>
  <c r="BO32"/>
  <c r="BP32" i="33" s="1"/>
  <c r="BF78" i="31"/>
  <c r="AV76"/>
  <c r="Z78"/>
  <c r="AX79"/>
  <c r="BF76"/>
  <c r="F78"/>
  <c r="BP76" i="30"/>
  <c r="BJ78" i="31"/>
  <c r="Z76"/>
  <c r="AH77"/>
  <c r="AJ79"/>
  <c r="AN78"/>
  <c r="AT76"/>
  <c r="BL77"/>
  <c r="AD78"/>
  <c r="BJ77"/>
  <c r="BH76"/>
  <c r="Z77"/>
  <c r="V79"/>
  <c r="AH79"/>
  <c r="AJ77"/>
  <c r="AN79"/>
  <c r="AT79"/>
  <c r="AV78"/>
  <c r="J78"/>
  <c r="J82" s="1"/>
  <c r="BF77"/>
  <c r="R79"/>
  <c r="BF79"/>
  <c r="J79"/>
  <c r="J83" s="1"/>
  <c r="AV79"/>
  <c r="BO21"/>
  <c r="BP21" i="33" s="1"/>
  <c r="AR79" i="31"/>
  <c r="AR83" s="1"/>
  <c r="R77"/>
  <c r="AX76"/>
  <c r="BL76"/>
  <c r="AR76"/>
  <c r="AR80" s="1"/>
  <c r="AZ78"/>
  <c r="BO19"/>
  <c r="BP19" i="33" s="1"/>
  <c r="BO33" i="31"/>
  <c r="BP33" i="33" s="1"/>
  <c r="BO39" i="31"/>
  <c r="BP39" i="33" s="1"/>
  <c r="AZ79" i="31"/>
  <c r="AT78"/>
  <c r="N4" i="33"/>
  <c r="R78" i="31"/>
  <c r="BO20"/>
  <c r="BP20" i="33" s="1"/>
  <c r="BO11"/>
  <c r="BS11"/>
  <c r="BO13"/>
  <c r="BS13"/>
  <c r="AZ76" i="31"/>
  <c r="BO34"/>
  <c r="BP34" i="33" s="1"/>
  <c r="BO46" i="31"/>
  <c r="BP46" i="33" s="1"/>
  <c r="BO17"/>
  <c r="BS17"/>
  <c r="BO23" i="31"/>
  <c r="BP23" i="33" s="1"/>
  <c r="BO41" i="31"/>
  <c r="BP41" i="33" s="1"/>
  <c r="BO56" i="31"/>
  <c r="BP56" i="33" s="1"/>
  <c r="L4"/>
  <c r="BM65" i="31"/>
  <c r="N67" i="34" s="1"/>
  <c r="BQ65" i="31"/>
  <c r="BF66" i="33"/>
  <c r="F66"/>
  <c r="H66"/>
  <c r="BB76" i="31"/>
  <c r="BB78"/>
  <c r="BB77"/>
  <c r="BB79"/>
  <c r="BQ68" i="30"/>
  <c r="BN68" i="31" s="1"/>
  <c r="BQ66" i="30"/>
  <c r="BN66" i="31" s="1"/>
  <c r="BQ63" i="30"/>
  <c r="BN63" i="31" s="1"/>
  <c r="BQ64" i="30"/>
  <c r="BN64" i="31" s="1"/>
  <c r="BQ63"/>
  <c r="BM63"/>
  <c r="N65" i="34" s="1"/>
  <c r="BD80" i="30"/>
  <c r="BD82"/>
  <c r="BF68" i="33"/>
  <c r="F68"/>
  <c r="H68"/>
  <c r="F65"/>
  <c r="H65"/>
  <c r="BS59"/>
  <c r="BO59"/>
  <c r="BM67" i="31"/>
  <c r="N69" i="34" s="1"/>
  <c r="BQ67" i="31"/>
  <c r="BQ62"/>
  <c r="BM62"/>
  <c r="N64" i="34" s="1"/>
  <c r="F63" i="33"/>
  <c r="H63"/>
  <c r="BQ64" i="31"/>
  <c r="BM64"/>
  <c r="N66" i="34" s="1"/>
  <c r="BM66" i="31"/>
  <c r="N68" i="34" s="1"/>
  <c r="BQ66" i="31"/>
  <c r="BS61" i="33"/>
  <c r="BO61"/>
  <c r="BQ65" i="30"/>
  <c r="BN65" i="31" s="1"/>
  <c r="BO65" s="1"/>
  <c r="BP65" i="33" s="1"/>
  <c r="BQ67" i="30"/>
  <c r="BN67" i="31" s="1"/>
  <c r="BQ62" i="30"/>
  <c r="BN62" i="31" s="1"/>
  <c r="BQ68"/>
  <c r="BM68"/>
  <c r="N70" i="34" s="1"/>
  <c r="BF64" i="33"/>
  <c r="F64"/>
  <c r="H64"/>
  <c r="F67"/>
  <c r="H67"/>
  <c r="BF62"/>
  <c r="F62"/>
  <c r="H62"/>
  <c r="BO50"/>
  <c r="O52" i="34" s="1"/>
  <c r="P52" s="1"/>
  <c r="BS50" i="33"/>
  <c r="BS51"/>
  <c r="BO51"/>
  <c r="P80" i="31"/>
  <c r="P82"/>
  <c r="BQ58"/>
  <c r="BM58"/>
  <c r="N60" i="34" s="1"/>
  <c r="BO55" i="33"/>
  <c r="BS55"/>
  <c r="BS57"/>
  <c r="BO57"/>
  <c r="BO52" i="31"/>
  <c r="BP52" i="33" s="1"/>
  <c r="BO49"/>
  <c r="BS49"/>
  <c r="BS54"/>
  <c r="BO54"/>
  <c r="O56" i="34" s="1"/>
  <c r="P56" s="1"/>
  <c r="F58" i="33"/>
  <c r="H58"/>
  <c r="BS52"/>
  <c r="BO52"/>
  <c r="BO54" i="31"/>
  <c r="BP54" i="33" s="1"/>
  <c r="BP58" i="30"/>
  <c r="BQ58" s="1"/>
  <c r="BN58" i="31" s="1"/>
  <c r="P83"/>
  <c r="BO50"/>
  <c r="BP50" i="33" s="1"/>
  <c r="BO53"/>
  <c r="BS53"/>
  <c r="BD79" i="31"/>
  <c r="BD77"/>
  <c r="BD78"/>
  <c r="BD76"/>
  <c r="BO56" i="33"/>
  <c r="BS56"/>
  <c r="BM45" i="31"/>
  <c r="N47" i="34" s="1"/>
  <c r="BQ45" i="31"/>
  <c r="F47" i="33"/>
  <c r="H47"/>
  <c r="BO42"/>
  <c r="O44" i="34" s="1"/>
  <c r="P44" s="1"/>
  <c r="BS42" i="33"/>
  <c r="BS46"/>
  <c r="BO46"/>
  <c r="BO40" i="31"/>
  <c r="BP40" i="33" s="1"/>
  <c r="BQ45" i="30"/>
  <c r="BN45" i="31" s="1"/>
  <c r="BQ48" i="30"/>
  <c r="BN48" i="31" s="1"/>
  <c r="F45" i="33"/>
  <c r="H45"/>
  <c r="BO42" i="31"/>
  <c r="BP42" i="33" s="1"/>
  <c r="BO39"/>
  <c r="O41" i="34" s="1"/>
  <c r="P41" s="1"/>
  <c r="BS39" i="33"/>
  <c r="BQ48" i="31"/>
  <c r="BM48"/>
  <c r="N50" i="34" s="1"/>
  <c r="BO43" i="33"/>
  <c r="BS43"/>
  <c r="BS44"/>
  <c r="BO44"/>
  <c r="BS40"/>
  <c r="BO40"/>
  <c r="O42" i="34" s="1"/>
  <c r="P42" s="1"/>
  <c r="BQ47" i="30"/>
  <c r="BN47" i="31" s="1"/>
  <c r="F48" i="33"/>
  <c r="H48"/>
  <c r="BS41"/>
  <c r="BO41"/>
  <c r="O43" i="34" s="1"/>
  <c r="P43" s="1"/>
  <c r="BM47" i="31"/>
  <c r="N49" i="34" s="1"/>
  <c r="BQ47" i="31"/>
  <c r="F38" i="33"/>
  <c r="H38"/>
  <c r="BO30"/>
  <c r="O32" i="34" s="1"/>
  <c r="P32" s="1"/>
  <c r="BS30" i="33"/>
  <c r="BO37"/>
  <c r="BS37"/>
  <c r="BO36" i="31"/>
  <c r="BP36" i="33" s="1"/>
  <c r="BQ38" i="30"/>
  <c r="BN38" i="31" s="1"/>
  <c r="BO34" i="33"/>
  <c r="BS34"/>
  <c r="BO29"/>
  <c r="BS29"/>
  <c r="BS33"/>
  <c r="BO33"/>
  <c r="BO31" i="31"/>
  <c r="BP31" i="33" s="1"/>
  <c r="BO35"/>
  <c r="O37" i="34" s="1"/>
  <c r="P37" s="1"/>
  <c r="BS35" i="33"/>
  <c r="BS36"/>
  <c r="BO36"/>
  <c r="BS32"/>
  <c r="BO32"/>
  <c r="BO30" i="31"/>
  <c r="BP30" i="33" s="1"/>
  <c r="BO31"/>
  <c r="BS31"/>
  <c r="BM38" i="31"/>
  <c r="N40" i="34" s="1"/>
  <c r="BQ38" i="31"/>
  <c r="BO35"/>
  <c r="BP35" i="33" s="1"/>
  <c r="BO21"/>
  <c r="BS21"/>
  <c r="BS20"/>
  <c r="BO20"/>
  <c r="BQ28" i="30"/>
  <c r="BN28" i="31" s="1"/>
  <c r="BS19" i="33"/>
  <c r="BO19"/>
  <c r="BO25"/>
  <c r="BS25"/>
  <c r="BO22"/>
  <c r="BS22"/>
  <c r="BS23"/>
  <c r="BO23"/>
  <c r="F26"/>
  <c r="H26"/>
  <c r="BQ27" i="31"/>
  <c r="H27" i="33"/>
  <c r="F27"/>
  <c r="F28"/>
  <c r="H28"/>
  <c r="BQ26" i="31"/>
  <c r="BM26"/>
  <c r="N28" i="34" s="1"/>
  <c r="BM27" i="31"/>
  <c r="N29" i="34" s="1"/>
  <c r="BQ27" i="30"/>
  <c r="BN27" i="31" s="1"/>
  <c r="BQ26" i="30"/>
  <c r="BN26" i="31" s="1"/>
  <c r="BM28"/>
  <c r="N30" i="34" s="1"/>
  <c r="BQ28" i="31"/>
  <c r="BS24" i="33"/>
  <c r="BO24"/>
  <c r="F18"/>
  <c r="H18"/>
  <c r="BQ18" i="30"/>
  <c r="BN18" i="31" s="1"/>
  <c r="V83"/>
  <c r="AH83"/>
  <c r="AV83"/>
  <c r="BM18"/>
  <c r="N20" i="34" s="1"/>
  <c r="BQ18" i="31"/>
  <c r="BQ16" i="30"/>
  <c r="BN16" i="31" s="1"/>
  <c r="BM16"/>
  <c r="N18" i="34" s="1"/>
  <c r="BQ16" i="31"/>
  <c r="BS71" i="30"/>
  <c r="BT71" s="1"/>
  <c r="BW78" s="1"/>
  <c r="F16" i="33"/>
  <c r="H16"/>
  <c r="BM14" i="31"/>
  <c r="N16" i="34" s="1"/>
  <c r="BQ14" i="31"/>
  <c r="H14" i="33"/>
  <c r="F14"/>
  <c r="BQ14" i="30"/>
  <c r="BN14" i="31" s="1"/>
  <c r="BQ12" i="30"/>
  <c r="BN12" i="31" s="1"/>
  <c r="L83"/>
  <c r="BL83"/>
  <c r="F12" i="33"/>
  <c r="H12"/>
  <c r="BM12" i="31"/>
  <c r="N14" i="34" s="1"/>
  <c r="BQ12" i="31"/>
  <c r="F10" i="33"/>
  <c r="H10"/>
  <c r="BH83" i="31"/>
  <c r="R83"/>
  <c r="BQ10" i="30"/>
  <c r="BN10" i="31" s="1"/>
  <c r="AT83"/>
  <c r="BJ83"/>
  <c r="T83"/>
  <c r="AN83"/>
  <c r="BM10"/>
  <c r="N12" i="34" s="1"/>
  <c r="BQ10" i="31"/>
  <c r="BN79"/>
  <c r="BN88"/>
  <c r="BP9" s="1"/>
  <c r="AV82"/>
  <c r="AV80"/>
  <c r="BF83"/>
  <c r="AZ83"/>
  <c r="BJ82"/>
  <c r="BJ80"/>
  <c r="T82"/>
  <c r="T80"/>
  <c r="V82"/>
  <c r="V80"/>
  <c r="AJ82"/>
  <c r="BL82"/>
  <c r="BL80"/>
  <c r="R82"/>
  <c r="AZ82"/>
  <c r="AZ80"/>
  <c r="Z82"/>
  <c r="BR47" i="30"/>
  <c r="B16" i="11"/>
  <c r="BR58" i="30"/>
  <c r="BR17"/>
  <c r="BR21"/>
  <c r="BR11"/>
  <c r="BR33"/>
  <c r="BR32"/>
  <c r="BR45"/>
  <c r="BR29"/>
  <c r="BR63"/>
  <c r="BR16"/>
  <c r="BR36"/>
  <c r="BR60"/>
  <c r="BR23"/>
  <c r="BR68"/>
  <c r="BR26"/>
  <c r="BR54"/>
  <c r="BR57"/>
  <c r="BR42"/>
  <c r="BR46"/>
  <c r="BR25"/>
  <c r="BR50"/>
  <c r="BR52"/>
  <c r="BR39"/>
  <c r="BR18"/>
  <c r="BR59"/>
  <c r="BR20"/>
  <c r="BR44"/>
  <c r="BR24"/>
  <c r="BR64"/>
  <c r="BR56"/>
  <c r="BR28"/>
  <c r="BR38"/>
  <c r="BR31"/>
  <c r="BR43"/>
  <c r="BR53"/>
  <c r="BR15"/>
  <c r="BR12"/>
  <c r="BR67"/>
  <c r="BR14"/>
  <c r="BR10"/>
  <c r="BR27"/>
  <c r="BR34"/>
  <c r="BR51"/>
  <c r="BR30"/>
  <c r="BR66"/>
  <c r="BR61"/>
  <c r="BR13"/>
  <c r="BR62"/>
  <c r="BR49"/>
  <c r="BR55"/>
  <c r="BR41"/>
  <c r="BR37"/>
  <c r="BR65"/>
  <c r="BR35"/>
  <c r="BR40"/>
  <c r="BR19"/>
  <c r="BR48"/>
  <c r="BR22"/>
  <c r="AD82" i="31"/>
  <c r="AD80"/>
  <c r="AX82"/>
  <c r="BS9" i="33"/>
  <c r="BO9"/>
  <c r="O11" i="34" s="1"/>
  <c r="P11" s="1"/>
  <c r="BL93" i="28"/>
  <c r="F15" i="11" s="1"/>
  <c r="F82" i="31"/>
  <c r="AH82"/>
  <c r="AH80"/>
  <c r="AN82"/>
  <c r="AD83"/>
  <c r="BN90" i="23"/>
  <c r="C10" i="11"/>
  <c r="Z8" i="33"/>
  <c r="AA8"/>
  <c r="Y7"/>
  <c r="Y6" s="1"/>
  <c r="BL9" i="28"/>
  <c r="BM9" s="1"/>
  <c r="BQ69" i="27"/>
  <c r="AC8" i="31"/>
  <c r="AA7"/>
  <c r="AA6" s="1"/>
  <c r="AB8"/>
  <c r="AC8" i="30"/>
  <c r="AA7"/>
  <c r="AB8"/>
  <c r="AB8" i="28"/>
  <c r="AA7"/>
  <c r="AC8"/>
  <c r="AA7" i="27"/>
  <c r="AA6" s="1"/>
  <c r="AB8"/>
  <c r="AC8"/>
  <c r="AK8" i="26"/>
  <c r="AI7"/>
  <c r="AI6" s="1"/>
  <c r="AJ8"/>
  <c r="AA7" i="25"/>
  <c r="AA6" s="1"/>
  <c r="AB8"/>
  <c r="AC8"/>
  <c r="AA8" i="24"/>
  <c r="Z8"/>
  <c r="Y7"/>
  <c r="AC8" i="23"/>
  <c r="AA7"/>
  <c r="AA6" s="1"/>
  <c r="AB8"/>
  <c r="AA7" i="14"/>
  <c r="AA6" s="1"/>
  <c r="AB8"/>
  <c r="AC8"/>
  <c r="AB8" i="13"/>
  <c r="AC8"/>
  <c r="AA7"/>
  <c r="AA6" s="1"/>
  <c r="AB8" i="10"/>
  <c r="AA7"/>
  <c r="AA6" s="1"/>
  <c r="AC8"/>
  <c r="M10" i="34" l="1"/>
  <c r="AN80" i="31"/>
  <c r="AX83"/>
  <c r="L82"/>
  <c r="Z83"/>
  <c r="BO80" i="30"/>
  <c r="BW80" s="1"/>
  <c r="BO78"/>
  <c r="AX80" i="31"/>
  <c r="L80"/>
  <c r="J80"/>
  <c r="BQ25" i="33"/>
  <c r="O27" i="34"/>
  <c r="P27" s="1"/>
  <c r="BQ20" i="33"/>
  <c r="O22" i="34"/>
  <c r="P22" s="1"/>
  <c r="BQ31" i="33"/>
  <c r="O33" i="34"/>
  <c r="P33" s="1"/>
  <c r="BQ36" i="33"/>
  <c r="O38" i="34"/>
  <c r="P38" s="1"/>
  <c r="BQ29" i="33"/>
  <c r="O31" i="34"/>
  <c r="P31" s="1"/>
  <c r="BQ44" i="33"/>
  <c r="O46" i="34"/>
  <c r="P46" s="1"/>
  <c r="BQ61" i="33"/>
  <c r="O63" i="34"/>
  <c r="P63" s="1"/>
  <c r="BQ59" i="33"/>
  <c r="O61" i="34"/>
  <c r="P61" s="1"/>
  <c r="BQ11" i="33"/>
  <c r="O13" i="34"/>
  <c r="P13" s="1"/>
  <c r="BP78" i="30"/>
  <c r="BP92" s="1"/>
  <c r="E16" i="11" s="1"/>
  <c r="BQ24" i="33"/>
  <c r="O26" i="34"/>
  <c r="P26" s="1"/>
  <c r="BQ23" i="33"/>
  <c r="O25" i="34"/>
  <c r="P25" s="1"/>
  <c r="BQ21" i="33"/>
  <c r="O23" i="34"/>
  <c r="P23" s="1"/>
  <c r="BQ43" i="33"/>
  <c r="O45" i="34"/>
  <c r="P45" s="1"/>
  <c r="BQ56" i="33"/>
  <c r="O58" i="34"/>
  <c r="P58" s="1"/>
  <c r="BQ57" i="33"/>
  <c r="O59" i="34"/>
  <c r="P59" s="1"/>
  <c r="BQ51" i="33"/>
  <c r="O53" i="34"/>
  <c r="P53" s="1"/>
  <c r="BQ22" i="33"/>
  <c r="O24" i="34"/>
  <c r="P24" s="1"/>
  <c r="BQ32" i="33"/>
  <c r="O34" i="34"/>
  <c r="P34" s="1"/>
  <c r="BQ34" i="33"/>
  <c r="O36" i="34"/>
  <c r="P36" s="1"/>
  <c r="BQ37" i="33"/>
  <c r="O39" i="34"/>
  <c r="P39" s="1"/>
  <c r="BQ46" i="33"/>
  <c r="O48" i="34"/>
  <c r="P48" s="1"/>
  <c r="BQ52" i="33"/>
  <c r="O54" i="34"/>
  <c r="P54" s="1"/>
  <c r="BQ55" i="33"/>
  <c r="O57" i="34"/>
  <c r="P57" s="1"/>
  <c r="BQ13" i="33"/>
  <c r="O15" i="34"/>
  <c r="P15" s="1"/>
  <c r="BQ19" i="33"/>
  <c r="O21" i="34"/>
  <c r="P21" s="1"/>
  <c r="BQ33" i="33"/>
  <c r="O35" i="34"/>
  <c r="P35" s="1"/>
  <c r="BQ53" i="33"/>
  <c r="O55" i="34"/>
  <c r="P55" s="1"/>
  <c r="BQ49" i="33"/>
  <c r="O51" i="34"/>
  <c r="P51" s="1"/>
  <c r="BQ17" i="33"/>
  <c r="O19" i="34"/>
  <c r="P19" s="1"/>
  <c r="R80" i="31"/>
  <c r="BO58"/>
  <c r="BP58" i="33" s="1"/>
  <c r="H78"/>
  <c r="F77"/>
  <c r="AJ80" i="31"/>
  <c r="BH82"/>
  <c r="AT80"/>
  <c r="Z80"/>
  <c r="BF80"/>
  <c r="BM77"/>
  <c r="H77" i="33"/>
  <c r="F79"/>
  <c r="BM79" i="31"/>
  <c r="F80"/>
  <c r="BH80"/>
  <c r="AT82"/>
  <c r="BN77"/>
  <c r="AJ83"/>
  <c r="AL82"/>
  <c r="F76" i="33"/>
  <c r="BF82" i="31"/>
  <c r="AR82"/>
  <c r="BO45"/>
  <c r="BP45" i="33" s="1"/>
  <c r="BQ41"/>
  <c r="H76"/>
  <c r="BM76" i="31"/>
  <c r="BM78" s="1"/>
  <c r="BN76"/>
  <c r="BQ39" i="33"/>
  <c r="H79"/>
  <c r="F78"/>
  <c r="BO14" i="31"/>
  <c r="BP14" i="33" s="1"/>
  <c r="BQ40"/>
  <c r="BO67" i="31"/>
  <c r="BP67" i="33" s="1"/>
  <c r="BO62" i="31"/>
  <c r="BP62" i="33" s="1"/>
  <c r="BO26" i="31"/>
  <c r="BP26" i="33" s="1"/>
  <c r="BQ30"/>
  <c r="BQ35"/>
  <c r="BQ54"/>
  <c r="BQ50"/>
  <c r="BQ42"/>
  <c r="BO67"/>
  <c r="BS67"/>
  <c r="BO63"/>
  <c r="O65" i="34" s="1"/>
  <c r="P65" s="1"/>
  <c r="BS63" i="33"/>
  <c r="BS65"/>
  <c r="BO65"/>
  <c r="BO64" i="31"/>
  <c r="BP64" i="33" s="1"/>
  <c r="BB80" i="31"/>
  <c r="BB82"/>
  <c r="BO68"/>
  <c r="BP68" i="33" s="1"/>
  <c r="BF76"/>
  <c r="BF77"/>
  <c r="BO77" s="1"/>
  <c r="BF78"/>
  <c r="BF79"/>
  <c r="BO64"/>
  <c r="BS64"/>
  <c r="BS68"/>
  <c r="BO68"/>
  <c r="BO66" i="31"/>
  <c r="BP66" i="33" s="1"/>
  <c r="BS62"/>
  <c r="BO62"/>
  <c r="O64" i="34" s="1"/>
  <c r="P64" s="1"/>
  <c r="BS66" i="33"/>
  <c r="BO66"/>
  <c r="BO63" i="31"/>
  <c r="BP63" i="33" s="1"/>
  <c r="BB83" i="31"/>
  <c r="BO58" i="33"/>
  <c r="O60" i="34" s="1"/>
  <c r="P60" s="1"/>
  <c r="BS58" i="33"/>
  <c r="BD83" i="31"/>
  <c r="BD80"/>
  <c r="BD82"/>
  <c r="BO47"/>
  <c r="BP47" i="33" s="1"/>
  <c r="BO48"/>
  <c r="O50" i="34" s="1"/>
  <c r="P50" s="1"/>
  <c r="BS48" i="33"/>
  <c r="BS47"/>
  <c r="BO47"/>
  <c r="BO48" i="31"/>
  <c r="BP48" i="33" s="1"/>
  <c r="BS45"/>
  <c r="BO45"/>
  <c r="BO38"/>
  <c r="O40" i="34" s="1"/>
  <c r="P40" s="1"/>
  <c r="BS38" i="33"/>
  <c r="BO38" i="31"/>
  <c r="BP38" i="33" s="1"/>
  <c r="BO28" i="31"/>
  <c r="BP28" i="33" s="1"/>
  <c r="BS27"/>
  <c r="BO27"/>
  <c r="O29" i="34" s="1"/>
  <c r="P29" s="1"/>
  <c r="BS26" i="33"/>
  <c r="BO26"/>
  <c r="BS28"/>
  <c r="BO28"/>
  <c r="O30" i="34" s="1"/>
  <c r="P30" s="1"/>
  <c r="BO27" i="31"/>
  <c r="BP27" i="33" s="1"/>
  <c r="BS18"/>
  <c r="BO18"/>
  <c r="O20" i="34" s="1"/>
  <c r="P20" s="1"/>
  <c r="BO18" i="31"/>
  <c r="BP18" i="33" s="1"/>
  <c r="BS16"/>
  <c r="BO16"/>
  <c r="O18" i="34" s="1"/>
  <c r="P18" s="1"/>
  <c r="BO16" i="31"/>
  <c r="BP16" i="33" s="1"/>
  <c r="BM71" i="31"/>
  <c r="BQ71"/>
  <c r="BO14" i="33"/>
  <c r="BS14"/>
  <c r="BS12"/>
  <c r="BO12"/>
  <c r="O14" i="34" s="1"/>
  <c r="P14" s="1"/>
  <c r="BO12" i="31"/>
  <c r="BP12" i="33" s="1"/>
  <c r="BO10"/>
  <c r="O12" i="34" s="1"/>
  <c r="P12" s="1"/>
  <c r="BS10" i="33"/>
  <c r="BO10" i="31"/>
  <c r="BP10" i="33" s="1"/>
  <c r="F83"/>
  <c r="BP77"/>
  <c r="BP88"/>
  <c r="BR9" s="1"/>
  <c r="BP79"/>
  <c r="F80"/>
  <c r="BO76"/>
  <c r="BP76"/>
  <c r="H82"/>
  <c r="BP27" i="31"/>
  <c r="B17" i="11"/>
  <c r="BP46" i="31"/>
  <c r="BP31"/>
  <c r="BP18"/>
  <c r="BP10"/>
  <c r="BP38"/>
  <c r="BP53"/>
  <c r="BP28"/>
  <c r="BP50"/>
  <c r="BP48"/>
  <c r="BP14"/>
  <c r="BP24"/>
  <c r="BP41"/>
  <c r="BP43"/>
  <c r="BP42"/>
  <c r="BP52"/>
  <c r="BP67"/>
  <c r="BP65"/>
  <c r="BP30"/>
  <c r="BP56"/>
  <c r="BP32"/>
  <c r="BP51"/>
  <c r="BP40"/>
  <c r="BP58"/>
  <c r="BP16"/>
  <c r="BP64"/>
  <c r="BP34"/>
  <c r="BP44"/>
  <c r="BP61"/>
  <c r="BP26"/>
  <c r="BP66"/>
  <c r="BP11"/>
  <c r="BP22"/>
  <c r="BP68"/>
  <c r="BP60"/>
  <c r="BP33"/>
  <c r="BP21"/>
  <c r="BP47"/>
  <c r="BP37"/>
  <c r="BP15"/>
  <c r="BP59"/>
  <c r="BP25"/>
  <c r="BP49"/>
  <c r="BP36"/>
  <c r="BP19"/>
  <c r="BP23"/>
  <c r="BP62"/>
  <c r="BP45"/>
  <c r="BP55"/>
  <c r="BP63"/>
  <c r="BP57"/>
  <c r="BP54"/>
  <c r="BP29"/>
  <c r="BP12"/>
  <c r="BP39"/>
  <c r="BP17"/>
  <c r="BP20"/>
  <c r="BP35"/>
  <c r="BP13"/>
  <c r="BO79" i="33"/>
  <c r="BP93" i="30"/>
  <c r="F16" i="11" s="1"/>
  <c r="D10"/>
  <c r="BP89" i="24"/>
  <c r="BN94" i="23"/>
  <c r="G10" i="11" s="1"/>
  <c r="AA7" i="33"/>
  <c r="AA6" s="1"/>
  <c r="AB8"/>
  <c r="AC8"/>
  <c r="BP9" i="30"/>
  <c r="BQ9" s="1"/>
  <c r="BM69" i="28"/>
  <c r="AD8" i="31"/>
  <c r="AE8"/>
  <c r="AC7"/>
  <c r="AC6" s="1"/>
  <c r="AD8" i="30"/>
  <c r="AE8"/>
  <c r="AC7"/>
  <c r="AC6" s="1"/>
  <c r="AE8" i="28"/>
  <c r="AD8"/>
  <c r="AC7"/>
  <c r="AC6" s="1"/>
  <c r="AD8" i="27"/>
  <c r="AE8"/>
  <c r="AC7"/>
  <c r="AC6" s="1"/>
  <c r="AL8" i="26"/>
  <c r="AM8"/>
  <c r="AK7"/>
  <c r="AK6" s="1"/>
  <c r="AD8" i="25"/>
  <c r="AE8"/>
  <c r="AC7"/>
  <c r="AC6" s="1"/>
  <c r="AA7" i="24"/>
  <c r="AB8"/>
  <c r="AC8"/>
  <c r="AE8" i="23"/>
  <c r="AC7"/>
  <c r="AC6" s="1"/>
  <c r="AD8"/>
  <c r="AD8" i="14"/>
  <c r="AE8"/>
  <c r="AC7"/>
  <c r="AC6" s="1"/>
  <c r="AE8" i="13"/>
  <c r="AC7"/>
  <c r="AC6" s="1"/>
  <c r="AD8"/>
  <c r="AD8" i="10"/>
  <c r="AC7"/>
  <c r="AC6" s="1"/>
  <c r="AE8"/>
  <c r="N10" i="34" l="1"/>
  <c r="BQ67" i="33"/>
  <c r="O69" i="34"/>
  <c r="P69" s="1"/>
  <c r="BQ14" i="33"/>
  <c r="O16" i="34"/>
  <c r="P16" s="1"/>
  <c r="BQ26" i="33"/>
  <c r="O28" i="34"/>
  <c r="P28" s="1"/>
  <c r="BQ45" i="33"/>
  <c r="O47" i="34"/>
  <c r="P47" s="1"/>
  <c r="BQ68" i="33"/>
  <c r="O70" i="34"/>
  <c r="P70" s="1"/>
  <c r="BQ65" i="33"/>
  <c r="O67" i="34"/>
  <c r="P67" s="1"/>
  <c r="BQ47" i="33"/>
  <c r="O49" i="34"/>
  <c r="P49" s="1"/>
  <c r="BQ66" i="33"/>
  <c r="O68" i="34"/>
  <c r="P68" s="1"/>
  <c r="BQ64" i="33"/>
  <c r="O66" i="34"/>
  <c r="P66" s="1"/>
  <c r="BQ62" i="33"/>
  <c r="H83"/>
  <c r="H80"/>
  <c r="F82"/>
  <c r="BM80" i="31"/>
  <c r="BU80" s="1"/>
  <c r="BQ58" i="33"/>
  <c r="BN78" i="31"/>
  <c r="BN92" s="1"/>
  <c r="E17" i="11" s="1"/>
  <c r="BQ18" i="33"/>
  <c r="BQ16"/>
  <c r="BQ38"/>
  <c r="BQ63"/>
  <c r="BQ28"/>
  <c r="BQ27"/>
  <c r="BQ48"/>
  <c r="BQ12"/>
  <c r="BQ10"/>
  <c r="BF82"/>
  <c r="BF80"/>
  <c r="BF83"/>
  <c r="BR71" i="31"/>
  <c r="BU78" s="1"/>
  <c r="BS71" i="33"/>
  <c r="BP78"/>
  <c r="BP92" s="1"/>
  <c r="E18" i="11" s="1"/>
  <c r="BO71" i="33"/>
  <c r="BR13"/>
  <c r="B18" i="11"/>
  <c r="BR33" i="33"/>
  <c r="BR38"/>
  <c r="BR30"/>
  <c r="BR32"/>
  <c r="BR40"/>
  <c r="BR51"/>
  <c r="BR44"/>
  <c r="BR65"/>
  <c r="BR24"/>
  <c r="BR18"/>
  <c r="BR43"/>
  <c r="BR52"/>
  <c r="BR14"/>
  <c r="BR29"/>
  <c r="BR21"/>
  <c r="BR34"/>
  <c r="BR50"/>
  <c r="BR36"/>
  <c r="BR48"/>
  <c r="BR42"/>
  <c r="BR56"/>
  <c r="BR11"/>
  <c r="BR55"/>
  <c r="BR20"/>
  <c r="BR64"/>
  <c r="BR49"/>
  <c r="BR27"/>
  <c r="BR61"/>
  <c r="BR23"/>
  <c r="BR26"/>
  <c r="BR46"/>
  <c r="BR62"/>
  <c r="BR45"/>
  <c r="BR58"/>
  <c r="BR16"/>
  <c r="BR31"/>
  <c r="BR22"/>
  <c r="BR68"/>
  <c r="BR60"/>
  <c r="BR53"/>
  <c r="BR10"/>
  <c r="BR59"/>
  <c r="BR15"/>
  <c r="BR12"/>
  <c r="BR28"/>
  <c r="BR54"/>
  <c r="BR41"/>
  <c r="BR66"/>
  <c r="BR37"/>
  <c r="BR35"/>
  <c r="BR25"/>
  <c r="BR63"/>
  <c r="BR17"/>
  <c r="BR39"/>
  <c r="BR47"/>
  <c r="BR57"/>
  <c r="BR67"/>
  <c r="BR19"/>
  <c r="BO78"/>
  <c r="BP90" i="24"/>
  <c r="C11" i="11"/>
  <c r="AD8" i="33"/>
  <c r="AE8"/>
  <c r="AC7"/>
  <c r="AC6" s="1"/>
  <c r="BQ69" i="30"/>
  <c r="BN9" i="31"/>
  <c r="BO9" s="1"/>
  <c r="BP9" i="33" s="1"/>
  <c r="BQ9" s="1"/>
  <c r="AG8" i="31"/>
  <c r="AF8"/>
  <c r="AE7"/>
  <c r="AE6" s="1"/>
  <c r="AG8" i="30"/>
  <c r="AE7"/>
  <c r="AE6" s="1"/>
  <c r="AF8"/>
  <c r="AF8" i="28"/>
  <c r="AE7"/>
  <c r="AE6" s="1"/>
  <c r="AG8"/>
  <c r="AF8" i="27"/>
  <c r="AE7"/>
  <c r="AE6" s="1"/>
  <c r="AG8"/>
  <c r="AO8" i="26"/>
  <c r="AN8"/>
  <c r="AM7"/>
  <c r="AM6" s="1"/>
  <c r="AF8" i="25"/>
  <c r="AE7"/>
  <c r="AE6" s="1"/>
  <c r="AG8"/>
  <c r="AE8" i="24"/>
  <c r="AC7"/>
  <c r="AC6" s="1"/>
  <c r="AD8"/>
  <c r="AG8" i="23"/>
  <c r="AF8"/>
  <c r="AE7"/>
  <c r="AE6" s="1"/>
  <c r="AF8" i="14"/>
  <c r="AE7"/>
  <c r="AE6" s="1"/>
  <c r="AG8"/>
  <c r="AF8" i="13"/>
  <c r="AE7"/>
  <c r="AE6" s="1"/>
  <c r="AG8"/>
  <c r="AE7" i="10"/>
  <c r="AE6" s="1"/>
  <c r="AF8"/>
  <c r="AG8"/>
  <c r="O10" i="34" l="1"/>
  <c r="BN93" i="31"/>
  <c r="F17" i="11" s="1"/>
  <c r="BO80" i="33"/>
  <c r="BW80" s="1"/>
  <c r="BQ69"/>
  <c r="BT71"/>
  <c r="BW78" s="1"/>
  <c r="D11" i="11"/>
  <c r="BN89" i="25"/>
  <c r="BP94" i="24"/>
  <c r="G11" i="11" s="1"/>
  <c r="AF8" i="33"/>
  <c r="AE7"/>
  <c r="AE6" s="1"/>
  <c r="AG8"/>
  <c r="BO69" i="31"/>
  <c r="AG7"/>
  <c r="AG6" s="1"/>
  <c r="AH8"/>
  <c r="AI8"/>
  <c r="AG7" i="30"/>
  <c r="AH8"/>
  <c r="AI8"/>
  <c r="AI8" i="28"/>
  <c r="AH8"/>
  <c r="AG7"/>
  <c r="AH8" i="27"/>
  <c r="AI8"/>
  <c r="AG7"/>
  <c r="AO7" i="26"/>
  <c r="AO6" s="1"/>
  <c r="AQ8"/>
  <c r="AP8"/>
  <c r="AH8" i="25"/>
  <c r="AI8"/>
  <c r="AG7"/>
  <c r="AG6" s="1"/>
  <c r="AF8" i="24"/>
  <c r="AE7"/>
  <c r="AE6" s="1"/>
  <c r="AG8"/>
  <c r="AI8" i="23"/>
  <c r="AG7"/>
  <c r="AH8"/>
  <c r="AH8" i="14"/>
  <c r="AI8"/>
  <c r="AG7"/>
  <c r="AG6" s="1"/>
  <c r="AI8" i="13"/>
  <c r="AG7"/>
  <c r="AG6" s="1"/>
  <c r="AH8"/>
  <c r="AH8" i="10"/>
  <c r="AG7"/>
  <c r="AG6" s="1"/>
  <c r="AI8"/>
  <c r="BP93" i="33" l="1"/>
  <c r="F18" i="11" s="1"/>
  <c r="BN90" i="25"/>
  <c r="C12" i="11"/>
  <c r="AH8" i="33"/>
  <c r="AI8"/>
  <c r="AG7"/>
  <c r="AK8" i="31"/>
  <c r="AI7"/>
  <c r="AI6" s="1"/>
  <c r="AJ8"/>
  <c r="AK8" i="30"/>
  <c r="AI7"/>
  <c r="AI6" s="1"/>
  <c r="AJ8"/>
  <c r="AK8" i="28"/>
  <c r="AJ8"/>
  <c r="AI7"/>
  <c r="AI6" s="1"/>
  <c r="AI7" i="27"/>
  <c r="AI6" s="1"/>
  <c r="AJ8"/>
  <c r="AK8"/>
  <c r="AS8" i="26"/>
  <c r="AR8"/>
  <c r="AQ7"/>
  <c r="AI7" i="25"/>
  <c r="AI6" s="1"/>
  <c r="AJ8"/>
  <c r="AK8"/>
  <c r="AI8" i="24"/>
  <c r="AH8"/>
  <c r="AG7"/>
  <c r="AK8" i="23"/>
  <c r="AJ8"/>
  <c r="AI7"/>
  <c r="AI6" s="1"/>
  <c r="AI7" i="14"/>
  <c r="AI6" s="1"/>
  <c r="AJ8"/>
  <c r="AK8"/>
  <c r="AI7" i="13"/>
  <c r="AI6" s="1"/>
  <c r="AJ8"/>
  <c r="AK8"/>
  <c r="AJ8" i="10"/>
  <c r="AK8"/>
  <c r="AI7"/>
  <c r="AI6" s="1"/>
  <c r="D12" i="11" l="1"/>
  <c r="BN94" i="25"/>
  <c r="G12" i="11" s="1"/>
  <c r="BP89" i="26"/>
  <c r="AI7" i="33"/>
  <c r="AI6" s="1"/>
  <c r="AJ8"/>
  <c r="AK8"/>
  <c r="AL8" i="31"/>
  <c r="AM8"/>
  <c r="AK7"/>
  <c r="AK6" s="1"/>
  <c r="AL8" i="30"/>
  <c r="AK7"/>
  <c r="AK6" s="1"/>
  <c r="AM8"/>
  <c r="AM8" i="28"/>
  <c r="AL8"/>
  <c r="AK7"/>
  <c r="AK6" s="1"/>
  <c r="AL8" i="27"/>
  <c r="AM8"/>
  <c r="AK7"/>
  <c r="AK6" s="1"/>
  <c r="AS7" i="26"/>
  <c r="AS6" s="1"/>
  <c r="AU8"/>
  <c r="AT8"/>
  <c r="AL8" i="25"/>
  <c r="AM8"/>
  <c r="AK7"/>
  <c r="AK6" s="1"/>
  <c r="AJ8" i="24"/>
  <c r="AK8"/>
  <c r="AI7"/>
  <c r="AI6" s="1"/>
  <c r="AM8" i="23"/>
  <c r="AK7"/>
  <c r="AK6" s="1"/>
  <c r="AL8"/>
  <c r="AL8" i="14"/>
  <c r="AM8"/>
  <c r="AK7"/>
  <c r="AK6" s="1"/>
  <c r="AM8" i="13"/>
  <c r="AK7"/>
  <c r="AK6" s="1"/>
  <c r="AL8"/>
  <c r="AL8" i="10"/>
  <c r="AK7"/>
  <c r="AK6" s="1"/>
  <c r="AM8"/>
  <c r="BP90" i="26" l="1"/>
  <c r="C13" i="11"/>
  <c r="AL8" i="33"/>
  <c r="AM8"/>
  <c r="AK7"/>
  <c r="AK6" s="1"/>
  <c r="AO8" i="31"/>
  <c r="AN8"/>
  <c r="AM7"/>
  <c r="AM6" s="1"/>
  <c r="AO8" i="30"/>
  <c r="AM7"/>
  <c r="AM6" s="1"/>
  <c r="AN8"/>
  <c r="AM7" i="28"/>
  <c r="AM6" s="1"/>
  <c r="AO8"/>
  <c r="AN8"/>
  <c r="AN8" i="27"/>
  <c r="AM7"/>
  <c r="AM6" s="1"/>
  <c r="AO8"/>
  <c r="AW8" i="26"/>
  <c r="AV8"/>
  <c r="AU7"/>
  <c r="AU6" s="1"/>
  <c r="AN8" i="25"/>
  <c r="AM7"/>
  <c r="AM6" s="1"/>
  <c r="AO8"/>
  <c r="AM8" i="24"/>
  <c r="AK7"/>
  <c r="AL8"/>
  <c r="AO8" i="23"/>
  <c r="AM7"/>
  <c r="AM6" s="1"/>
  <c r="AN8"/>
  <c r="AN8" i="14"/>
  <c r="AM7"/>
  <c r="AM6" s="1"/>
  <c r="AO8"/>
  <c r="AN8" i="13"/>
  <c r="AM7"/>
  <c r="AM6" s="1"/>
  <c r="AO8"/>
  <c r="AN8" i="10"/>
  <c r="AM7"/>
  <c r="AM6" s="1"/>
  <c r="AO8"/>
  <c r="D13" i="11" l="1"/>
  <c r="BP94" i="26"/>
  <c r="G13" i="11" s="1"/>
  <c r="BP89" i="27"/>
  <c r="AN8" i="33"/>
  <c r="AM7"/>
  <c r="AM6" s="1"/>
  <c r="AO8"/>
  <c r="AO7" i="31"/>
  <c r="AO6" s="1"/>
  <c r="AP8"/>
  <c r="AQ8"/>
  <c r="AO7" i="30"/>
  <c r="AP8"/>
  <c r="AQ8"/>
  <c r="AQ8" i="28"/>
  <c r="AO7"/>
  <c r="AP8"/>
  <c r="AP8" i="27"/>
  <c r="AQ8"/>
  <c r="AO7"/>
  <c r="AO6" s="1"/>
  <c r="AW7" i="26"/>
  <c r="AW6" s="1"/>
  <c r="AX8"/>
  <c r="AY8"/>
  <c r="AP8" i="25"/>
  <c r="AQ8"/>
  <c r="AO7"/>
  <c r="AO6" s="1"/>
  <c r="AN8" i="24"/>
  <c r="AM7"/>
  <c r="AO8"/>
  <c r="AQ8" i="23"/>
  <c r="AO7"/>
  <c r="AO6" s="1"/>
  <c r="AP8"/>
  <c r="AP8" i="14"/>
  <c r="AQ8"/>
  <c r="AO7"/>
  <c r="AO6" s="1"/>
  <c r="AQ8" i="13"/>
  <c r="AO7"/>
  <c r="AO6" s="1"/>
  <c r="AP8"/>
  <c r="AP8" i="10"/>
  <c r="AO7"/>
  <c r="AO6" s="1"/>
  <c r="AQ8"/>
  <c r="BP90" i="27" l="1"/>
  <c r="C14" i="11"/>
  <c r="AP8" i="33"/>
  <c r="AQ8"/>
  <c r="AO7"/>
  <c r="AO6" s="1"/>
  <c r="AS8" i="31"/>
  <c r="AQ7"/>
  <c r="AQ6" s="1"/>
  <c r="AR8"/>
  <c r="AS8" i="30"/>
  <c r="AQ7"/>
  <c r="AQ6" s="1"/>
  <c r="AR8"/>
  <c r="AR8" i="28"/>
  <c r="AQ7"/>
  <c r="AQ6" s="1"/>
  <c r="AS8"/>
  <c r="AQ7" i="27"/>
  <c r="AQ6" s="1"/>
  <c r="AR8"/>
  <c r="AS8"/>
  <c r="BA8" i="26"/>
  <c r="AZ8"/>
  <c r="AY7"/>
  <c r="AY6" s="1"/>
  <c r="AQ7" i="25"/>
  <c r="AQ6" s="1"/>
  <c r="AR8"/>
  <c r="AS8"/>
  <c r="AQ8" i="24"/>
  <c r="AP8"/>
  <c r="AO7"/>
  <c r="AO6" s="1"/>
  <c r="AS8" i="23"/>
  <c r="AR8"/>
  <c r="AQ7"/>
  <c r="AQ6" s="1"/>
  <c r="AQ7" i="14"/>
  <c r="AQ6" s="1"/>
  <c r="AR8"/>
  <c r="AS8"/>
  <c r="AR8" i="13"/>
  <c r="AS8"/>
  <c r="AQ7"/>
  <c r="AQ6" s="1"/>
  <c r="AR8" i="10"/>
  <c r="AS8"/>
  <c r="AQ7"/>
  <c r="AQ6" s="1"/>
  <c r="D14" i="11" l="1"/>
  <c r="BP94" i="27"/>
  <c r="G14" i="11" s="1"/>
  <c r="BL89" i="28"/>
  <c r="AQ7" i="33"/>
  <c r="AQ6" s="1"/>
  <c r="AR8"/>
  <c r="AS8"/>
  <c r="AT8" i="31"/>
  <c r="AU8"/>
  <c r="AS7"/>
  <c r="AS6" s="1"/>
  <c r="AT8" i="30"/>
  <c r="AU8"/>
  <c r="AS7"/>
  <c r="AS6" s="1"/>
  <c r="AU8" i="28"/>
  <c r="AT8"/>
  <c r="AS7"/>
  <c r="AS6" s="1"/>
  <c r="AT8" i="27"/>
  <c r="AU8"/>
  <c r="AS7"/>
  <c r="AS6" s="1"/>
  <c r="BB8" i="26"/>
  <c r="BC8"/>
  <c r="BA7"/>
  <c r="BA6" s="1"/>
  <c r="AT8" i="25"/>
  <c r="AU8"/>
  <c r="AS7"/>
  <c r="AS6" s="1"/>
  <c r="AR8" i="24"/>
  <c r="AQ7"/>
  <c r="AQ6" s="1"/>
  <c r="AS8"/>
  <c r="AU8" i="23"/>
  <c r="AS7"/>
  <c r="AS6" s="1"/>
  <c r="AT8"/>
  <c r="AT8" i="14"/>
  <c r="AU8"/>
  <c r="AS7"/>
  <c r="AS6" s="1"/>
  <c r="AT8" i="13"/>
  <c r="AU8"/>
  <c r="AS7"/>
  <c r="AS6" s="1"/>
  <c r="AT8" i="10"/>
  <c r="AS7"/>
  <c r="AS6" s="1"/>
  <c r="AU8"/>
  <c r="BL90" i="28" l="1"/>
  <c r="C15" i="11"/>
  <c r="AU8" i="33"/>
  <c r="AT8"/>
  <c r="AS7"/>
  <c r="AS6" s="1"/>
  <c r="AW8" i="31"/>
  <c r="AV8"/>
  <c r="AU7"/>
  <c r="AU6" s="1"/>
  <c r="AW8" i="30"/>
  <c r="AU7"/>
  <c r="AU6" s="1"/>
  <c r="AV8"/>
  <c r="AV8" i="28"/>
  <c r="AW8"/>
  <c r="AU7"/>
  <c r="AU6" s="1"/>
  <c r="AV8" i="27"/>
  <c r="AU7"/>
  <c r="AW8"/>
  <c r="BE8" i="26"/>
  <c r="BC7"/>
  <c r="BC6" s="1"/>
  <c r="BD8"/>
  <c r="AV8" i="25"/>
  <c r="AU7"/>
  <c r="AU6" s="1"/>
  <c r="AW8"/>
  <c r="AU8" i="24"/>
  <c r="AS7"/>
  <c r="AS6" s="1"/>
  <c r="AT8"/>
  <c r="AW8" i="23"/>
  <c r="AV8"/>
  <c r="AU7"/>
  <c r="AU6" s="1"/>
  <c r="AV8" i="14"/>
  <c r="AU7"/>
  <c r="AU6" s="1"/>
  <c r="AW8"/>
  <c r="AV8" i="13"/>
  <c r="AU7"/>
  <c r="AU6" s="1"/>
  <c r="AW8"/>
  <c r="AV8" i="10"/>
  <c r="AU7"/>
  <c r="AU6" s="1"/>
  <c r="AW8"/>
  <c r="D15" i="11" l="1"/>
  <c r="BP89" i="30"/>
  <c r="BL94" i="28"/>
  <c r="G15" i="11" s="1"/>
  <c r="AV8" i="33"/>
  <c r="AW8"/>
  <c r="AU7"/>
  <c r="AW7" i="31"/>
  <c r="AW6" s="1"/>
  <c r="AX8"/>
  <c r="AY8"/>
  <c r="AW7" i="30"/>
  <c r="AW6" s="1"/>
  <c r="AX8"/>
  <c r="AY8"/>
  <c r="AY8" i="28"/>
  <c r="AX8"/>
  <c r="AW7"/>
  <c r="AW6" s="1"/>
  <c r="AX8" i="27"/>
  <c r="AY8"/>
  <c r="AW7"/>
  <c r="AW6" s="1"/>
  <c r="BE7" i="26"/>
  <c r="BG8"/>
  <c r="BF8"/>
  <c r="AX8" i="25"/>
  <c r="AY8"/>
  <c r="AW7"/>
  <c r="AW6" s="1"/>
  <c r="AV8" i="24"/>
  <c r="AU7"/>
  <c r="AU6" s="1"/>
  <c r="AW8"/>
  <c r="AY8" i="23"/>
  <c r="AW7"/>
  <c r="AW6" s="1"/>
  <c r="AX8"/>
  <c r="AX8" i="14"/>
  <c r="AY8"/>
  <c r="AW7"/>
  <c r="AW6" s="1"/>
  <c r="AY8" i="13"/>
  <c r="AW7"/>
  <c r="AW6" s="1"/>
  <c r="AX8"/>
  <c r="AX8" i="10"/>
  <c r="AY8"/>
  <c r="AW7"/>
  <c r="AW6" s="1"/>
  <c r="BP90" i="30" l="1"/>
  <c r="C16" i="11"/>
  <c r="AY8" i="33"/>
  <c r="AX8"/>
  <c r="AW7"/>
  <c r="AW6" s="1"/>
  <c r="BA8" i="31"/>
  <c r="AY7"/>
  <c r="AY6" s="1"/>
  <c r="AZ8"/>
  <c r="BA8" i="30"/>
  <c r="AY7"/>
  <c r="AY6" s="1"/>
  <c r="AZ8"/>
  <c r="AZ8" i="28"/>
  <c r="AY7"/>
  <c r="AY6" s="1"/>
  <c r="BA8"/>
  <c r="AY7" i="27"/>
  <c r="AY6" s="1"/>
  <c r="AZ8"/>
  <c r="BA8"/>
  <c r="BI8" i="26"/>
  <c r="BH8"/>
  <c r="BG7"/>
  <c r="BG6" s="1"/>
  <c r="AY7" i="25"/>
  <c r="AY6" s="1"/>
  <c r="AZ8"/>
  <c r="BA8"/>
  <c r="AY8" i="24"/>
  <c r="AX8"/>
  <c r="AW7"/>
  <c r="AW6" s="1"/>
  <c r="BA8" i="23"/>
  <c r="AZ8"/>
  <c r="AY7"/>
  <c r="AY6" s="1"/>
  <c r="AY7" i="14"/>
  <c r="AY6" s="1"/>
  <c r="AZ8"/>
  <c r="BA8"/>
  <c r="AZ8" i="13"/>
  <c r="BA8"/>
  <c r="AY7"/>
  <c r="AY6" s="1"/>
  <c r="AZ8" i="10"/>
  <c r="BA8"/>
  <c r="AY7"/>
  <c r="AY6" s="1"/>
  <c r="D16" i="11" l="1"/>
  <c r="BN89" i="31"/>
  <c r="BP94" i="30"/>
  <c r="G16" i="11" s="1"/>
  <c r="AZ8" i="33"/>
  <c r="AY7"/>
  <c r="AY6" s="1"/>
  <c r="BA8"/>
  <c r="BB8" i="31"/>
  <c r="BC8"/>
  <c r="BA7"/>
  <c r="BA6" s="1"/>
  <c r="BB8" i="30"/>
  <c r="BA7"/>
  <c r="BA6" s="1"/>
  <c r="BC8"/>
  <c r="BC8" i="28"/>
  <c r="BB8"/>
  <c r="BA7"/>
  <c r="BA6" s="1"/>
  <c r="BB8" i="27"/>
  <c r="BC8"/>
  <c r="BA7"/>
  <c r="BK8" i="26"/>
  <c r="BJ8"/>
  <c r="BI7"/>
  <c r="BI6" s="1"/>
  <c r="BB8" i="25"/>
  <c r="BC8"/>
  <c r="BA7"/>
  <c r="BA6" s="1"/>
  <c r="AY7" i="24"/>
  <c r="AZ8"/>
  <c r="BA8"/>
  <c r="BC8" i="23"/>
  <c r="BA7"/>
  <c r="BA6" s="1"/>
  <c r="BB8"/>
  <c r="BB8" i="14"/>
  <c r="BC8"/>
  <c r="BA7"/>
  <c r="BA6" s="1"/>
  <c r="BC8" i="13"/>
  <c r="BA7"/>
  <c r="BA6" s="1"/>
  <c r="BB8"/>
  <c r="BB8" i="10"/>
  <c r="BA7"/>
  <c r="BA6" s="1"/>
  <c r="BC8"/>
  <c r="BN90" i="31" l="1"/>
  <c r="C17" i="11"/>
  <c r="BC8" i="33"/>
  <c r="BA7"/>
  <c r="BA6" s="1"/>
  <c r="BB8"/>
  <c r="BE8" i="31"/>
  <c r="BD8"/>
  <c r="BC7"/>
  <c r="BC6" s="1"/>
  <c r="BE8" i="30"/>
  <c r="BC7"/>
  <c r="BD8"/>
  <c r="BD8" i="28"/>
  <c r="BC7"/>
  <c r="BE8"/>
  <c r="BD8" i="27"/>
  <c r="BC7"/>
  <c r="BC6" s="1"/>
  <c r="BE8"/>
  <c r="BM8" i="26"/>
  <c r="BL8"/>
  <c r="BK7"/>
  <c r="BK6" s="1"/>
  <c r="BD8" i="25"/>
  <c r="BC7"/>
  <c r="BC6" s="1"/>
  <c r="BE8"/>
  <c r="BC8" i="24"/>
  <c r="BA7"/>
  <c r="BB8"/>
  <c r="BE8" i="23"/>
  <c r="BC7"/>
  <c r="BC6" s="1"/>
  <c r="BD8"/>
  <c r="BD8" i="14"/>
  <c r="BC7"/>
  <c r="BC6" s="1"/>
  <c r="BE8"/>
  <c r="BD8" i="13"/>
  <c r="BC7"/>
  <c r="BC6" s="1"/>
  <c r="BE8"/>
  <c r="BD8" i="10"/>
  <c r="BC7"/>
  <c r="BC6" s="1"/>
  <c r="BE8"/>
  <c r="BP89" i="33" l="1"/>
  <c r="D17" i="11"/>
  <c r="BN94" i="31"/>
  <c r="G17" i="11" s="1"/>
  <c r="BE8" i="33"/>
  <c r="BC7"/>
  <c r="BD8"/>
  <c r="BE7" i="31"/>
  <c r="BE6" s="1"/>
  <c r="BF8"/>
  <c r="BG8"/>
  <c r="BE7" i="30"/>
  <c r="BE6" s="1"/>
  <c r="BF8"/>
  <c r="BG8"/>
  <c r="BG8" i="28"/>
  <c r="BE7"/>
  <c r="BE6" s="1"/>
  <c r="BF8"/>
  <c r="BF8" i="27"/>
  <c r="BG8"/>
  <c r="BE7"/>
  <c r="BE6" s="1"/>
  <c r="BM7" i="26"/>
  <c r="BM6" s="1"/>
  <c r="BN8"/>
  <c r="BF8" i="25"/>
  <c r="BG8"/>
  <c r="BE7"/>
  <c r="BE6" s="1"/>
  <c r="BD8" i="24"/>
  <c r="BC7"/>
  <c r="BC6" s="1"/>
  <c r="BE8"/>
  <c r="BG8" i="23"/>
  <c r="BE7"/>
  <c r="BE6" s="1"/>
  <c r="BF8"/>
  <c r="BF8" i="14"/>
  <c r="BG8"/>
  <c r="BE7"/>
  <c r="BE6" s="1"/>
  <c r="BG8" i="13"/>
  <c r="BE7"/>
  <c r="BE6" s="1"/>
  <c r="BF8"/>
  <c r="BF8" i="10"/>
  <c r="BG8"/>
  <c r="BI8" s="1"/>
  <c r="BE7"/>
  <c r="BE6" s="1"/>
  <c r="C18" i="11" l="1"/>
  <c r="BP90" i="33"/>
  <c r="BG8"/>
  <c r="BF8"/>
  <c r="BE7"/>
  <c r="BE6" s="1"/>
  <c r="BI8" i="31"/>
  <c r="BG7"/>
  <c r="BG6" s="1"/>
  <c r="BH8"/>
  <c r="BI8" i="30"/>
  <c r="BG7"/>
  <c r="BG6" s="1"/>
  <c r="BH8"/>
  <c r="BH8" i="28"/>
  <c r="BI8"/>
  <c r="BG7"/>
  <c r="BG6" s="1"/>
  <c r="BG7" i="27"/>
  <c r="BG6" s="1"/>
  <c r="BH8"/>
  <c r="BI8"/>
  <c r="BG7" i="25"/>
  <c r="BG6" s="1"/>
  <c r="BH8"/>
  <c r="BI8"/>
  <c r="BG8" i="24"/>
  <c r="BF8"/>
  <c r="BE7"/>
  <c r="BE6" s="1"/>
  <c r="BI8" i="23"/>
  <c r="BH8"/>
  <c r="BG7"/>
  <c r="BG6" s="1"/>
  <c r="BG7" i="14"/>
  <c r="BG6" s="1"/>
  <c r="BH8"/>
  <c r="BI8"/>
  <c r="BH8" i="13"/>
  <c r="BI8"/>
  <c r="BG7"/>
  <c r="BG6" s="1"/>
  <c r="BG7" i="10"/>
  <c r="BG6" s="1"/>
  <c r="BH8"/>
  <c r="D18" i="11" l="1"/>
  <c r="G3" s="1"/>
  <c r="BP94" i="33"/>
  <c r="G18" i="11" s="1"/>
  <c r="BG7" i="33"/>
  <c r="BG6" s="1"/>
  <c r="BH8"/>
  <c r="BI8"/>
  <c r="BJ8" i="31"/>
  <c r="BK8"/>
  <c r="BI7"/>
  <c r="BI6" s="1"/>
  <c r="BJ8" i="30"/>
  <c r="BK8"/>
  <c r="BI7"/>
  <c r="BI6" s="1"/>
  <c r="BI7" i="28"/>
  <c r="BI6" s="1"/>
  <c r="BJ8"/>
  <c r="BJ8" i="27"/>
  <c r="BK8"/>
  <c r="BI7"/>
  <c r="BJ8" i="25"/>
  <c r="BK8"/>
  <c r="BI7"/>
  <c r="BI6" s="1"/>
  <c r="BH8" i="24"/>
  <c r="BI8"/>
  <c r="BG7"/>
  <c r="BG6" s="1"/>
  <c r="BK8" i="23"/>
  <c r="BI7"/>
  <c r="BI6" s="1"/>
  <c r="BJ8"/>
  <c r="BJ8" i="14"/>
  <c r="BK8"/>
  <c r="BI7"/>
  <c r="BI6" s="1"/>
  <c r="BK8" i="13"/>
  <c r="BI7"/>
  <c r="BI6" s="1"/>
  <c r="BJ8"/>
  <c r="BJ8" i="10"/>
  <c r="BI7"/>
  <c r="BI6" s="1"/>
  <c r="BK8"/>
  <c r="Q12" i="34" l="1"/>
  <c r="R12" s="1"/>
  <c r="Q16"/>
  <c r="R16" s="1"/>
  <c r="Q20"/>
  <c r="R20" s="1"/>
  <c r="Q24"/>
  <c r="R24" s="1"/>
  <c r="Q28"/>
  <c r="R28" s="1"/>
  <c r="Q32"/>
  <c r="R32" s="1"/>
  <c r="Q36"/>
  <c r="R36" s="1"/>
  <c r="Q40"/>
  <c r="R40" s="1"/>
  <c r="Q44"/>
  <c r="R44" s="1"/>
  <c r="Q48"/>
  <c r="R48" s="1"/>
  <c r="Q52"/>
  <c r="R52" s="1"/>
  <c r="Q56"/>
  <c r="R56" s="1"/>
  <c r="Q60"/>
  <c r="R60" s="1"/>
  <c r="Q64"/>
  <c r="R64" s="1"/>
  <c r="Q68"/>
  <c r="R68" s="1"/>
  <c r="Q15"/>
  <c r="R15" s="1"/>
  <c r="Q19"/>
  <c r="R19" s="1"/>
  <c r="Q23"/>
  <c r="R23" s="1"/>
  <c r="Q27"/>
  <c r="R27" s="1"/>
  <c r="Q31"/>
  <c r="R31" s="1"/>
  <c r="Q35"/>
  <c r="R35" s="1"/>
  <c r="Q39"/>
  <c r="R39" s="1"/>
  <c r="Q43"/>
  <c r="R43" s="1"/>
  <c r="Q47"/>
  <c r="R47" s="1"/>
  <c r="Q51"/>
  <c r="R51" s="1"/>
  <c r="Q55"/>
  <c r="R55" s="1"/>
  <c r="Q59"/>
  <c r="R59" s="1"/>
  <c r="Q63"/>
  <c r="R63" s="1"/>
  <c r="Q67"/>
  <c r="R67" s="1"/>
  <c r="Q11"/>
  <c r="R11" s="1"/>
  <c r="Q13"/>
  <c r="R13" s="1"/>
  <c r="Q14"/>
  <c r="R14" s="1"/>
  <c r="Q18"/>
  <c r="R18" s="1"/>
  <c r="Q22"/>
  <c r="R22" s="1"/>
  <c r="Q26"/>
  <c r="R26" s="1"/>
  <c r="Q30"/>
  <c r="R30" s="1"/>
  <c r="Q34"/>
  <c r="R34" s="1"/>
  <c r="Q38"/>
  <c r="R38" s="1"/>
  <c r="Q42"/>
  <c r="R42" s="1"/>
  <c r="Q46"/>
  <c r="R46" s="1"/>
  <c r="Q50"/>
  <c r="R50" s="1"/>
  <c r="Q54"/>
  <c r="R54" s="1"/>
  <c r="Q58"/>
  <c r="R58" s="1"/>
  <c r="Q62"/>
  <c r="R62" s="1"/>
  <c r="Q66"/>
  <c r="R66" s="1"/>
  <c r="Q70"/>
  <c r="R70" s="1"/>
  <c r="Q17"/>
  <c r="R17" s="1"/>
  <c r="Q21"/>
  <c r="R21" s="1"/>
  <c r="Q25"/>
  <c r="R25" s="1"/>
  <c r="Q29"/>
  <c r="R29" s="1"/>
  <c r="Q33"/>
  <c r="R33" s="1"/>
  <c r="Q37"/>
  <c r="R37" s="1"/>
  <c r="Q41"/>
  <c r="R41" s="1"/>
  <c r="Q45"/>
  <c r="R45" s="1"/>
  <c r="Q49"/>
  <c r="R49" s="1"/>
  <c r="Q53"/>
  <c r="R53" s="1"/>
  <c r="Q57"/>
  <c r="R57" s="1"/>
  <c r="Q61"/>
  <c r="R61" s="1"/>
  <c r="Q65"/>
  <c r="R65" s="1"/>
  <c r="Q69"/>
  <c r="R69" s="1"/>
  <c r="BK8" i="33"/>
  <c r="BJ8"/>
  <c r="BI7"/>
  <c r="BL8" i="31"/>
  <c r="BK7"/>
  <c r="BK6" s="1"/>
  <c r="BM8" i="30"/>
  <c r="BK7"/>
  <c r="BK6" s="1"/>
  <c r="BL8"/>
  <c r="BL8" i="27"/>
  <c r="BK7"/>
  <c r="BK6" s="1"/>
  <c r="BM8"/>
  <c r="BL8" i="25"/>
  <c r="BK7"/>
  <c r="BK6" s="1"/>
  <c r="BK8" i="24"/>
  <c r="BI7"/>
  <c r="BI6" s="1"/>
  <c r="BJ8"/>
  <c r="BL8" i="23"/>
  <c r="BK7"/>
  <c r="BK6" s="1"/>
  <c r="BL8" i="14"/>
  <c r="BK7"/>
  <c r="BK6" s="1"/>
  <c r="BM8"/>
  <c r="BL8" i="13"/>
  <c r="BK7"/>
  <c r="BK6" s="1"/>
  <c r="BM8"/>
  <c r="BL8" i="10"/>
  <c r="BK7"/>
  <c r="BK6" s="1"/>
  <c r="BL8" i="33" l="1"/>
  <c r="BM8"/>
  <c r="BK7"/>
  <c r="BK6" s="1"/>
  <c r="BM7" i="30"/>
  <c r="BM6" s="1"/>
  <c r="BN8"/>
  <c r="BN8" i="27"/>
  <c r="BM7"/>
  <c r="BM6" s="1"/>
  <c r="BL8" i="24"/>
  <c r="BK7"/>
  <c r="BK6" s="1"/>
  <c r="BM8"/>
  <c r="BN8" i="14"/>
  <c r="BM7"/>
  <c r="BM6" s="1"/>
  <c r="BM7" i="13"/>
  <c r="BM6" s="1"/>
  <c r="BN8"/>
  <c r="BN8" i="33" l="1"/>
  <c r="BM7"/>
  <c r="BM6" s="1"/>
  <c r="BN8" i="24"/>
  <c r="BM7"/>
  <c r="BM6" s="1"/>
  <c r="BP95" i="14"/>
</calcChain>
</file>

<file path=xl/comments1.xml><?xml version="1.0" encoding="utf-8"?>
<comments xmlns="http://schemas.openxmlformats.org/spreadsheetml/2006/main">
  <authors>
    <author>MD</author>
  </authors>
  <commentList>
    <comment ref="E6" authorId="0">
      <text>
        <r>
          <rPr>
            <b/>
            <sz val="18"/>
            <color indexed="81"/>
            <rFont val="Tahoma"/>
            <family val="2"/>
          </rPr>
          <t>Summer Vacation</t>
        </r>
      </text>
    </comment>
    <comment ref="M6" authorId="0">
      <text>
        <r>
          <rPr>
            <b/>
            <sz val="18"/>
            <color indexed="81"/>
            <rFont val="Tahoma"/>
            <family val="2"/>
          </rPr>
          <t>Eid Holiday</t>
        </r>
      </text>
    </comment>
  </commentList>
</comments>
</file>

<file path=xl/comments10.xml><?xml version="1.0" encoding="utf-8"?>
<comments xmlns="http://schemas.openxmlformats.org/spreadsheetml/2006/main">
  <authors>
    <author>MD</author>
  </authors>
  <commentList>
    <comment ref="G6" authorId="0">
      <text>
        <r>
          <rPr>
            <b/>
            <sz val="18"/>
            <color indexed="81"/>
            <rFont val="Tahoma"/>
            <family val="2"/>
          </rPr>
          <t>Ram Navami</t>
        </r>
      </text>
    </comment>
    <comment ref="O6" authorId="0">
      <text>
        <r>
          <rPr>
            <b/>
            <sz val="18"/>
            <color indexed="81"/>
            <rFont val="Tahoma"/>
            <family val="2"/>
          </rPr>
          <t>Mahavir Jayanti</t>
        </r>
      </text>
    </comment>
    <comment ref="W6" authorId="0">
      <text>
        <r>
          <rPr>
            <b/>
            <sz val="18"/>
            <color indexed="81"/>
            <rFont val="Tahoma"/>
            <family val="2"/>
          </rPr>
          <t>Good Friday</t>
        </r>
      </text>
    </comment>
    <comment ref="AE6" authorId="0">
      <text>
        <r>
          <rPr>
            <b/>
            <sz val="18"/>
            <color indexed="81"/>
            <rFont val="Tahoma"/>
            <family val="2"/>
          </rPr>
          <t>Ambedkar Jayanti</t>
        </r>
      </text>
    </comment>
    <comment ref="BA6" authorId="0">
      <text>
        <r>
          <rPr>
            <b/>
            <sz val="18"/>
            <color indexed="81"/>
            <rFont val="Tahoma"/>
            <family val="2"/>
          </rPr>
          <t>Parshuram Jayanti</t>
        </r>
      </text>
    </comment>
  </commentList>
</comments>
</file>

<file path=xl/comments2.xml><?xml version="1.0" encoding="utf-8"?>
<comments xmlns="http://schemas.openxmlformats.org/spreadsheetml/2006/main">
  <authors>
    <author>MD</author>
  </authors>
  <commentList>
    <comment ref="AA6" authorId="0">
      <text>
        <r>
          <rPr>
            <b/>
            <sz val="18"/>
            <color indexed="81"/>
            <rFont val="Tahoma"/>
            <family val="2"/>
          </rPr>
          <t>Eid Holiday</t>
        </r>
      </text>
    </comment>
    <comment ref="AG6" authorId="0">
      <text>
        <r>
          <rPr>
            <b/>
            <sz val="18"/>
            <color indexed="81"/>
            <rFont val="Tahoma"/>
            <family val="2"/>
          </rPr>
          <t>Independence Day &amp; Raksha Bandhan</t>
        </r>
      </text>
    </comment>
    <comment ref="AK6" authorId="0">
      <text>
        <r>
          <rPr>
            <b/>
            <sz val="18"/>
            <color indexed="81"/>
            <rFont val="Tahoma"/>
            <family val="2"/>
          </rPr>
          <t>Parsi New Year</t>
        </r>
      </text>
    </comment>
    <comment ref="AY6" authorId="0">
      <text>
        <r>
          <rPr>
            <b/>
            <sz val="18"/>
            <color indexed="81"/>
            <rFont val="Tahoma"/>
            <family val="2"/>
          </rPr>
          <t>Janmashtamai</t>
        </r>
      </text>
    </comment>
  </commentList>
</comments>
</file>

<file path=xl/comments3.xml><?xml version="1.0" encoding="utf-8"?>
<comments xmlns="http://schemas.openxmlformats.org/spreadsheetml/2006/main">
  <authors>
    <author>MD</author>
  </authors>
  <commentList>
    <comment ref="G6" authorId="0">
      <text>
        <r>
          <rPr>
            <b/>
            <sz val="18"/>
            <color indexed="81"/>
            <rFont val="Tahoma"/>
            <family val="2"/>
          </rPr>
          <t>Ganesh Chaturthi</t>
        </r>
      </text>
    </comment>
    <comment ref="W6" authorId="0">
      <text>
        <r>
          <rPr>
            <b/>
            <sz val="18"/>
            <color indexed="81"/>
            <rFont val="Tahoma"/>
            <family val="2"/>
          </rPr>
          <t>Muharram</t>
        </r>
      </text>
    </comment>
  </commentList>
</comments>
</file>

<file path=xl/comments4.xml><?xml version="1.0" encoding="utf-8"?>
<comments xmlns="http://schemas.openxmlformats.org/spreadsheetml/2006/main">
  <authors>
    <author>MD</author>
  </authors>
  <commentList>
    <comment ref="G6" authorId="0">
      <text>
        <r>
          <rPr>
            <b/>
            <sz val="18"/>
            <color indexed="81"/>
            <rFont val="Tahoma"/>
            <family val="2"/>
          </rPr>
          <t>Gandhi Jayanti</t>
        </r>
      </text>
    </comment>
    <comment ref="S6" authorId="0">
      <text>
        <r>
          <rPr>
            <b/>
            <sz val="18"/>
            <color indexed="81"/>
            <rFont val="Tahoma"/>
            <family val="2"/>
          </rPr>
          <t>Dussehra</t>
        </r>
      </text>
    </comment>
    <comment ref="AK6" authorId="0">
      <text>
        <r>
          <rPr>
            <b/>
            <sz val="18"/>
            <color indexed="81"/>
            <rFont val="Tahoma"/>
            <family val="2"/>
          </rPr>
          <t>Diwali Vacation Starts</t>
        </r>
      </text>
    </comment>
  </commentList>
</comments>
</file>

<file path=xl/comments5.xml><?xml version="1.0" encoding="utf-8"?>
<comments xmlns="http://schemas.openxmlformats.org/spreadsheetml/2006/main">
  <authors>
    <author>MD</author>
  </authors>
  <commentList>
    <comment ref="O6" authorId="0">
      <text>
        <r>
          <rPr>
            <b/>
            <sz val="18"/>
            <color indexed="81"/>
            <rFont val="Tahoma"/>
            <family val="2"/>
          </rPr>
          <t>Diwali Vacation Ends</t>
        </r>
      </text>
    </comment>
    <comment ref="AA6" authorId="0">
      <text>
        <r>
          <rPr>
            <b/>
            <sz val="18"/>
            <color indexed="81"/>
            <rFont val="Tahoma"/>
            <family val="2"/>
          </rPr>
          <t>Guru Nanak Jayanti</t>
        </r>
      </text>
    </comment>
  </commentList>
</comments>
</file>

<file path=xl/comments6.xml><?xml version="1.0" encoding="utf-8"?>
<comments xmlns="http://schemas.openxmlformats.org/spreadsheetml/2006/main">
  <authors>
    <author>MD</author>
  </authors>
  <commentList>
    <comment ref="BA6" authorId="0">
      <text>
        <r>
          <rPr>
            <b/>
            <sz val="18"/>
            <color indexed="81"/>
            <rFont val="Tahoma"/>
            <family val="2"/>
          </rPr>
          <t>Christmas</t>
        </r>
      </text>
    </comment>
  </commentList>
</comments>
</file>

<file path=xl/comments7.xml><?xml version="1.0" encoding="utf-8"?>
<comments xmlns="http://schemas.openxmlformats.org/spreadsheetml/2006/main">
  <authors>
    <author>MD</author>
  </authors>
  <commentList>
    <comment ref="AG6" authorId="0">
      <text>
        <r>
          <rPr>
            <b/>
            <sz val="18"/>
            <color indexed="81"/>
            <rFont val="Tahoma"/>
            <family val="2"/>
          </rPr>
          <t>Makar Sankranti</t>
        </r>
      </text>
    </comment>
  </commentList>
</comments>
</file>

<file path=xl/comments8.xml><?xml version="1.0" encoding="utf-8"?>
<comments xmlns="http://schemas.openxmlformats.org/spreadsheetml/2006/main">
  <authors>
    <author>MD</author>
  </authors>
  <commentList>
    <comment ref="AS6" authorId="0">
      <text>
        <r>
          <rPr>
            <b/>
            <sz val="18"/>
            <color indexed="81"/>
            <rFont val="Tahoma"/>
            <family val="2"/>
          </rPr>
          <t>Maha Shiv Ratri</t>
        </r>
      </text>
    </comment>
  </commentList>
</comments>
</file>

<file path=xl/comments9.xml><?xml version="1.0" encoding="utf-8"?>
<comments xmlns="http://schemas.openxmlformats.org/spreadsheetml/2006/main">
  <authors>
    <author>MD</author>
  </authors>
  <commentList>
    <comment ref="W6" authorId="0">
      <text>
        <r>
          <rPr>
            <b/>
            <sz val="18"/>
            <color indexed="81"/>
            <rFont val="Tahoma"/>
            <family val="2"/>
          </rPr>
          <t>Dhuleti</t>
        </r>
      </text>
    </comment>
    <comment ref="BC6" authorId="0">
      <text>
        <r>
          <rPr>
            <b/>
            <sz val="18"/>
            <color indexed="81"/>
            <rFont val="Tahoma"/>
            <family val="2"/>
          </rPr>
          <t>Cheti Chand</t>
        </r>
      </text>
    </comment>
  </commentList>
</comments>
</file>

<file path=xl/sharedStrings.xml><?xml version="1.0" encoding="utf-8"?>
<sst xmlns="http://schemas.openxmlformats.org/spreadsheetml/2006/main" count="15367" uniqueCount="83">
  <si>
    <t>Name</t>
  </si>
  <si>
    <t>P</t>
  </si>
  <si>
    <t>Present</t>
  </si>
  <si>
    <t>Previous</t>
  </si>
  <si>
    <t>Total</t>
  </si>
  <si>
    <t>Total Present</t>
  </si>
  <si>
    <t>Total Absent</t>
  </si>
  <si>
    <t>Grand Total</t>
  </si>
  <si>
    <t>Total Days</t>
  </si>
  <si>
    <t>Current</t>
  </si>
  <si>
    <t>Cumulative</t>
  </si>
  <si>
    <t>%(Monthly)</t>
  </si>
  <si>
    <t>Absent</t>
  </si>
  <si>
    <t>Gender</t>
  </si>
  <si>
    <t>B</t>
  </si>
  <si>
    <t>G</t>
  </si>
  <si>
    <t>Total Boys Present</t>
  </si>
  <si>
    <t>Total Girls Present</t>
  </si>
  <si>
    <t>No. Of working  days</t>
  </si>
  <si>
    <t>Total Strength</t>
  </si>
  <si>
    <t>Total Boys Absent</t>
  </si>
  <si>
    <t>Total Girls Absent</t>
  </si>
  <si>
    <t>Total Boys</t>
  </si>
  <si>
    <t>Total Girls</t>
  </si>
  <si>
    <t>Working / Holiday</t>
  </si>
  <si>
    <t>Average Daily Attendance</t>
  </si>
  <si>
    <t>Average Monthly Attendance</t>
  </si>
  <si>
    <t>ACCURACY CHECK: ALL THESE 3 CELLS MUST BEAR SAME NUMBER.</t>
  </si>
  <si>
    <t>Average Attendance Till Date</t>
  </si>
  <si>
    <t>Days</t>
  </si>
  <si>
    <t>Roll No. / Date</t>
  </si>
  <si>
    <t>Total Working Days</t>
  </si>
  <si>
    <t>Current Month</t>
  </si>
  <si>
    <t>Cumulative Days</t>
  </si>
  <si>
    <t>Different Averages Of Attendance</t>
  </si>
  <si>
    <t>www.ExcelDataPro.com</t>
  </si>
  <si>
    <t>JUNE - 2019</t>
  </si>
  <si>
    <t>JULY - 2019</t>
  </si>
  <si>
    <t>AUGUST - 2019</t>
  </si>
  <si>
    <t>SEPTEMBER - 2019</t>
  </si>
  <si>
    <t>OCTOBER - 2019</t>
  </si>
  <si>
    <t>NOVEMBER - 2019</t>
  </si>
  <si>
    <t>DECEMBER - 2019</t>
  </si>
  <si>
    <t>JANUARY - 2020</t>
  </si>
  <si>
    <t>FEBRUARY - 2020</t>
  </si>
  <si>
    <t>MARCH - 2020</t>
  </si>
  <si>
    <t>APRIL - 2020</t>
  </si>
  <si>
    <t>Total Strength of Class</t>
  </si>
  <si>
    <t>A.Y. 2019 - 20</t>
  </si>
  <si>
    <t>MAY - 2020</t>
  </si>
  <si>
    <t>Months</t>
  </si>
  <si>
    <t>Class-Div.</t>
  </si>
  <si>
    <t>V - A</t>
  </si>
  <si>
    <t>Roll No.</t>
  </si>
  <si>
    <t>%</t>
  </si>
  <si>
    <t>Boys</t>
  </si>
  <si>
    <t>Girls</t>
  </si>
  <si>
    <t>Jun</t>
  </si>
  <si>
    <t>Total Days Present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</si>
  <si>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</si>
  <si>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</si>
  <si>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</si>
  <si>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</si>
  <si>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</si>
  <si>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</si>
  <si>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</si>
  <si>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</si>
  <si>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</si>
  <si>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</si>
  <si>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</si>
  <si>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Total working days</t>
  </si>
  <si>
    <t>ATTENDANCE MONTHWISE REPORT</t>
  </si>
  <si>
    <t>Month</t>
  </si>
  <si>
    <t>Boys Present</t>
  </si>
  <si>
    <t>Girsl Present</t>
  </si>
  <si>
    <t>ANNUAL ATTENDANCE REPORT - GENDERWISE</t>
  </si>
  <si>
    <t>ANNUAL ATTENDANCE REPORT - STUDENTWISE</t>
  </si>
  <si>
    <t>Working Days</t>
  </si>
  <si>
    <t>Average Annual Presence</t>
  </si>
  <si>
    <t>Total monthly working days</t>
  </si>
  <si>
    <t>Yearly School Attendance Sheet</t>
  </si>
  <si>
    <t>Student's Name</t>
  </si>
  <si>
    <t>School Attendance Monthly Sheet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</si>
</sst>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0"/>
      <name val="Andalus"/>
      <family val="1"/>
    </font>
    <font>
      <b/>
      <sz val="20"/>
      <color theme="0"/>
      <name val="Andalus"/>
      <family val="1"/>
    </font>
    <font>
      <b/>
      <sz val="20"/>
      <color rgb="FFFFFF00"/>
      <name val="Calibri"/>
      <family val="2"/>
    </font>
    <font>
      <b/>
      <sz val="18"/>
      <color indexed="81"/>
      <name val="Tahoma"/>
      <family val="2"/>
    </font>
    <font>
      <sz val="12"/>
      <color theme="1"/>
      <name val="Andalus"/>
      <family val="1"/>
    </font>
    <font>
      <b/>
      <sz val="14"/>
      <color theme="0"/>
      <name val="Andalus"/>
      <family val="1"/>
    </font>
    <font>
      <b/>
      <sz val="12"/>
      <color theme="0"/>
      <name val="Andalus"/>
      <family val="1"/>
    </font>
    <font>
      <sz val="14"/>
      <color theme="1"/>
      <name val="Andalus"/>
      <family val="1"/>
    </font>
    <font>
      <sz val="16"/>
      <color theme="1"/>
      <name val="Andalus"/>
      <family val="1"/>
    </font>
    <font>
      <sz val="16"/>
      <color theme="0"/>
      <name val="Andalus"/>
      <family val="1"/>
    </font>
    <font>
      <sz val="16"/>
      <color theme="1"/>
      <name val="Calibri"/>
      <family val="2"/>
      <scheme val="minor"/>
    </font>
    <font>
      <b/>
      <sz val="35"/>
      <color rgb="FFFFFF00"/>
      <name val="Lucida Calligraphy"/>
      <family val="4"/>
    </font>
    <font>
      <b/>
      <sz val="30"/>
      <color theme="0"/>
      <name val="Lucida Calligraphy"/>
      <family val="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Fill="1"/>
    <xf numFmtId="0" fontId="2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6" fillId="3" borderId="0" xfId="0" applyFont="1" applyFill="1" applyAlignment="1">
      <alignment horizontal="center" vertical="center"/>
    </xf>
    <xf numFmtId="0" fontId="0" fillId="2" borderId="7" xfId="0" applyFill="1" applyBorder="1"/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2" xfId="0" applyBorder="1"/>
    <xf numFmtId="0" fontId="9" fillId="5" borderId="22" xfId="0" quotePrefix="1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wrapText="1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2" fontId="13" fillId="0" borderId="24" xfId="0" applyNumberFormat="1" applyFont="1" applyBorder="1" applyAlignment="1">
      <alignment horizontal="center" vertical="center"/>
    </xf>
    <xf numFmtId="2" fontId="13" fillId="0" borderId="25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9" fillId="0" borderId="0" xfId="0" applyFont="1"/>
    <xf numFmtId="17" fontId="17" fillId="0" borderId="25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2" fontId="17" fillId="0" borderId="25" xfId="0" applyNumberFormat="1" applyFont="1" applyBorder="1" applyAlignment="1">
      <alignment horizontal="center" vertical="center"/>
    </xf>
    <xf numFmtId="17" fontId="17" fillId="0" borderId="26" xfId="0" applyNumberFormat="1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2" fontId="17" fillId="0" borderId="26" xfId="0" applyNumberFormat="1" applyFon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 wrapText="1"/>
    </xf>
    <xf numFmtId="0" fontId="14" fillId="5" borderId="23" xfId="0" applyFont="1" applyFill="1" applyBorder="1"/>
    <xf numFmtId="0" fontId="16" fillId="0" borderId="23" xfId="0" applyFont="1" applyBorder="1" applyAlignment="1">
      <alignment horizontal="center" vertical="center"/>
    </xf>
    <xf numFmtId="2" fontId="16" fillId="0" borderId="23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4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5" fillId="5" borderId="29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4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1" fillId="5" borderId="15" xfId="1" applyFont="1" applyFill="1" applyBorder="1" applyAlignment="1" applyProtection="1">
      <alignment horizontal="center" vertical="center"/>
    </xf>
    <xf numFmtId="0" fontId="11" fillId="5" borderId="16" xfId="1" applyFont="1" applyFill="1" applyBorder="1" applyAlignment="1" applyProtection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5" borderId="12" xfId="0" quotePrefix="1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1" xfId="0" quotePrefix="1" applyFont="1" applyFill="1" applyBorder="1" applyAlignment="1">
      <alignment horizontal="center" vertical="center"/>
    </xf>
    <xf numFmtId="0" fontId="9" fillId="5" borderId="19" xfId="0" quotePrefix="1" applyFont="1" applyFill="1" applyBorder="1" applyAlignment="1">
      <alignment horizontal="center" vertical="center"/>
    </xf>
    <xf numFmtId="0" fontId="9" fillId="5" borderId="20" xfId="0" quotePrefix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left" vertical="center" wrapText="1"/>
    </xf>
    <xf numFmtId="0" fontId="15" fillId="5" borderId="31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20" fillId="5" borderId="32" xfId="1" applyFont="1" applyFill="1" applyBorder="1" applyAlignment="1" applyProtection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13" fillId="5" borderId="32" xfId="0" applyFont="1" applyFill="1" applyBorder="1"/>
    <xf numFmtId="0" fontId="14" fillId="5" borderId="32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center"/>
    </xf>
    <xf numFmtId="0" fontId="13" fillId="5" borderId="37" xfId="0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0" fontId="13" fillId="6" borderId="0" xfId="0" applyFont="1" applyFill="1" applyAlignment="1"/>
    <xf numFmtId="0" fontId="13" fillId="6" borderId="0" xfId="0" applyFont="1" applyFill="1"/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/>
    </xf>
    <xf numFmtId="0" fontId="11" fillId="5" borderId="32" xfId="1" applyFont="1" applyFill="1" applyBorder="1" applyAlignment="1" applyProtection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7" fillId="0" borderId="32" xfId="0" applyFont="1" applyFill="1" applyBorder="1"/>
    <xf numFmtId="17" fontId="17" fillId="0" borderId="39" xfId="0" applyNumberFormat="1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2" fontId="17" fillId="0" borderId="39" xfId="0" applyNumberFormat="1" applyFont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1468434</xdr:colOff>
      <xdr:row>9</xdr:row>
      <xdr:rowOff>47622</xdr:rowOff>
    </xdr:from>
    <xdr:to>
      <xdr:col>2</xdr:col>
      <xdr:colOff>1738312</xdr:colOff>
      <xdr:row>9</xdr:row>
      <xdr:rowOff>230183</xdr:rowOff>
    </xdr:to>
    <xdr:sp macro="" textlink="">
      <xdr:nvSpPr>
        <xdr:cNvPr id="2" name="Right Arrow 1"/>
        <xdr:cNvSpPr/>
      </xdr:nvSpPr>
      <xdr:spPr>
        <a:xfrm>
          <a:off x="2031997" y="3079747"/>
          <a:ext cx="269878" cy="182561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 editAs="oneCell">
    <xdr:from>
      <xdr:col>16</xdr:col>
      <xdr:colOff>15481</xdr:colOff>
      <xdr:row>1</xdr:row>
      <xdr:rowOff>17317</xdr:rowOff>
    </xdr:from>
    <xdr:to>
      <xdr:col>17</xdr:col>
      <xdr:colOff>623454</xdr:colOff>
      <xdr:row>2</xdr:row>
      <xdr:rowOff>542141</xdr:rowOff>
    </xdr:to>
    <xdr:pic>
      <xdr:nvPicPr>
        <xdr:cNvPr id="3" name="Picture 2" descr="Logo Internation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3640" y="216476"/>
          <a:ext cx="1309359" cy="13041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17318</xdr:colOff>
      <xdr:row>77</xdr:row>
      <xdr:rowOff>178947</xdr:rowOff>
    </xdr:from>
    <xdr:to>
      <xdr:col>69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17318</xdr:colOff>
      <xdr:row>77</xdr:row>
      <xdr:rowOff>178947</xdr:rowOff>
    </xdr:from>
    <xdr:to>
      <xdr:col>71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17318</xdr:colOff>
      <xdr:row>77</xdr:row>
      <xdr:rowOff>178947</xdr:rowOff>
    </xdr:from>
    <xdr:to>
      <xdr:col>71</xdr:col>
      <xdr:colOff>583045</xdr:colOff>
      <xdr:row>79</xdr:row>
      <xdr:rowOff>25493</xdr:rowOff>
    </xdr:to>
    <xdr:sp macro="" textlink="">
      <xdr:nvSpPr>
        <xdr:cNvPr id="6" name="Right Arrow 5"/>
        <xdr:cNvSpPr/>
      </xdr:nvSpPr>
      <xdr:spPr>
        <a:xfrm>
          <a:off x="44178682" y="13941129"/>
          <a:ext cx="565727" cy="2160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47077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47077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17318</xdr:colOff>
      <xdr:row>77</xdr:row>
      <xdr:rowOff>178947</xdr:rowOff>
    </xdr:from>
    <xdr:to>
      <xdr:col>71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17318</xdr:colOff>
      <xdr:row>77</xdr:row>
      <xdr:rowOff>178947</xdr:rowOff>
    </xdr:from>
    <xdr:to>
      <xdr:col>71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17318</xdr:colOff>
      <xdr:row>77</xdr:row>
      <xdr:rowOff>178947</xdr:rowOff>
    </xdr:from>
    <xdr:to>
      <xdr:col>73</xdr:col>
      <xdr:colOff>583045</xdr:colOff>
      <xdr:row>79</xdr:row>
      <xdr:rowOff>25493</xdr:rowOff>
    </xdr:to>
    <xdr:sp macro="" textlink="">
      <xdr:nvSpPr>
        <xdr:cNvPr id="2" name="Right Arrow 1"/>
        <xdr:cNvSpPr/>
      </xdr:nvSpPr>
      <xdr:spPr>
        <a:xfrm>
          <a:off x="67441618" y="15228447"/>
          <a:ext cx="565727" cy="214846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xceldatapro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exceldatapro.com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71"/>
  <sheetViews>
    <sheetView tabSelected="1" zoomScale="110" zoomScaleNormal="110" workbookViewId="0">
      <selection activeCell="V7" sqref="V7"/>
    </sheetView>
  </sheetViews>
  <sheetFormatPr defaultColWidth="8.7109375" defaultRowHeight="22.5"/>
  <cols>
    <col min="1" max="1" width="3" style="44" customWidth="1"/>
    <col min="2" max="2" width="8.140625" style="45" bestFit="1" customWidth="1"/>
    <col min="3" max="3" width="25.5703125" style="44" customWidth="1"/>
    <col min="4" max="15" width="5.42578125" style="44" customWidth="1"/>
    <col min="16" max="16" width="9.28515625" style="44" customWidth="1"/>
    <col min="17" max="17" width="10.5703125" style="44" customWidth="1"/>
    <col min="18" max="18" width="9.7109375" style="44" customWidth="1"/>
    <col min="19" max="19" width="3" style="44" customWidth="1"/>
    <col min="20" max="16384" width="8.7109375" style="44"/>
  </cols>
  <sheetData>
    <row r="1" spans="1:19" ht="15.75" customHeight="1" thickBo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61.5" customHeight="1" thickBot="1">
      <c r="A2" s="114"/>
      <c r="B2" s="101" t="s">
        <v>35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14"/>
    </row>
    <row r="3" spans="1:19" ht="45" customHeight="1" thickBot="1">
      <c r="A3" s="114"/>
      <c r="B3" s="103" t="s">
        <v>80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2"/>
      <c r="R3" s="102"/>
      <c r="S3" s="114"/>
    </row>
    <row r="4" spans="1:19" ht="9.6" customHeight="1" thickBot="1">
      <c r="A4" s="114"/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9"/>
      <c r="S4" s="114"/>
    </row>
    <row r="5" spans="1:19" ht="28.5" thickBot="1">
      <c r="A5" s="114"/>
      <c r="B5" s="110"/>
      <c r="C5" s="105" t="s">
        <v>76</v>
      </c>
      <c r="D5" s="105"/>
      <c r="E5" s="105"/>
      <c r="F5" s="105"/>
      <c r="G5" s="105"/>
      <c r="H5" s="105"/>
      <c r="I5" s="105"/>
      <c r="J5" s="105"/>
      <c r="K5" s="102" t="s">
        <v>48</v>
      </c>
      <c r="L5" s="102"/>
      <c r="M5" s="102"/>
      <c r="N5" s="102"/>
      <c r="O5" s="102"/>
      <c r="P5" s="102"/>
      <c r="Q5" s="102"/>
      <c r="R5" s="110"/>
      <c r="S5" s="114"/>
    </row>
    <row r="6" spans="1:19" ht="6.95" customHeight="1" thickBot="1">
      <c r="A6" s="114"/>
      <c r="B6" s="111"/>
      <c r="C6" s="107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  <c r="R6" s="111"/>
      <c r="S6" s="114"/>
    </row>
    <row r="7" spans="1:19" ht="28.5" thickBot="1">
      <c r="A7" s="114"/>
      <c r="B7" s="112"/>
      <c r="C7" s="102" t="s">
        <v>51</v>
      </c>
      <c r="D7" s="102"/>
      <c r="E7" s="102" t="str">
        <f>IF(Jun!I4="", "", Jun!I4)</f>
        <v>V - A</v>
      </c>
      <c r="F7" s="102"/>
      <c r="G7" s="107"/>
      <c r="H7" s="108"/>
      <c r="I7" s="109"/>
      <c r="J7" s="102" t="s">
        <v>55</v>
      </c>
      <c r="K7" s="102"/>
      <c r="L7" s="102">
        <f>Apr!L4</f>
        <v>30</v>
      </c>
      <c r="M7" s="102"/>
      <c r="N7" s="104"/>
      <c r="O7" s="102" t="s">
        <v>56</v>
      </c>
      <c r="P7" s="102"/>
      <c r="Q7" s="106">
        <f>Apr!N4</f>
        <v>30</v>
      </c>
      <c r="R7" s="112"/>
      <c r="S7" s="114"/>
    </row>
    <row r="8" spans="1:19" ht="8.1" customHeight="1" thickBot="1">
      <c r="A8" s="114"/>
      <c r="S8" s="114"/>
    </row>
    <row r="9" spans="1:19" s="46" customFormat="1" ht="68.25" thickBot="1">
      <c r="A9" s="115"/>
      <c r="B9" s="65" t="s">
        <v>53</v>
      </c>
      <c r="C9" s="65" t="s">
        <v>81</v>
      </c>
      <c r="D9" s="65" t="s">
        <v>57</v>
      </c>
      <c r="E9" s="65" t="s">
        <v>59</v>
      </c>
      <c r="F9" s="65" t="s">
        <v>60</v>
      </c>
      <c r="G9" s="65" t="s">
        <v>61</v>
      </c>
      <c r="H9" s="65" t="s">
        <v>62</v>
      </c>
      <c r="I9" s="65" t="s">
        <v>63</v>
      </c>
      <c r="J9" s="65" t="s">
        <v>64</v>
      </c>
      <c r="K9" s="65" t="s">
        <v>65</v>
      </c>
      <c r="L9" s="65" t="s">
        <v>66</v>
      </c>
      <c r="M9" s="65" t="s">
        <v>67</v>
      </c>
      <c r="N9" s="65" t="s">
        <v>68</v>
      </c>
      <c r="O9" s="65" t="s">
        <v>69</v>
      </c>
      <c r="P9" s="65" t="s">
        <v>58</v>
      </c>
      <c r="Q9" s="65" t="s">
        <v>31</v>
      </c>
      <c r="R9" s="65" t="s">
        <v>54</v>
      </c>
      <c r="S9" s="115"/>
    </row>
    <row r="10" spans="1:19" s="46" customFormat="1" ht="23.25" thickBot="1">
      <c r="A10" s="115"/>
      <c r="B10" s="97" t="s">
        <v>79</v>
      </c>
      <c r="C10" s="98"/>
      <c r="D10" s="72">
        <f>'Month wise Report'!B7</f>
        <v>18</v>
      </c>
      <c r="E10" s="72">
        <f>'Month wise Report'!B8</f>
        <v>27</v>
      </c>
      <c r="F10" s="72">
        <f>'Month wise Report'!B9</f>
        <v>23</v>
      </c>
      <c r="G10" s="72">
        <f>'Month wise Report'!B10</f>
        <v>23</v>
      </c>
      <c r="H10" s="72">
        <f>'Month wise Report'!B11</f>
        <v>12</v>
      </c>
      <c r="I10" s="72">
        <f>'Month wise Report'!B12</f>
        <v>20</v>
      </c>
      <c r="J10" s="72">
        <f>'Month wise Report'!B13</f>
        <v>25</v>
      </c>
      <c r="K10" s="72">
        <f>'Month wise Report'!B14</f>
        <v>26</v>
      </c>
      <c r="L10" s="72">
        <f>'Month wise Report'!B15</f>
        <v>24</v>
      </c>
      <c r="M10" s="72">
        <f>'Month wise Report'!B16</f>
        <v>24</v>
      </c>
      <c r="N10" s="72">
        <f>'Month wise Report'!B17</f>
        <v>21</v>
      </c>
      <c r="O10" s="72">
        <f>'Month wise Report'!B18</f>
        <v>2</v>
      </c>
      <c r="P10" s="72"/>
      <c r="Q10" s="72"/>
      <c r="R10" s="72"/>
      <c r="S10" s="115"/>
    </row>
    <row r="11" spans="1:19">
      <c r="A11" s="114"/>
      <c r="B11" s="66">
        <f>Apr!A9</f>
        <v>1</v>
      </c>
      <c r="C11" s="69" t="str">
        <f>IF(Apr!C9="","", Apr!C9)</f>
        <v/>
      </c>
      <c r="D11" s="35">
        <f>Jun!BM9</f>
        <v>18</v>
      </c>
      <c r="E11" s="35">
        <f>Jul!BO9</f>
        <v>27</v>
      </c>
      <c r="F11" s="35">
        <f>Aug!BO9</f>
        <v>23</v>
      </c>
      <c r="G11" s="35">
        <f>Sep!BM9</f>
        <v>23</v>
      </c>
      <c r="H11" s="35">
        <f>Oct!BO9</f>
        <v>12</v>
      </c>
      <c r="I11" s="35">
        <f>Nov!BM9</f>
        <v>20</v>
      </c>
      <c r="J11" s="35">
        <f>Dec!BO9</f>
        <v>25</v>
      </c>
      <c r="K11" s="35">
        <f>Jan!BO9</f>
        <v>26</v>
      </c>
      <c r="L11" s="35">
        <f>Feb!BK9</f>
        <v>24</v>
      </c>
      <c r="M11" s="35">
        <f>Mar!BO9</f>
        <v>24</v>
      </c>
      <c r="N11" s="35">
        <f>Apr!BM9</f>
        <v>21</v>
      </c>
      <c r="O11" s="35">
        <f>May!BO9</f>
        <v>2</v>
      </c>
      <c r="P11" s="35">
        <f>SUM(D11:O11)</f>
        <v>245</v>
      </c>
      <c r="Q11" s="35">
        <f>'Month wise Report'!$G$3</f>
        <v>245</v>
      </c>
      <c r="R11" s="38">
        <f>P11/Q11*100</f>
        <v>100</v>
      </c>
      <c r="S11" s="114"/>
    </row>
    <row r="12" spans="1:19">
      <c r="A12" s="114"/>
      <c r="B12" s="67">
        <f>Apr!A10</f>
        <v>2</v>
      </c>
      <c r="C12" s="70" t="str">
        <f>IF(Apr!C10="","", Apr!C10)</f>
        <v/>
      </c>
      <c r="D12" s="36">
        <f>Jun!BM10</f>
        <v>18</v>
      </c>
      <c r="E12" s="36">
        <f>Jul!BO10</f>
        <v>27</v>
      </c>
      <c r="F12" s="36">
        <f>Aug!BO10</f>
        <v>23</v>
      </c>
      <c r="G12" s="36">
        <f>Sep!BM10</f>
        <v>23</v>
      </c>
      <c r="H12" s="36">
        <f>Oct!BO10</f>
        <v>12</v>
      </c>
      <c r="I12" s="36">
        <f>Nov!BM10</f>
        <v>20</v>
      </c>
      <c r="J12" s="36">
        <f>Dec!BO10</f>
        <v>25</v>
      </c>
      <c r="K12" s="36">
        <f>Jan!BO10</f>
        <v>26</v>
      </c>
      <c r="L12" s="36">
        <f>Feb!BK10</f>
        <v>24</v>
      </c>
      <c r="M12" s="36">
        <f>Mar!BO10</f>
        <v>24</v>
      </c>
      <c r="N12" s="36">
        <f>Apr!BM10</f>
        <v>21</v>
      </c>
      <c r="O12" s="36">
        <f>May!BO10</f>
        <v>2</v>
      </c>
      <c r="P12" s="36">
        <f t="shared" ref="P12:P70" si="0">SUM(D12:O12)</f>
        <v>245</v>
      </c>
      <c r="Q12" s="36">
        <f>'Month wise Report'!$G$3</f>
        <v>245</v>
      </c>
      <c r="R12" s="39">
        <f t="shared" ref="R12:R70" si="1">P12/Q12*100</f>
        <v>100</v>
      </c>
      <c r="S12" s="114"/>
    </row>
    <row r="13" spans="1:19">
      <c r="A13" s="114"/>
      <c r="B13" s="67">
        <f>Apr!A11</f>
        <v>3</v>
      </c>
      <c r="C13" s="70" t="str">
        <f>IF(Apr!C11="","", Apr!C11)</f>
        <v/>
      </c>
      <c r="D13" s="36">
        <f>Jun!BM11</f>
        <v>18</v>
      </c>
      <c r="E13" s="36">
        <f>Jul!BO11</f>
        <v>27</v>
      </c>
      <c r="F13" s="36">
        <f>Aug!BO11</f>
        <v>23</v>
      </c>
      <c r="G13" s="36">
        <f>Sep!BM11</f>
        <v>23</v>
      </c>
      <c r="H13" s="36">
        <f>Oct!BO11</f>
        <v>12</v>
      </c>
      <c r="I13" s="36">
        <f>Nov!BM11</f>
        <v>20</v>
      </c>
      <c r="J13" s="36">
        <f>Dec!BO11</f>
        <v>25</v>
      </c>
      <c r="K13" s="36">
        <f>Jan!BO11</f>
        <v>26</v>
      </c>
      <c r="L13" s="36">
        <f>Feb!BK11</f>
        <v>24</v>
      </c>
      <c r="M13" s="36">
        <f>Mar!BO11</f>
        <v>24</v>
      </c>
      <c r="N13" s="36">
        <f>Apr!BM11</f>
        <v>21</v>
      </c>
      <c r="O13" s="36">
        <f>May!BO11</f>
        <v>2</v>
      </c>
      <c r="P13" s="36">
        <f t="shared" si="0"/>
        <v>245</v>
      </c>
      <c r="Q13" s="36">
        <f>'Month wise Report'!$G$3</f>
        <v>245</v>
      </c>
      <c r="R13" s="39">
        <f t="shared" si="1"/>
        <v>100</v>
      </c>
      <c r="S13" s="114"/>
    </row>
    <row r="14" spans="1:19">
      <c r="A14" s="114"/>
      <c r="B14" s="67">
        <f>Apr!A12</f>
        <v>4</v>
      </c>
      <c r="C14" s="70" t="str">
        <f>IF(Apr!C12="","", Apr!C12)</f>
        <v/>
      </c>
      <c r="D14" s="36">
        <f>Jun!BM12</f>
        <v>18</v>
      </c>
      <c r="E14" s="36">
        <f>Jul!BO12</f>
        <v>27</v>
      </c>
      <c r="F14" s="36">
        <f>Aug!BO12</f>
        <v>23</v>
      </c>
      <c r="G14" s="36">
        <f>Sep!BM12</f>
        <v>23</v>
      </c>
      <c r="H14" s="36">
        <f>Oct!BO12</f>
        <v>12</v>
      </c>
      <c r="I14" s="36">
        <f>Nov!BM12</f>
        <v>20</v>
      </c>
      <c r="J14" s="36">
        <f>Dec!BO12</f>
        <v>25</v>
      </c>
      <c r="K14" s="36">
        <f>Jan!BO12</f>
        <v>26</v>
      </c>
      <c r="L14" s="36">
        <f>Feb!BK12</f>
        <v>24</v>
      </c>
      <c r="M14" s="36">
        <f>Mar!BO12</f>
        <v>24</v>
      </c>
      <c r="N14" s="36">
        <f>Apr!BM12</f>
        <v>21</v>
      </c>
      <c r="O14" s="36">
        <f>May!BO12</f>
        <v>2</v>
      </c>
      <c r="P14" s="36">
        <f t="shared" si="0"/>
        <v>245</v>
      </c>
      <c r="Q14" s="36">
        <f>'Month wise Report'!$G$3</f>
        <v>245</v>
      </c>
      <c r="R14" s="39">
        <f t="shared" si="1"/>
        <v>100</v>
      </c>
      <c r="S14" s="114"/>
    </row>
    <row r="15" spans="1:19">
      <c r="A15" s="114"/>
      <c r="B15" s="67">
        <f>Apr!A13</f>
        <v>5</v>
      </c>
      <c r="C15" s="70" t="str">
        <f>IF(Apr!C13="","", Apr!C13)</f>
        <v/>
      </c>
      <c r="D15" s="36">
        <f>Jun!BM13</f>
        <v>18</v>
      </c>
      <c r="E15" s="36">
        <f>Jul!BO13</f>
        <v>27</v>
      </c>
      <c r="F15" s="36">
        <f>Aug!BO13</f>
        <v>23</v>
      </c>
      <c r="G15" s="36">
        <f>Sep!BM13</f>
        <v>23</v>
      </c>
      <c r="H15" s="36">
        <f>Oct!BO13</f>
        <v>12</v>
      </c>
      <c r="I15" s="36">
        <f>Nov!BM13</f>
        <v>20</v>
      </c>
      <c r="J15" s="36">
        <f>Dec!BO13</f>
        <v>25</v>
      </c>
      <c r="K15" s="36">
        <f>Jan!BO13</f>
        <v>26</v>
      </c>
      <c r="L15" s="36">
        <f>Feb!BK13</f>
        <v>24</v>
      </c>
      <c r="M15" s="36">
        <f>Mar!BO13</f>
        <v>24</v>
      </c>
      <c r="N15" s="36">
        <f>Apr!BM13</f>
        <v>21</v>
      </c>
      <c r="O15" s="36">
        <f>May!BO13</f>
        <v>2</v>
      </c>
      <c r="P15" s="36">
        <f t="shared" si="0"/>
        <v>245</v>
      </c>
      <c r="Q15" s="36">
        <f>'Month wise Report'!$G$3</f>
        <v>245</v>
      </c>
      <c r="R15" s="39">
        <f t="shared" si="1"/>
        <v>100</v>
      </c>
      <c r="S15" s="114"/>
    </row>
    <row r="16" spans="1:19">
      <c r="A16" s="114"/>
      <c r="B16" s="67">
        <f>Apr!A14</f>
        <v>6</v>
      </c>
      <c r="C16" s="70" t="str">
        <f>IF(Apr!C14="","", Apr!C14)</f>
        <v/>
      </c>
      <c r="D16" s="36">
        <f>Jun!BM14</f>
        <v>18</v>
      </c>
      <c r="E16" s="36">
        <f>Jul!BO14</f>
        <v>27</v>
      </c>
      <c r="F16" s="36">
        <f>Aug!BO14</f>
        <v>23</v>
      </c>
      <c r="G16" s="36">
        <f>Sep!BM14</f>
        <v>23</v>
      </c>
      <c r="H16" s="36">
        <f>Oct!BO14</f>
        <v>12</v>
      </c>
      <c r="I16" s="36">
        <f>Nov!BM14</f>
        <v>20</v>
      </c>
      <c r="J16" s="36">
        <f>Dec!BO14</f>
        <v>25</v>
      </c>
      <c r="K16" s="36">
        <f>Jan!BO14</f>
        <v>26</v>
      </c>
      <c r="L16" s="36">
        <f>Feb!BK14</f>
        <v>24</v>
      </c>
      <c r="M16" s="36">
        <f>Mar!BO14</f>
        <v>24</v>
      </c>
      <c r="N16" s="36">
        <f>Apr!BM14</f>
        <v>21</v>
      </c>
      <c r="O16" s="36">
        <f>May!BO14</f>
        <v>2</v>
      </c>
      <c r="P16" s="36">
        <f t="shared" si="0"/>
        <v>245</v>
      </c>
      <c r="Q16" s="36">
        <f>'Month wise Report'!$G$3</f>
        <v>245</v>
      </c>
      <c r="R16" s="39">
        <f t="shared" si="1"/>
        <v>100</v>
      </c>
      <c r="S16" s="114"/>
    </row>
    <row r="17" spans="1:19">
      <c r="A17" s="114"/>
      <c r="B17" s="67">
        <f>Apr!A15</f>
        <v>7</v>
      </c>
      <c r="C17" s="70" t="str">
        <f>IF(Apr!C15="","", Apr!C15)</f>
        <v/>
      </c>
      <c r="D17" s="36">
        <f>Jun!BM15</f>
        <v>18</v>
      </c>
      <c r="E17" s="36">
        <f>Jul!BO15</f>
        <v>27</v>
      </c>
      <c r="F17" s="36">
        <f>Aug!BO15</f>
        <v>23</v>
      </c>
      <c r="G17" s="36">
        <f>Sep!BM15</f>
        <v>23</v>
      </c>
      <c r="H17" s="36">
        <f>Oct!BO15</f>
        <v>12</v>
      </c>
      <c r="I17" s="36">
        <f>Nov!BM15</f>
        <v>20</v>
      </c>
      <c r="J17" s="36">
        <f>Dec!BO15</f>
        <v>25</v>
      </c>
      <c r="K17" s="36">
        <f>Jan!BO15</f>
        <v>26</v>
      </c>
      <c r="L17" s="36">
        <f>Feb!BK15</f>
        <v>24</v>
      </c>
      <c r="M17" s="36">
        <f>Mar!BO15</f>
        <v>24</v>
      </c>
      <c r="N17" s="36">
        <f>Apr!BM15</f>
        <v>21</v>
      </c>
      <c r="O17" s="36">
        <f>May!BO15</f>
        <v>2</v>
      </c>
      <c r="P17" s="36">
        <f t="shared" si="0"/>
        <v>245</v>
      </c>
      <c r="Q17" s="36">
        <f>'Month wise Report'!$G$3</f>
        <v>245</v>
      </c>
      <c r="R17" s="39">
        <f t="shared" si="1"/>
        <v>100</v>
      </c>
      <c r="S17" s="114"/>
    </row>
    <row r="18" spans="1:19">
      <c r="A18" s="114"/>
      <c r="B18" s="67">
        <f>Apr!A16</f>
        <v>8</v>
      </c>
      <c r="C18" s="70" t="str">
        <f>IF(Apr!C16="","", Apr!C16)</f>
        <v/>
      </c>
      <c r="D18" s="36">
        <f>Jun!BM16</f>
        <v>18</v>
      </c>
      <c r="E18" s="36">
        <f>Jul!BO16</f>
        <v>27</v>
      </c>
      <c r="F18" s="36">
        <f>Aug!BO16</f>
        <v>23</v>
      </c>
      <c r="G18" s="36">
        <f>Sep!BM16</f>
        <v>23</v>
      </c>
      <c r="H18" s="36">
        <f>Oct!BO16</f>
        <v>12</v>
      </c>
      <c r="I18" s="36">
        <f>Nov!BM16</f>
        <v>20</v>
      </c>
      <c r="J18" s="36">
        <f>Dec!BO16</f>
        <v>25</v>
      </c>
      <c r="K18" s="36">
        <f>Jan!BO16</f>
        <v>26</v>
      </c>
      <c r="L18" s="36">
        <f>Feb!BK16</f>
        <v>24</v>
      </c>
      <c r="M18" s="36">
        <f>Mar!BO16</f>
        <v>24</v>
      </c>
      <c r="N18" s="36">
        <f>Apr!BM16</f>
        <v>21</v>
      </c>
      <c r="O18" s="36">
        <f>May!BO16</f>
        <v>2</v>
      </c>
      <c r="P18" s="36">
        <f t="shared" si="0"/>
        <v>245</v>
      </c>
      <c r="Q18" s="36">
        <f>'Month wise Report'!$G$3</f>
        <v>245</v>
      </c>
      <c r="R18" s="39">
        <f t="shared" si="1"/>
        <v>100</v>
      </c>
      <c r="S18" s="114"/>
    </row>
    <row r="19" spans="1:19">
      <c r="A19" s="114"/>
      <c r="B19" s="67">
        <f>Apr!A17</f>
        <v>9</v>
      </c>
      <c r="C19" s="70" t="str">
        <f>IF(Apr!C17="","", Apr!C17)</f>
        <v/>
      </c>
      <c r="D19" s="36">
        <f>Jun!BM17</f>
        <v>18</v>
      </c>
      <c r="E19" s="36">
        <f>Jul!BO17</f>
        <v>27</v>
      </c>
      <c r="F19" s="36">
        <f>Aug!BO17</f>
        <v>23</v>
      </c>
      <c r="G19" s="36">
        <f>Sep!BM17</f>
        <v>23</v>
      </c>
      <c r="H19" s="36">
        <f>Oct!BO17</f>
        <v>12</v>
      </c>
      <c r="I19" s="36">
        <f>Nov!BM17</f>
        <v>20</v>
      </c>
      <c r="J19" s="36">
        <f>Dec!BO17</f>
        <v>25</v>
      </c>
      <c r="K19" s="36">
        <f>Jan!BO17</f>
        <v>26</v>
      </c>
      <c r="L19" s="36">
        <f>Feb!BK17</f>
        <v>24</v>
      </c>
      <c r="M19" s="36">
        <f>Mar!BO17</f>
        <v>24</v>
      </c>
      <c r="N19" s="36">
        <f>Apr!BM17</f>
        <v>21</v>
      </c>
      <c r="O19" s="36">
        <f>May!BO17</f>
        <v>2</v>
      </c>
      <c r="P19" s="36">
        <f t="shared" si="0"/>
        <v>245</v>
      </c>
      <c r="Q19" s="36">
        <f>'Month wise Report'!$G$3</f>
        <v>245</v>
      </c>
      <c r="R19" s="39">
        <f t="shared" si="1"/>
        <v>100</v>
      </c>
      <c r="S19" s="114"/>
    </row>
    <row r="20" spans="1:19">
      <c r="A20" s="114"/>
      <c r="B20" s="67">
        <f>Apr!A18</f>
        <v>10</v>
      </c>
      <c r="C20" s="70" t="str">
        <f>IF(Apr!C18="","", Apr!C18)</f>
        <v/>
      </c>
      <c r="D20" s="36">
        <f>Jun!BM18</f>
        <v>18</v>
      </c>
      <c r="E20" s="36">
        <f>Jul!BO18</f>
        <v>27</v>
      </c>
      <c r="F20" s="36">
        <f>Aug!BO18</f>
        <v>23</v>
      </c>
      <c r="G20" s="36">
        <f>Sep!BM18</f>
        <v>23</v>
      </c>
      <c r="H20" s="36">
        <f>Oct!BO18</f>
        <v>12</v>
      </c>
      <c r="I20" s="36">
        <f>Nov!BM18</f>
        <v>20</v>
      </c>
      <c r="J20" s="36">
        <f>Dec!BO18</f>
        <v>25</v>
      </c>
      <c r="K20" s="36">
        <f>Jan!BO18</f>
        <v>26</v>
      </c>
      <c r="L20" s="36">
        <f>Feb!BK18</f>
        <v>24</v>
      </c>
      <c r="M20" s="36">
        <f>Mar!BO18</f>
        <v>24</v>
      </c>
      <c r="N20" s="36">
        <f>Apr!BM18</f>
        <v>21</v>
      </c>
      <c r="O20" s="36">
        <f>May!BO18</f>
        <v>2</v>
      </c>
      <c r="P20" s="36">
        <f t="shared" si="0"/>
        <v>245</v>
      </c>
      <c r="Q20" s="36">
        <f>'Month wise Report'!$G$3</f>
        <v>245</v>
      </c>
      <c r="R20" s="39">
        <f t="shared" si="1"/>
        <v>100</v>
      </c>
      <c r="S20" s="114"/>
    </row>
    <row r="21" spans="1:19">
      <c r="A21" s="114"/>
      <c r="B21" s="67">
        <f>Apr!A19</f>
        <v>11</v>
      </c>
      <c r="C21" s="70" t="str">
        <f>IF(Apr!C19="","", Apr!C19)</f>
        <v/>
      </c>
      <c r="D21" s="36">
        <f>Jun!BM19</f>
        <v>18</v>
      </c>
      <c r="E21" s="36">
        <f>Jul!BO19</f>
        <v>27</v>
      </c>
      <c r="F21" s="36">
        <f>Aug!BO19</f>
        <v>23</v>
      </c>
      <c r="G21" s="36">
        <f>Sep!BM19</f>
        <v>23</v>
      </c>
      <c r="H21" s="36">
        <f>Oct!BO19</f>
        <v>12</v>
      </c>
      <c r="I21" s="36">
        <f>Nov!BM19</f>
        <v>20</v>
      </c>
      <c r="J21" s="36">
        <f>Dec!BO19</f>
        <v>25</v>
      </c>
      <c r="K21" s="36">
        <f>Jan!BO19</f>
        <v>26</v>
      </c>
      <c r="L21" s="36">
        <f>Feb!BK19</f>
        <v>24</v>
      </c>
      <c r="M21" s="36">
        <f>Mar!BO19</f>
        <v>24</v>
      </c>
      <c r="N21" s="36">
        <f>Apr!BM19</f>
        <v>21</v>
      </c>
      <c r="O21" s="36">
        <f>May!BO19</f>
        <v>2</v>
      </c>
      <c r="P21" s="36">
        <f t="shared" si="0"/>
        <v>245</v>
      </c>
      <c r="Q21" s="36">
        <f>'Month wise Report'!$G$3</f>
        <v>245</v>
      </c>
      <c r="R21" s="39">
        <f t="shared" si="1"/>
        <v>100</v>
      </c>
      <c r="S21" s="114"/>
    </row>
    <row r="22" spans="1:19">
      <c r="A22" s="114"/>
      <c r="B22" s="67">
        <f>Apr!A20</f>
        <v>12</v>
      </c>
      <c r="C22" s="70" t="str">
        <f>IF(Apr!C20="","", Apr!C20)</f>
        <v/>
      </c>
      <c r="D22" s="36">
        <f>Jun!BM20</f>
        <v>18</v>
      </c>
      <c r="E22" s="36">
        <f>Jul!BO20</f>
        <v>27</v>
      </c>
      <c r="F22" s="36">
        <f>Aug!BO20</f>
        <v>23</v>
      </c>
      <c r="G22" s="36">
        <f>Sep!BM20</f>
        <v>23</v>
      </c>
      <c r="H22" s="36">
        <f>Oct!BO20</f>
        <v>12</v>
      </c>
      <c r="I22" s="36">
        <f>Nov!BM20</f>
        <v>20</v>
      </c>
      <c r="J22" s="36">
        <f>Dec!BO20</f>
        <v>25</v>
      </c>
      <c r="K22" s="36">
        <f>Jan!BO20</f>
        <v>26</v>
      </c>
      <c r="L22" s="36">
        <f>Feb!BK20</f>
        <v>24</v>
      </c>
      <c r="M22" s="36">
        <f>Mar!BO20</f>
        <v>24</v>
      </c>
      <c r="N22" s="36">
        <f>Apr!BM20</f>
        <v>21</v>
      </c>
      <c r="O22" s="36">
        <f>May!BO20</f>
        <v>2</v>
      </c>
      <c r="P22" s="36">
        <f t="shared" si="0"/>
        <v>245</v>
      </c>
      <c r="Q22" s="36">
        <f>'Month wise Report'!$G$3</f>
        <v>245</v>
      </c>
      <c r="R22" s="39">
        <f t="shared" si="1"/>
        <v>100</v>
      </c>
      <c r="S22" s="114"/>
    </row>
    <row r="23" spans="1:19">
      <c r="A23" s="114"/>
      <c r="B23" s="67">
        <f>Apr!A21</f>
        <v>13</v>
      </c>
      <c r="C23" s="70" t="str">
        <f>IF(Apr!C21="","", Apr!C21)</f>
        <v/>
      </c>
      <c r="D23" s="36">
        <f>Jun!BM21</f>
        <v>18</v>
      </c>
      <c r="E23" s="36">
        <f>Jul!BO21</f>
        <v>27</v>
      </c>
      <c r="F23" s="36">
        <f>Aug!BO21</f>
        <v>23</v>
      </c>
      <c r="G23" s="36">
        <f>Sep!BM21</f>
        <v>23</v>
      </c>
      <c r="H23" s="36">
        <f>Oct!BO21</f>
        <v>12</v>
      </c>
      <c r="I23" s="36">
        <f>Nov!BM21</f>
        <v>20</v>
      </c>
      <c r="J23" s="36">
        <f>Dec!BO21</f>
        <v>25</v>
      </c>
      <c r="K23" s="36">
        <f>Jan!BO21</f>
        <v>26</v>
      </c>
      <c r="L23" s="36">
        <f>Feb!BK21</f>
        <v>24</v>
      </c>
      <c r="M23" s="36">
        <f>Mar!BO21</f>
        <v>24</v>
      </c>
      <c r="N23" s="36">
        <f>Apr!BM21</f>
        <v>21</v>
      </c>
      <c r="O23" s="36">
        <f>May!BO21</f>
        <v>2</v>
      </c>
      <c r="P23" s="36">
        <f t="shared" si="0"/>
        <v>245</v>
      </c>
      <c r="Q23" s="36">
        <f>'Month wise Report'!$G$3</f>
        <v>245</v>
      </c>
      <c r="R23" s="39">
        <f t="shared" si="1"/>
        <v>100</v>
      </c>
      <c r="S23" s="114"/>
    </row>
    <row r="24" spans="1:19">
      <c r="A24" s="114"/>
      <c r="B24" s="67">
        <f>Apr!A22</f>
        <v>14</v>
      </c>
      <c r="C24" s="70" t="str">
        <f>IF(Apr!C22="","", Apr!C22)</f>
        <v/>
      </c>
      <c r="D24" s="36">
        <f>Jun!BM22</f>
        <v>18</v>
      </c>
      <c r="E24" s="36">
        <f>Jul!BO22</f>
        <v>27</v>
      </c>
      <c r="F24" s="36">
        <f>Aug!BO22</f>
        <v>23</v>
      </c>
      <c r="G24" s="36">
        <f>Sep!BM22</f>
        <v>23</v>
      </c>
      <c r="H24" s="36">
        <f>Oct!BO22</f>
        <v>12</v>
      </c>
      <c r="I24" s="36">
        <f>Nov!BM22</f>
        <v>20</v>
      </c>
      <c r="J24" s="36">
        <f>Dec!BO22</f>
        <v>25</v>
      </c>
      <c r="K24" s="36">
        <f>Jan!BO22</f>
        <v>26</v>
      </c>
      <c r="L24" s="36">
        <f>Feb!BK22</f>
        <v>24</v>
      </c>
      <c r="M24" s="36">
        <f>Mar!BO22</f>
        <v>24</v>
      </c>
      <c r="N24" s="36">
        <f>Apr!BM22</f>
        <v>21</v>
      </c>
      <c r="O24" s="36">
        <f>May!BO22</f>
        <v>2</v>
      </c>
      <c r="P24" s="36">
        <f t="shared" si="0"/>
        <v>245</v>
      </c>
      <c r="Q24" s="36">
        <f>'Month wise Report'!$G$3</f>
        <v>245</v>
      </c>
      <c r="R24" s="39">
        <f t="shared" si="1"/>
        <v>100</v>
      </c>
      <c r="S24" s="114"/>
    </row>
    <row r="25" spans="1:19">
      <c r="A25" s="114"/>
      <c r="B25" s="67">
        <f>Apr!A23</f>
        <v>15</v>
      </c>
      <c r="C25" s="70" t="str">
        <f>IF(Apr!C23="","", Apr!C23)</f>
        <v/>
      </c>
      <c r="D25" s="36">
        <f>Jun!BM23</f>
        <v>18</v>
      </c>
      <c r="E25" s="36">
        <f>Jul!BO23</f>
        <v>27</v>
      </c>
      <c r="F25" s="36">
        <f>Aug!BO23</f>
        <v>23</v>
      </c>
      <c r="G25" s="36">
        <f>Sep!BM23</f>
        <v>23</v>
      </c>
      <c r="H25" s="36">
        <f>Oct!BO23</f>
        <v>12</v>
      </c>
      <c r="I25" s="36">
        <f>Nov!BM23</f>
        <v>20</v>
      </c>
      <c r="J25" s="36">
        <f>Dec!BO23</f>
        <v>25</v>
      </c>
      <c r="K25" s="36">
        <f>Jan!BO23</f>
        <v>26</v>
      </c>
      <c r="L25" s="36">
        <f>Feb!BK23</f>
        <v>24</v>
      </c>
      <c r="M25" s="36">
        <f>Mar!BO23</f>
        <v>24</v>
      </c>
      <c r="N25" s="36">
        <f>Apr!BM23</f>
        <v>21</v>
      </c>
      <c r="O25" s="36">
        <f>May!BO23</f>
        <v>2</v>
      </c>
      <c r="P25" s="36">
        <f t="shared" si="0"/>
        <v>245</v>
      </c>
      <c r="Q25" s="36">
        <f>'Month wise Report'!$G$3</f>
        <v>245</v>
      </c>
      <c r="R25" s="39">
        <f t="shared" si="1"/>
        <v>100</v>
      </c>
      <c r="S25" s="114"/>
    </row>
    <row r="26" spans="1:19">
      <c r="A26" s="114"/>
      <c r="B26" s="67">
        <f>Apr!A24</f>
        <v>16</v>
      </c>
      <c r="C26" s="70" t="str">
        <f>IF(Apr!C24="","", Apr!C24)</f>
        <v/>
      </c>
      <c r="D26" s="36">
        <f>Jun!BM24</f>
        <v>18</v>
      </c>
      <c r="E26" s="36">
        <f>Jul!BO24</f>
        <v>27</v>
      </c>
      <c r="F26" s="36">
        <f>Aug!BO24</f>
        <v>23</v>
      </c>
      <c r="G26" s="36">
        <f>Sep!BM24</f>
        <v>23</v>
      </c>
      <c r="H26" s="36">
        <f>Oct!BO24</f>
        <v>12</v>
      </c>
      <c r="I26" s="36">
        <f>Nov!BM24</f>
        <v>20</v>
      </c>
      <c r="J26" s="36">
        <f>Dec!BO24</f>
        <v>25</v>
      </c>
      <c r="K26" s="36">
        <f>Jan!BO24</f>
        <v>26</v>
      </c>
      <c r="L26" s="36">
        <f>Feb!BK24</f>
        <v>24</v>
      </c>
      <c r="M26" s="36">
        <f>Mar!BO24</f>
        <v>24</v>
      </c>
      <c r="N26" s="36">
        <f>Apr!BM24</f>
        <v>21</v>
      </c>
      <c r="O26" s="36">
        <f>May!BO24</f>
        <v>2</v>
      </c>
      <c r="P26" s="36">
        <f t="shared" si="0"/>
        <v>245</v>
      </c>
      <c r="Q26" s="36">
        <f>'Month wise Report'!$G$3</f>
        <v>245</v>
      </c>
      <c r="R26" s="39">
        <f t="shared" si="1"/>
        <v>100</v>
      </c>
      <c r="S26" s="114"/>
    </row>
    <row r="27" spans="1:19">
      <c r="A27" s="114"/>
      <c r="B27" s="67">
        <f>Apr!A25</f>
        <v>17</v>
      </c>
      <c r="C27" s="70" t="str">
        <f>IF(Apr!C25="","", Apr!C25)</f>
        <v/>
      </c>
      <c r="D27" s="36">
        <f>Jun!BM25</f>
        <v>18</v>
      </c>
      <c r="E27" s="36">
        <f>Jul!BO25</f>
        <v>27</v>
      </c>
      <c r="F27" s="36">
        <f>Aug!BO25</f>
        <v>23</v>
      </c>
      <c r="G27" s="36">
        <f>Sep!BM25</f>
        <v>23</v>
      </c>
      <c r="H27" s="36">
        <f>Oct!BO25</f>
        <v>12</v>
      </c>
      <c r="I27" s="36">
        <f>Nov!BM25</f>
        <v>20</v>
      </c>
      <c r="J27" s="36">
        <f>Dec!BO25</f>
        <v>25</v>
      </c>
      <c r="K27" s="36">
        <f>Jan!BO25</f>
        <v>26</v>
      </c>
      <c r="L27" s="36">
        <f>Feb!BK25</f>
        <v>24</v>
      </c>
      <c r="M27" s="36">
        <f>Mar!BO25</f>
        <v>24</v>
      </c>
      <c r="N27" s="36">
        <f>Apr!BM25</f>
        <v>21</v>
      </c>
      <c r="O27" s="36">
        <f>May!BO25</f>
        <v>2</v>
      </c>
      <c r="P27" s="36">
        <f t="shared" si="0"/>
        <v>245</v>
      </c>
      <c r="Q27" s="36">
        <f>'Month wise Report'!$G$3</f>
        <v>245</v>
      </c>
      <c r="R27" s="39">
        <f t="shared" si="1"/>
        <v>100</v>
      </c>
      <c r="S27" s="114"/>
    </row>
    <row r="28" spans="1:19">
      <c r="A28" s="114"/>
      <c r="B28" s="67">
        <f>Apr!A26</f>
        <v>18</v>
      </c>
      <c r="C28" s="70" t="str">
        <f>IF(Apr!C26="","", Apr!C26)</f>
        <v/>
      </c>
      <c r="D28" s="36">
        <f>Jun!BM26</f>
        <v>18</v>
      </c>
      <c r="E28" s="36">
        <f>Jul!BO26</f>
        <v>27</v>
      </c>
      <c r="F28" s="36">
        <f>Aug!BO26</f>
        <v>23</v>
      </c>
      <c r="G28" s="36">
        <f>Sep!BM26</f>
        <v>23</v>
      </c>
      <c r="H28" s="36">
        <f>Oct!BO26</f>
        <v>12</v>
      </c>
      <c r="I28" s="36">
        <f>Nov!BM26</f>
        <v>20</v>
      </c>
      <c r="J28" s="36">
        <f>Dec!BO26</f>
        <v>25</v>
      </c>
      <c r="K28" s="36">
        <f>Jan!BO26</f>
        <v>26</v>
      </c>
      <c r="L28" s="36">
        <f>Feb!BK26</f>
        <v>24</v>
      </c>
      <c r="M28" s="36">
        <f>Mar!BO26</f>
        <v>24</v>
      </c>
      <c r="N28" s="36">
        <f>Apr!BM26</f>
        <v>21</v>
      </c>
      <c r="O28" s="36">
        <f>May!BO26</f>
        <v>2</v>
      </c>
      <c r="P28" s="36">
        <f t="shared" si="0"/>
        <v>245</v>
      </c>
      <c r="Q28" s="36">
        <f>'Month wise Report'!$G$3</f>
        <v>245</v>
      </c>
      <c r="R28" s="39">
        <f t="shared" si="1"/>
        <v>100</v>
      </c>
      <c r="S28" s="114"/>
    </row>
    <row r="29" spans="1:19">
      <c r="A29" s="114"/>
      <c r="B29" s="67">
        <f>Apr!A27</f>
        <v>19</v>
      </c>
      <c r="C29" s="70" t="str">
        <f>IF(Apr!C27="","", Apr!C27)</f>
        <v/>
      </c>
      <c r="D29" s="36">
        <f>Jun!BM27</f>
        <v>18</v>
      </c>
      <c r="E29" s="36">
        <f>Jul!BO27</f>
        <v>27</v>
      </c>
      <c r="F29" s="36">
        <f>Aug!BO27</f>
        <v>23</v>
      </c>
      <c r="G29" s="36">
        <f>Sep!BM27</f>
        <v>23</v>
      </c>
      <c r="H29" s="36">
        <f>Oct!BO27</f>
        <v>12</v>
      </c>
      <c r="I29" s="36">
        <f>Nov!BM27</f>
        <v>20</v>
      </c>
      <c r="J29" s="36">
        <f>Dec!BO27</f>
        <v>25</v>
      </c>
      <c r="K29" s="36">
        <f>Jan!BO27</f>
        <v>26</v>
      </c>
      <c r="L29" s="36">
        <f>Feb!BK27</f>
        <v>24</v>
      </c>
      <c r="M29" s="36">
        <f>Mar!BO27</f>
        <v>24</v>
      </c>
      <c r="N29" s="36">
        <f>Apr!BM27</f>
        <v>21</v>
      </c>
      <c r="O29" s="36">
        <f>May!BO27</f>
        <v>2</v>
      </c>
      <c r="P29" s="36">
        <f t="shared" si="0"/>
        <v>245</v>
      </c>
      <c r="Q29" s="36">
        <f>'Month wise Report'!$G$3</f>
        <v>245</v>
      </c>
      <c r="R29" s="39">
        <f t="shared" si="1"/>
        <v>100</v>
      </c>
      <c r="S29" s="114"/>
    </row>
    <row r="30" spans="1:19">
      <c r="A30" s="114"/>
      <c r="B30" s="67">
        <f>Apr!A28</f>
        <v>20</v>
      </c>
      <c r="C30" s="70" t="str">
        <f>IF(Apr!C28="","", Apr!C28)</f>
        <v/>
      </c>
      <c r="D30" s="36">
        <f>Jun!BM28</f>
        <v>18</v>
      </c>
      <c r="E30" s="36">
        <f>Jul!BO28</f>
        <v>27</v>
      </c>
      <c r="F30" s="36">
        <f>Aug!BO28</f>
        <v>23</v>
      </c>
      <c r="G30" s="36">
        <f>Sep!BM28</f>
        <v>23</v>
      </c>
      <c r="H30" s="36">
        <f>Oct!BO28</f>
        <v>12</v>
      </c>
      <c r="I30" s="36">
        <f>Nov!BM28</f>
        <v>20</v>
      </c>
      <c r="J30" s="36">
        <f>Dec!BO28</f>
        <v>25</v>
      </c>
      <c r="K30" s="36">
        <f>Jan!BO28</f>
        <v>26</v>
      </c>
      <c r="L30" s="36">
        <f>Feb!BK28</f>
        <v>24</v>
      </c>
      <c r="M30" s="36">
        <f>Mar!BO28</f>
        <v>24</v>
      </c>
      <c r="N30" s="36">
        <f>Apr!BM28</f>
        <v>21</v>
      </c>
      <c r="O30" s="36">
        <f>May!BO28</f>
        <v>2</v>
      </c>
      <c r="P30" s="36">
        <f t="shared" si="0"/>
        <v>245</v>
      </c>
      <c r="Q30" s="36">
        <f>'Month wise Report'!$G$3</f>
        <v>245</v>
      </c>
      <c r="R30" s="39">
        <f t="shared" si="1"/>
        <v>100</v>
      </c>
      <c r="S30" s="114"/>
    </row>
    <row r="31" spans="1:19">
      <c r="A31" s="114"/>
      <c r="B31" s="67">
        <f>Apr!A29</f>
        <v>21</v>
      </c>
      <c r="C31" s="70" t="str">
        <f>IF(Apr!C29="","", Apr!C29)</f>
        <v/>
      </c>
      <c r="D31" s="36">
        <f>Jun!BM29</f>
        <v>18</v>
      </c>
      <c r="E31" s="36">
        <f>Jul!BO29</f>
        <v>27</v>
      </c>
      <c r="F31" s="36">
        <f>Aug!BO29</f>
        <v>23</v>
      </c>
      <c r="G31" s="36">
        <f>Sep!BM29</f>
        <v>23</v>
      </c>
      <c r="H31" s="36">
        <f>Oct!BO29</f>
        <v>12</v>
      </c>
      <c r="I31" s="36">
        <f>Nov!BM29</f>
        <v>20</v>
      </c>
      <c r="J31" s="36">
        <f>Dec!BO29</f>
        <v>25</v>
      </c>
      <c r="K31" s="36">
        <f>Jan!BO29</f>
        <v>26</v>
      </c>
      <c r="L31" s="36">
        <f>Feb!BK29</f>
        <v>24</v>
      </c>
      <c r="M31" s="36">
        <f>Mar!BO29</f>
        <v>24</v>
      </c>
      <c r="N31" s="36">
        <f>Apr!BM29</f>
        <v>21</v>
      </c>
      <c r="O31" s="36">
        <f>May!BO29</f>
        <v>2</v>
      </c>
      <c r="P31" s="36">
        <f t="shared" si="0"/>
        <v>245</v>
      </c>
      <c r="Q31" s="36">
        <f>'Month wise Report'!$G$3</f>
        <v>245</v>
      </c>
      <c r="R31" s="39">
        <f t="shared" si="1"/>
        <v>100</v>
      </c>
      <c r="S31" s="114"/>
    </row>
    <row r="32" spans="1:19">
      <c r="A32" s="114"/>
      <c r="B32" s="67">
        <f>Apr!A30</f>
        <v>22</v>
      </c>
      <c r="C32" s="70" t="str">
        <f>IF(Apr!C30="","", Apr!C30)</f>
        <v/>
      </c>
      <c r="D32" s="36">
        <f>Jun!BM30</f>
        <v>18</v>
      </c>
      <c r="E32" s="36">
        <f>Jul!BO30</f>
        <v>27</v>
      </c>
      <c r="F32" s="36">
        <f>Aug!BO30</f>
        <v>23</v>
      </c>
      <c r="G32" s="36">
        <f>Sep!BM30</f>
        <v>23</v>
      </c>
      <c r="H32" s="36">
        <f>Oct!BO30</f>
        <v>12</v>
      </c>
      <c r="I32" s="36">
        <f>Nov!BM30</f>
        <v>20</v>
      </c>
      <c r="J32" s="36">
        <f>Dec!BO30</f>
        <v>25</v>
      </c>
      <c r="K32" s="36">
        <f>Jan!BO30</f>
        <v>26</v>
      </c>
      <c r="L32" s="36">
        <f>Feb!BK30</f>
        <v>24</v>
      </c>
      <c r="M32" s="36">
        <f>Mar!BO30</f>
        <v>24</v>
      </c>
      <c r="N32" s="36">
        <f>Apr!BM30</f>
        <v>21</v>
      </c>
      <c r="O32" s="36">
        <f>May!BO30</f>
        <v>2</v>
      </c>
      <c r="P32" s="36">
        <f t="shared" si="0"/>
        <v>245</v>
      </c>
      <c r="Q32" s="36">
        <f>'Month wise Report'!$G$3</f>
        <v>245</v>
      </c>
      <c r="R32" s="39">
        <f t="shared" si="1"/>
        <v>100</v>
      </c>
      <c r="S32" s="114"/>
    </row>
    <row r="33" spans="1:19">
      <c r="A33" s="114"/>
      <c r="B33" s="67">
        <f>Apr!A31</f>
        <v>23</v>
      </c>
      <c r="C33" s="70" t="str">
        <f>IF(Apr!C31="","", Apr!C31)</f>
        <v/>
      </c>
      <c r="D33" s="36">
        <f>Jun!BM31</f>
        <v>18</v>
      </c>
      <c r="E33" s="36">
        <f>Jul!BO31</f>
        <v>27</v>
      </c>
      <c r="F33" s="36">
        <f>Aug!BO31</f>
        <v>23</v>
      </c>
      <c r="G33" s="36">
        <f>Sep!BM31</f>
        <v>23</v>
      </c>
      <c r="H33" s="36">
        <f>Oct!BO31</f>
        <v>12</v>
      </c>
      <c r="I33" s="36">
        <f>Nov!BM31</f>
        <v>20</v>
      </c>
      <c r="J33" s="36">
        <f>Dec!BO31</f>
        <v>25</v>
      </c>
      <c r="K33" s="36">
        <f>Jan!BO31</f>
        <v>26</v>
      </c>
      <c r="L33" s="36">
        <f>Feb!BK31</f>
        <v>24</v>
      </c>
      <c r="M33" s="36">
        <f>Mar!BO31</f>
        <v>24</v>
      </c>
      <c r="N33" s="36">
        <f>Apr!BM31</f>
        <v>21</v>
      </c>
      <c r="O33" s="36">
        <f>May!BO31</f>
        <v>2</v>
      </c>
      <c r="P33" s="36">
        <f t="shared" si="0"/>
        <v>245</v>
      </c>
      <c r="Q33" s="36">
        <f>'Month wise Report'!$G$3</f>
        <v>245</v>
      </c>
      <c r="R33" s="39">
        <f t="shared" si="1"/>
        <v>100</v>
      </c>
      <c r="S33" s="114"/>
    </row>
    <row r="34" spans="1:19">
      <c r="A34" s="114"/>
      <c r="B34" s="67">
        <f>Apr!A32</f>
        <v>24</v>
      </c>
      <c r="C34" s="70" t="str">
        <f>IF(Apr!C32="","", Apr!C32)</f>
        <v/>
      </c>
      <c r="D34" s="36">
        <f>Jun!BM32</f>
        <v>18</v>
      </c>
      <c r="E34" s="36">
        <f>Jul!BO32</f>
        <v>27</v>
      </c>
      <c r="F34" s="36">
        <f>Aug!BO32</f>
        <v>23</v>
      </c>
      <c r="G34" s="36">
        <f>Sep!BM32</f>
        <v>23</v>
      </c>
      <c r="H34" s="36">
        <f>Oct!BO32</f>
        <v>12</v>
      </c>
      <c r="I34" s="36">
        <f>Nov!BM32</f>
        <v>20</v>
      </c>
      <c r="J34" s="36">
        <f>Dec!BO32</f>
        <v>25</v>
      </c>
      <c r="K34" s="36">
        <f>Jan!BO32</f>
        <v>26</v>
      </c>
      <c r="L34" s="36">
        <f>Feb!BK32</f>
        <v>24</v>
      </c>
      <c r="M34" s="36">
        <f>Mar!BO32</f>
        <v>24</v>
      </c>
      <c r="N34" s="36">
        <f>Apr!BM32</f>
        <v>21</v>
      </c>
      <c r="O34" s="36">
        <f>May!BO32</f>
        <v>2</v>
      </c>
      <c r="P34" s="36">
        <f t="shared" si="0"/>
        <v>245</v>
      </c>
      <c r="Q34" s="36">
        <f>'Month wise Report'!$G$3</f>
        <v>245</v>
      </c>
      <c r="R34" s="39">
        <f t="shared" si="1"/>
        <v>100</v>
      </c>
      <c r="S34" s="114"/>
    </row>
    <row r="35" spans="1:19">
      <c r="A35" s="114"/>
      <c r="B35" s="67">
        <f>Apr!A33</f>
        <v>25</v>
      </c>
      <c r="C35" s="70" t="str">
        <f>IF(Apr!C33="","", Apr!C33)</f>
        <v/>
      </c>
      <c r="D35" s="36">
        <f>Jun!BM33</f>
        <v>18</v>
      </c>
      <c r="E35" s="36">
        <f>Jul!BO33</f>
        <v>27</v>
      </c>
      <c r="F35" s="36">
        <f>Aug!BO33</f>
        <v>23</v>
      </c>
      <c r="G35" s="36">
        <f>Sep!BM33</f>
        <v>23</v>
      </c>
      <c r="H35" s="36">
        <f>Oct!BO33</f>
        <v>12</v>
      </c>
      <c r="I35" s="36">
        <f>Nov!BM33</f>
        <v>20</v>
      </c>
      <c r="J35" s="36">
        <f>Dec!BO33</f>
        <v>25</v>
      </c>
      <c r="K35" s="36">
        <f>Jan!BO33</f>
        <v>26</v>
      </c>
      <c r="L35" s="36">
        <f>Feb!BK33</f>
        <v>24</v>
      </c>
      <c r="M35" s="36">
        <f>Mar!BO33</f>
        <v>24</v>
      </c>
      <c r="N35" s="36">
        <f>Apr!BM33</f>
        <v>21</v>
      </c>
      <c r="O35" s="36">
        <f>May!BO33</f>
        <v>2</v>
      </c>
      <c r="P35" s="36">
        <f t="shared" si="0"/>
        <v>245</v>
      </c>
      <c r="Q35" s="36">
        <f>'Month wise Report'!$G$3</f>
        <v>245</v>
      </c>
      <c r="R35" s="39">
        <f t="shared" si="1"/>
        <v>100</v>
      </c>
      <c r="S35" s="114"/>
    </row>
    <row r="36" spans="1:19">
      <c r="A36" s="114"/>
      <c r="B36" s="67">
        <f>Apr!A34</f>
        <v>26</v>
      </c>
      <c r="C36" s="70" t="str">
        <f>IF(Apr!C34="","", Apr!C34)</f>
        <v/>
      </c>
      <c r="D36" s="36">
        <f>Jun!BM34</f>
        <v>18</v>
      </c>
      <c r="E36" s="36">
        <f>Jul!BO34</f>
        <v>27</v>
      </c>
      <c r="F36" s="36">
        <f>Aug!BO34</f>
        <v>23</v>
      </c>
      <c r="G36" s="36">
        <f>Sep!BM34</f>
        <v>23</v>
      </c>
      <c r="H36" s="36">
        <f>Oct!BO34</f>
        <v>12</v>
      </c>
      <c r="I36" s="36">
        <f>Nov!BM34</f>
        <v>20</v>
      </c>
      <c r="J36" s="36">
        <f>Dec!BO34</f>
        <v>25</v>
      </c>
      <c r="K36" s="36">
        <f>Jan!BO34</f>
        <v>26</v>
      </c>
      <c r="L36" s="36">
        <f>Feb!BK34</f>
        <v>24</v>
      </c>
      <c r="M36" s="36">
        <f>Mar!BO34</f>
        <v>24</v>
      </c>
      <c r="N36" s="36">
        <f>Apr!BM34</f>
        <v>21</v>
      </c>
      <c r="O36" s="36">
        <f>May!BO34</f>
        <v>2</v>
      </c>
      <c r="P36" s="36">
        <f t="shared" si="0"/>
        <v>245</v>
      </c>
      <c r="Q36" s="36">
        <f>'Month wise Report'!$G$3</f>
        <v>245</v>
      </c>
      <c r="R36" s="39">
        <f t="shared" si="1"/>
        <v>100</v>
      </c>
      <c r="S36" s="114"/>
    </row>
    <row r="37" spans="1:19">
      <c r="A37" s="114"/>
      <c r="B37" s="67">
        <f>Apr!A35</f>
        <v>27</v>
      </c>
      <c r="C37" s="70" t="str">
        <f>IF(Apr!C35="","", Apr!C35)</f>
        <v/>
      </c>
      <c r="D37" s="36">
        <f>Jun!BM35</f>
        <v>18</v>
      </c>
      <c r="E37" s="36">
        <f>Jul!BO35</f>
        <v>27</v>
      </c>
      <c r="F37" s="36">
        <f>Aug!BO35</f>
        <v>23</v>
      </c>
      <c r="G37" s="36">
        <f>Sep!BM35</f>
        <v>23</v>
      </c>
      <c r="H37" s="36">
        <f>Oct!BO35</f>
        <v>12</v>
      </c>
      <c r="I37" s="36">
        <f>Nov!BM35</f>
        <v>20</v>
      </c>
      <c r="J37" s="36">
        <f>Dec!BO35</f>
        <v>25</v>
      </c>
      <c r="K37" s="36">
        <f>Jan!BO35</f>
        <v>26</v>
      </c>
      <c r="L37" s="36">
        <f>Feb!BK35</f>
        <v>24</v>
      </c>
      <c r="M37" s="36">
        <f>Mar!BO35</f>
        <v>24</v>
      </c>
      <c r="N37" s="36">
        <f>Apr!BM35</f>
        <v>21</v>
      </c>
      <c r="O37" s="36">
        <f>May!BO35</f>
        <v>2</v>
      </c>
      <c r="P37" s="36">
        <f t="shared" si="0"/>
        <v>245</v>
      </c>
      <c r="Q37" s="36">
        <f>'Month wise Report'!$G$3</f>
        <v>245</v>
      </c>
      <c r="R37" s="39">
        <f t="shared" si="1"/>
        <v>100</v>
      </c>
      <c r="S37" s="114"/>
    </row>
    <row r="38" spans="1:19">
      <c r="A38" s="114"/>
      <c r="B38" s="67">
        <f>Apr!A36</f>
        <v>28</v>
      </c>
      <c r="C38" s="70" t="str">
        <f>IF(Apr!C36="","", Apr!C36)</f>
        <v/>
      </c>
      <c r="D38" s="36">
        <f>Jun!BM36</f>
        <v>18</v>
      </c>
      <c r="E38" s="36">
        <f>Jul!BO36</f>
        <v>27</v>
      </c>
      <c r="F38" s="36">
        <f>Aug!BO36</f>
        <v>23</v>
      </c>
      <c r="G38" s="36">
        <f>Sep!BM36</f>
        <v>23</v>
      </c>
      <c r="H38" s="36">
        <f>Oct!BO36</f>
        <v>12</v>
      </c>
      <c r="I38" s="36">
        <f>Nov!BM36</f>
        <v>20</v>
      </c>
      <c r="J38" s="36">
        <f>Dec!BO36</f>
        <v>25</v>
      </c>
      <c r="K38" s="36">
        <f>Jan!BO36</f>
        <v>26</v>
      </c>
      <c r="L38" s="36">
        <f>Feb!BK36</f>
        <v>24</v>
      </c>
      <c r="M38" s="36">
        <f>Mar!BO36</f>
        <v>24</v>
      </c>
      <c r="N38" s="36">
        <f>Apr!BM36</f>
        <v>21</v>
      </c>
      <c r="O38" s="36">
        <f>May!BO36</f>
        <v>2</v>
      </c>
      <c r="P38" s="36">
        <f t="shared" si="0"/>
        <v>245</v>
      </c>
      <c r="Q38" s="36">
        <f>'Month wise Report'!$G$3</f>
        <v>245</v>
      </c>
      <c r="R38" s="39">
        <f t="shared" si="1"/>
        <v>100</v>
      </c>
      <c r="S38" s="114"/>
    </row>
    <row r="39" spans="1:19">
      <c r="A39" s="114"/>
      <c r="B39" s="67">
        <f>Apr!A37</f>
        <v>29</v>
      </c>
      <c r="C39" s="70" t="str">
        <f>IF(Apr!C37="","", Apr!C37)</f>
        <v/>
      </c>
      <c r="D39" s="36">
        <f>Jun!BM37</f>
        <v>18</v>
      </c>
      <c r="E39" s="36">
        <f>Jul!BO37</f>
        <v>27</v>
      </c>
      <c r="F39" s="36">
        <f>Aug!BO37</f>
        <v>23</v>
      </c>
      <c r="G39" s="36">
        <f>Sep!BM37</f>
        <v>23</v>
      </c>
      <c r="H39" s="36">
        <f>Oct!BO37</f>
        <v>12</v>
      </c>
      <c r="I39" s="36">
        <f>Nov!BM37</f>
        <v>20</v>
      </c>
      <c r="J39" s="36">
        <f>Dec!BO37</f>
        <v>25</v>
      </c>
      <c r="K39" s="36">
        <f>Jan!BO37</f>
        <v>26</v>
      </c>
      <c r="L39" s="36">
        <f>Feb!BK37</f>
        <v>24</v>
      </c>
      <c r="M39" s="36">
        <f>Mar!BO37</f>
        <v>24</v>
      </c>
      <c r="N39" s="36">
        <f>Apr!BM37</f>
        <v>21</v>
      </c>
      <c r="O39" s="36">
        <f>May!BO37</f>
        <v>2</v>
      </c>
      <c r="P39" s="36">
        <f t="shared" si="0"/>
        <v>245</v>
      </c>
      <c r="Q39" s="36">
        <f>'Month wise Report'!$G$3</f>
        <v>245</v>
      </c>
      <c r="R39" s="39">
        <f t="shared" si="1"/>
        <v>100</v>
      </c>
      <c r="S39" s="114"/>
    </row>
    <row r="40" spans="1:19">
      <c r="A40" s="114"/>
      <c r="B40" s="67">
        <f>Apr!A38</f>
        <v>30</v>
      </c>
      <c r="C40" s="70" t="str">
        <f>IF(Apr!C38="","", Apr!C38)</f>
        <v/>
      </c>
      <c r="D40" s="36">
        <f>Jun!BM38</f>
        <v>18</v>
      </c>
      <c r="E40" s="36">
        <f>Jul!BO38</f>
        <v>27</v>
      </c>
      <c r="F40" s="36">
        <f>Aug!BO38</f>
        <v>23</v>
      </c>
      <c r="G40" s="36">
        <f>Sep!BM38</f>
        <v>23</v>
      </c>
      <c r="H40" s="36">
        <f>Oct!BO38</f>
        <v>12</v>
      </c>
      <c r="I40" s="36">
        <f>Nov!BM38</f>
        <v>20</v>
      </c>
      <c r="J40" s="36">
        <f>Dec!BO38</f>
        <v>25</v>
      </c>
      <c r="K40" s="36">
        <f>Jan!BO38</f>
        <v>26</v>
      </c>
      <c r="L40" s="36">
        <f>Feb!BK38</f>
        <v>24</v>
      </c>
      <c r="M40" s="36">
        <f>Mar!BO38</f>
        <v>24</v>
      </c>
      <c r="N40" s="36">
        <f>Apr!BM38</f>
        <v>21</v>
      </c>
      <c r="O40" s="36">
        <f>May!BO38</f>
        <v>2</v>
      </c>
      <c r="P40" s="36">
        <f t="shared" si="0"/>
        <v>245</v>
      </c>
      <c r="Q40" s="36">
        <f>'Month wise Report'!$G$3</f>
        <v>245</v>
      </c>
      <c r="R40" s="39">
        <f t="shared" si="1"/>
        <v>100</v>
      </c>
      <c r="S40" s="114"/>
    </row>
    <row r="41" spans="1:19">
      <c r="A41" s="114"/>
      <c r="B41" s="67">
        <f>Apr!A39</f>
        <v>31</v>
      </c>
      <c r="C41" s="70" t="str">
        <f>IF(Apr!C39="","", Apr!C39)</f>
        <v/>
      </c>
      <c r="D41" s="36">
        <f>Jun!BM39</f>
        <v>18</v>
      </c>
      <c r="E41" s="36">
        <f>Jul!BO39</f>
        <v>27</v>
      </c>
      <c r="F41" s="36">
        <f>Aug!BO39</f>
        <v>23</v>
      </c>
      <c r="G41" s="36">
        <f>Sep!BM39</f>
        <v>23</v>
      </c>
      <c r="H41" s="36">
        <f>Oct!BO39</f>
        <v>12</v>
      </c>
      <c r="I41" s="36">
        <f>Nov!BM39</f>
        <v>20</v>
      </c>
      <c r="J41" s="36">
        <f>Dec!BO39</f>
        <v>25</v>
      </c>
      <c r="K41" s="36">
        <f>Jan!BO39</f>
        <v>26</v>
      </c>
      <c r="L41" s="36">
        <f>Feb!BK39</f>
        <v>24</v>
      </c>
      <c r="M41" s="36">
        <f>Mar!BO39</f>
        <v>24</v>
      </c>
      <c r="N41" s="36">
        <f>Apr!BM39</f>
        <v>21</v>
      </c>
      <c r="O41" s="36">
        <f>May!BO39</f>
        <v>2</v>
      </c>
      <c r="P41" s="36">
        <f t="shared" si="0"/>
        <v>245</v>
      </c>
      <c r="Q41" s="36">
        <f>'Month wise Report'!$G$3</f>
        <v>245</v>
      </c>
      <c r="R41" s="39">
        <f t="shared" si="1"/>
        <v>100</v>
      </c>
      <c r="S41" s="114"/>
    </row>
    <row r="42" spans="1:19">
      <c r="A42" s="114"/>
      <c r="B42" s="67">
        <f>Apr!A40</f>
        <v>32</v>
      </c>
      <c r="C42" s="70" t="str">
        <f>IF(Apr!C40="","", Apr!C40)</f>
        <v/>
      </c>
      <c r="D42" s="36">
        <f>Jun!BM40</f>
        <v>18</v>
      </c>
      <c r="E42" s="36">
        <f>Jul!BO40</f>
        <v>27</v>
      </c>
      <c r="F42" s="36">
        <f>Aug!BO40</f>
        <v>23</v>
      </c>
      <c r="G42" s="36">
        <f>Sep!BM40</f>
        <v>23</v>
      </c>
      <c r="H42" s="36">
        <f>Oct!BO40</f>
        <v>12</v>
      </c>
      <c r="I42" s="36">
        <f>Nov!BM40</f>
        <v>20</v>
      </c>
      <c r="J42" s="36">
        <f>Dec!BO40</f>
        <v>25</v>
      </c>
      <c r="K42" s="36">
        <f>Jan!BO40</f>
        <v>26</v>
      </c>
      <c r="L42" s="36">
        <f>Feb!BK40</f>
        <v>24</v>
      </c>
      <c r="M42" s="36">
        <f>Mar!BO40</f>
        <v>24</v>
      </c>
      <c r="N42" s="36">
        <f>Apr!BM40</f>
        <v>21</v>
      </c>
      <c r="O42" s="36">
        <f>May!BO40</f>
        <v>2</v>
      </c>
      <c r="P42" s="36">
        <f t="shared" si="0"/>
        <v>245</v>
      </c>
      <c r="Q42" s="36">
        <f>'Month wise Report'!$G$3</f>
        <v>245</v>
      </c>
      <c r="R42" s="39">
        <f t="shared" si="1"/>
        <v>100</v>
      </c>
      <c r="S42" s="114"/>
    </row>
    <row r="43" spans="1:19">
      <c r="A43" s="114"/>
      <c r="B43" s="67">
        <f>Apr!A41</f>
        <v>33</v>
      </c>
      <c r="C43" s="70" t="str">
        <f>IF(Apr!C41="","", Apr!C41)</f>
        <v/>
      </c>
      <c r="D43" s="36">
        <f>Jun!BM41</f>
        <v>18</v>
      </c>
      <c r="E43" s="36">
        <f>Jul!BO41</f>
        <v>27</v>
      </c>
      <c r="F43" s="36">
        <f>Aug!BO41</f>
        <v>23</v>
      </c>
      <c r="G43" s="36">
        <f>Sep!BM41</f>
        <v>23</v>
      </c>
      <c r="H43" s="36">
        <f>Oct!BO41</f>
        <v>12</v>
      </c>
      <c r="I43" s="36">
        <f>Nov!BM41</f>
        <v>20</v>
      </c>
      <c r="J43" s="36">
        <f>Dec!BO41</f>
        <v>25</v>
      </c>
      <c r="K43" s="36">
        <f>Jan!BO41</f>
        <v>26</v>
      </c>
      <c r="L43" s="36">
        <f>Feb!BK41</f>
        <v>24</v>
      </c>
      <c r="M43" s="36">
        <f>Mar!BO41</f>
        <v>24</v>
      </c>
      <c r="N43" s="36">
        <f>Apr!BM41</f>
        <v>21</v>
      </c>
      <c r="O43" s="36">
        <f>May!BO41</f>
        <v>2</v>
      </c>
      <c r="P43" s="36">
        <f t="shared" si="0"/>
        <v>245</v>
      </c>
      <c r="Q43" s="36">
        <f>'Month wise Report'!$G$3</f>
        <v>245</v>
      </c>
      <c r="R43" s="39">
        <f t="shared" si="1"/>
        <v>100</v>
      </c>
      <c r="S43" s="114"/>
    </row>
    <row r="44" spans="1:19">
      <c r="A44" s="114"/>
      <c r="B44" s="67">
        <f>Apr!A42</f>
        <v>34</v>
      </c>
      <c r="C44" s="70" t="str">
        <f>IF(Apr!C42="","", Apr!C42)</f>
        <v/>
      </c>
      <c r="D44" s="36">
        <f>Jun!BM42</f>
        <v>18</v>
      </c>
      <c r="E44" s="36">
        <f>Jul!BO42</f>
        <v>27</v>
      </c>
      <c r="F44" s="36">
        <f>Aug!BO42</f>
        <v>23</v>
      </c>
      <c r="G44" s="36">
        <f>Sep!BM42</f>
        <v>23</v>
      </c>
      <c r="H44" s="36">
        <f>Oct!BO42</f>
        <v>12</v>
      </c>
      <c r="I44" s="36">
        <f>Nov!BM42</f>
        <v>20</v>
      </c>
      <c r="J44" s="36">
        <f>Dec!BO42</f>
        <v>25</v>
      </c>
      <c r="K44" s="36">
        <f>Jan!BO42</f>
        <v>26</v>
      </c>
      <c r="L44" s="36">
        <f>Feb!BK42</f>
        <v>24</v>
      </c>
      <c r="M44" s="36">
        <f>Mar!BO42</f>
        <v>24</v>
      </c>
      <c r="N44" s="36">
        <f>Apr!BM42</f>
        <v>21</v>
      </c>
      <c r="O44" s="36">
        <f>May!BO42</f>
        <v>2</v>
      </c>
      <c r="P44" s="36">
        <f t="shared" si="0"/>
        <v>245</v>
      </c>
      <c r="Q44" s="36">
        <f>'Month wise Report'!$G$3</f>
        <v>245</v>
      </c>
      <c r="R44" s="39">
        <f t="shared" si="1"/>
        <v>100</v>
      </c>
      <c r="S44" s="114"/>
    </row>
    <row r="45" spans="1:19">
      <c r="A45" s="114"/>
      <c r="B45" s="67">
        <f>Apr!A43</f>
        <v>35</v>
      </c>
      <c r="C45" s="70" t="str">
        <f>IF(Apr!C43="","", Apr!C43)</f>
        <v/>
      </c>
      <c r="D45" s="36">
        <f>Jun!BM43</f>
        <v>18</v>
      </c>
      <c r="E45" s="36">
        <f>Jul!BO43</f>
        <v>27</v>
      </c>
      <c r="F45" s="36">
        <f>Aug!BO43</f>
        <v>23</v>
      </c>
      <c r="G45" s="36">
        <f>Sep!BM43</f>
        <v>23</v>
      </c>
      <c r="H45" s="36">
        <f>Oct!BO43</f>
        <v>12</v>
      </c>
      <c r="I45" s="36">
        <f>Nov!BM43</f>
        <v>20</v>
      </c>
      <c r="J45" s="36">
        <f>Dec!BO43</f>
        <v>25</v>
      </c>
      <c r="K45" s="36">
        <f>Jan!BO43</f>
        <v>26</v>
      </c>
      <c r="L45" s="36">
        <f>Feb!BK43</f>
        <v>24</v>
      </c>
      <c r="M45" s="36">
        <f>Mar!BO43</f>
        <v>24</v>
      </c>
      <c r="N45" s="36">
        <f>Apr!BM43</f>
        <v>21</v>
      </c>
      <c r="O45" s="36">
        <f>May!BO43</f>
        <v>2</v>
      </c>
      <c r="P45" s="36">
        <f t="shared" si="0"/>
        <v>245</v>
      </c>
      <c r="Q45" s="36">
        <f>'Month wise Report'!$G$3</f>
        <v>245</v>
      </c>
      <c r="R45" s="39">
        <f t="shared" si="1"/>
        <v>100</v>
      </c>
      <c r="S45" s="114"/>
    </row>
    <row r="46" spans="1:19">
      <c r="A46" s="114"/>
      <c r="B46" s="67">
        <f>Apr!A44</f>
        <v>36</v>
      </c>
      <c r="C46" s="70" t="str">
        <f>IF(Apr!C44="","", Apr!C44)</f>
        <v/>
      </c>
      <c r="D46" s="36">
        <f>Jun!BM44</f>
        <v>18</v>
      </c>
      <c r="E46" s="36">
        <f>Jul!BO44</f>
        <v>27</v>
      </c>
      <c r="F46" s="36">
        <f>Aug!BO44</f>
        <v>23</v>
      </c>
      <c r="G46" s="36">
        <f>Sep!BM44</f>
        <v>23</v>
      </c>
      <c r="H46" s="36">
        <f>Oct!BO44</f>
        <v>12</v>
      </c>
      <c r="I46" s="36">
        <f>Nov!BM44</f>
        <v>20</v>
      </c>
      <c r="J46" s="36">
        <f>Dec!BO44</f>
        <v>25</v>
      </c>
      <c r="K46" s="36">
        <f>Jan!BO44</f>
        <v>26</v>
      </c>
      <c r="L46" s="36">
        <f>Feb!BK44</f>
        <v>24</v>
      </c>
      <c r="M46" s="36">
        <f>Mar!BO44</f>
        <v>24</v>
      </c>
      <c r="N46" s="36">
        <f>Apr!BM44</f>
        <v>21</v>
      </c>
      <c r="O46" s="36">
        <f>May!BO44</f>
        <v>2</v>
      </c>
      <c r="P46" s="36">
        <f t="shared" si="0"/>
        <v>245</v>
      </c>
      <c r="Q46" s="36">
        <f>'Month wise Report'!$G$3</f>
        <v>245</v>
      </c>
      <c r="R46" s="39">
        <f t="shared" si="1"/>
        <v>100</v>
      </c>
      <c r="S46" s="114"/>
    </row>
    <row r="47" spans="1:19">
      <c r="A47" s="114"/>
      <c r="B47" s="67">
        <f>Apr!A45</f>
        <v>37</v>
      </c>
      <c r="C47" s="70" t="str">
        <f>IF(Apr!C45="","", Apr!C45)</f>
        <v/>
      </c>
      <c r="D47" s="36">
        <f>Jun!BM45</f>
        <v>18</v>
      </c>
      <c r="E47" s="36">
        <f>Jul!BO45</f>
        <v>27</v>
      </c>
      <c r="F47" s="36">
        <f>Aug!BO45</f>
        <v>23</v>
      </c>
      <c r="G47" s="36">
        <f>Sep!BM45</f>
        <v>23</v>
      </c>
      <c r="H47" s="36">
        <f>Oct!BO45</f>
        <v>12</v>
      </c>
      <c r="I47" s="36">
        <f>Nov!BM45</f>
        <v>20</v>
      </c>
      <c r="J47" s="36">
        <f>Dec!BO45</f>
        <v>25</v>
      </c>
      <c r="K47" s="36">
        <f>Jan!BO45</f>
        <v>26</v>
      </c>
      <c r="L47" s="36">
        <f>Feb!BK45</f>
        <v>24</v>
      </c>
      <c r="M47" s="36">
        <f>Mar!BO45</f>
        <v>24</v>
      </c>
      <c r="N47" s="36">
        <f>Apr!BM45</f>
        <v>21</v>
      </c>
      <c r="O47" s="36">
        <f>May!BO45</f>
        <v>2</v>
      </c>
      <c r="P47" s="36">
        <f t="shared" si="0"/>
        <v>245</v>
      </c>
      <c r="Q47" s="36">
        <f>'Month wise Report'!$G$3</f>
        <v>245</v>
      </c>
      <c r="R47" s="39">
        <f t="shared" si="1"/>
        <v>100</v>
      </c>
      <c r="S47" s="114"/>
    </row>
    <row r="48" spans="1:19">
      <c r="A48" s="114"/>
      <c r="B48" s="67">
        <f>Apr!A46</f>
        <v>38</v>
      </c>
      <c r="C48" s="70" t="str">
        <f>IF(Apr!C46="","", Apr!C46)</f>
        <v/>
      </c>
      <c r="D48" s="36">
        <f>Jun!BM46</f>
        <v>18</v>
      </c>
      <c r="E48" s="36">
        <f>Jul!BO46</f>
        <v>27</v>
      </c>
      <c r="F48" s="36">
        <f>Aug!BO46</f>
        <v>23</v>
      </c>
      <c r="G48" s="36">
        <f>Sep!BM46</f>
        <v>23</v>
      </c>
      <c r="H48" s="36">
        <f>Oct!BO46</f>
        <v>12</v>
      </c>
      <c r="I48" s="36">
        <f>Nov!BM46</f>
        <v>20</v>
      </c>
      <c r="J48" s="36">
        <f>Dec!BO46</f>
        <v>25</v>
      </c>
      <c r="K48" s="36">
        <f>Jan!BO46</f>
        <v>26</v>
      </c>
      <c r="L48" s="36">
        <f>Feb!BK46</f>
        <v>24</v>
      </c>
      <c r="M48" s="36">
        <f>Mar!BO46</f>
        <v>24</v>
      </c>
      <c r="N48" s="36">
        <f>Apr!BM46</f>
        <v>21</v>
      </c>
      <c r="O48" s="36">
        <f>May!BO46</f>
        <v>2</v>
      </c>
      <c r="P48" s="36">
        <f t="shared" si="0"/>
        <v>245</v>
      </c>
      <c r="Q48" s="36">
        <f>'Month wise Report'!$G$3</f>
        <v>245</v>
      </c>
      <c r="R48" s="39">
        <f t="shared" si="1"/>
        <v>100</v>
      </c>
      <c r="S48" s="114"/>
    </row>
    <row r="49" spans="1:19">
      <c r="A49" s="114"/>
      <c r="B49" s="67">
        <f>Apr!A47</f>
        <v>39</v>
      </c>
      <c r="C49" s="70" t="str">
        <f>IF(Apr!C47="","", Apr!C47)</f>
        <v/>
      </c>
      <c r="D49" s="36">
        <f>Jun!BM47</f>
        <v>18</v>
      </c>
      <c r="E49" s="36">
        <f>Jul!BO47</f>
        <v>27</v>
      </c>
      <c r="F49" s="36">
        <f>Aug!BO47</f>
        <v>23</v>
      </c>
      <c r="G49" s="36">
        <f>Sep!BM47</f>
        <v>23</v>
      </c>
      <c r="H49" s="36">
        <f>Oct!BO47</f>
        <v>12</v>
      </c>
      <c r="I49" s="36">
        <f>Nov!BM47</f>
        <v>20</v>
      </c>
      <c r="J49" s="36">
        <f>Dec!BO47</f>
        <v>25</v>
      </c>
      <c r="K49" s="36">
        <f>Jan!BO47</f>
        <v>26</v>
      </c>
      <c r="L49" s="36">
        <f>Feb!BK47</f>
        <v>24</v>
      </c>
      <c r="M49" s="36">
        <f>Mar!BO47</f>
        <v>24</v>
      </c>
      <c r="N49" s="36">
        <f>Apr!BM47</f>
        <v>21</v>
      </c>
      <c r="O49" s="36">
        <f>May!BO47</f>
        <v>2</v>
      </c>
      <c r="P49" s="36">
        <f t="shared" si="0"/>
        <v>245</v>
      </c>
      <c r="Q49" s="36">
        <f>'Month wise Report'!$G$3</f>
        <v>245</v>
      </c>
      <c r="R49" s="39">
        <f t="shared" si="1"/>
        <v>100</v>
      </c>
      <c r="S49" s="114"/>
    </row>
    <row r="50" spans="1:19">
      <c r="A50" s="114"/>
      <c r="B50" s="67">
        <f>Apr!A48</f>
        <v>40</v>
      </c>
      <c r="C50" s="70" t="str">
        <f>IF(Apr!C48="","", Apr!C48)</f>
        <v/>
      </c>
      <c r="D50" s="36">
        <f>Jun!BM48</f>
        <v>18</v>
      </c>
      <c r="E50" s="36">
        <f>Jul!BO48</f>
        <v>27</v>
      </c>
      <c r="F50" s="36">
        <f>Aug!BO48</f>
        <v>23</v>
      </c>
      <c r="G50" s="36">
        <f>Sep!BM48</f>
        <v>23</v>
      </c>
      <c r="H50" s="36">
        <f>Oct!BO48</f>
        <v>12</v>
      </c>
      <c r="I50" s="36">
        <f>Nov!BM48</f>
        <v>20</v>
      </c>
      <c r="J50" s="36">
        <f>Dec!BO48</f>
        <v>25</v>
      </c>
      <c r="K50" s="36">
        <f>Jan!BO48</f>
        <v>26</v>
      </c>
      <c r="L50" s="36">
        <f>Feb!BK48</f>
        <v>24</v>
      </c>
      <c r="M50" s="36">
        <f>Mar!BO48</f>
        <v>24</v>
      </c>
      <c r="N50" s="36">
        <f>Apr!BM48</f>
        <v>21</v>
      </c>
      <c r="O50" s="36">
        <f>May!BO48</f>
        <v>2</v>
      </c>
      <c r="P50" s="36">
        <f t="shared" si="0"/>
        <v>245</v>
      </c>
      <c r="Q50" s="36">
        <f>'Month wise Report'!$G$3</f>
        <v>245</v>
      </c>
      <c r="R50" s="39">
        <f t="shared" si="1"/>
        <v>100</v>
      </c>
      <c r="S50" s="114"/>
    </row>
    <row r="51" spans="1:19">
      <c r="A51" s="114"/>
      <c r="B51" s="67">
        <f>Apr!A49</f>
        <v>41</v>
      </c>
      <c r="C51" s="70" t="str">
        <f>IF(Apr!C49="","", Apr!C49)</f>
        <v/>
      </c>
      <c r="D51" s="36">
        <f>Jun!BM49</f>
        <v>18</v>
      </c>
      <c r="E51" s="36">
        <f>Jul!BO49</f>
        <v>27</v>
      </c>
      <c r="F51" s="36">
        <f>Aug!BO49</f>
        <v>23</v>
      </c>
      <c r="G51" s="36">
        <f>Sep!BM49</f>
        <v>23</v>
      </c>
      <c r="H51" s="36">
        <f>Oct!BO49</f>
        <v>12</v>
      </c>
      <c r="I51" s="36">
        <f>Nov!BM49</f>
        <v>20</v>
      </c>
      <c r="J51" s="36">
        <f>Dec!BO49</f>
        <v>25</v>
      </c>
      <c r="K51" s="36">
        <f>Jan!BO49</f>
        <v>26</v>
      </c>
      <c r="L51" s="36">
        <f>Feb!BK49</f>
        <v>24</v>
      </c>
      <c r="M51" s="36">
        <f>Mar!BO49</f>
        <v>24</v>
      </c>
      <c r="N51" s="36">
        <f>Apr!BM49</f>
        <v>21</v>
      </c>
      <c r="O51" s="36">
        <f>May!BO49</f>
        <v>2</v>
      </c>
      <c r="P51" s="36">
        <f t="shared" si="0"/>
        <v>245</v>
      </c>
      <c r="Q51" s="36">
        <f>'Month wise Report'!$G$3</f>
        <v>245</v>
      </c>
      <c r="R51" s="39">
        <f t="shared" si="1"/>
        <v>100</v>
      </c>
      <c r="S51" s="114"/>
    </row>
    <row r="52" spans="1:19">
      <c r="A52" s="114"/>
      <c r="B52" s="67">
        <f>Apr!A50</f>
        <v>42</v>
      </c>
      <c r="C52" s="70" t="str">
        <f>IF(Apr!C50="","", Apr!C50)</f>
        <v/>
      </c>
      <c r="D52" s="36">
        <f>Jun!BM50</f>
        <v>18</v>
      </c>
      <c r="E52" s="36">
        <f>Jul!BO50</f>
        <v>27</v>
      </c>
      <c r="F52" s="36">
        <f>Aug!BO50</f>
        <v>23</v>
      </c>
      <c r="G52" s="36">
        <f>Sep!BM50</f>
        <v>23</v>
      </c>
      <c r="H52" s="36">
        <f>Oct!BO50</f>
        <v>12</v>
      </c>
      <c r="I52" s="36">
        <f>Nov!BM50</f>
        <v>20</v>
      </c>
      <c r="J52" s="36">
        <f>Dec!BO50</f>
        <v>25</v>
      </c>
      <c r="K52" s="36">
        <f>Jan!BO50</f>
        <v>26</v>
      </c>
      <c r="L52" s="36">
        <f>Feb!BK50</f>
        <v>24</v>
      </c>
      <c r="M52" s="36">
        <f>Mar!BO50</f>
        <v>24</v>
      </c>
      <c r="N52" s="36">
        <f>Apr!BM50</f>
        <v>21</v>
      </c>
      <c r="O52" s="36">
        <f>May!BO50</f>
        <v>2</v>
      </c>
      <c r="P52" s="36">
        <f t="shared" si="0"/>
        <v>245</v>
      </c>
      <c r="Q52" s="36">
        <f>'Month wise Report'!$G$3</f>
        <v>245</v>
      </c>
      <c r="R52" s="39">
        <f t="shared" si="1"/>
        <v>100</v>
      </c>
      <c r="S52" s="114"/>
    </row>
    <row r="53" spans="1:19">
      <c r="A53" s="114"/>
      <c r="B53" s="67">
        <f>Apr!A51</f>
        <v>43</v>
      </c>
      <c r="C53" s="70" t="str">
        <f>IF(Apr!C51="","", Apr!C51)</f>
        <v/>
      </c>
      <c r="D53" s="36">
        <f>Jun!BM51</f>
        <v>18</v>
      </c>
      <c r="E53" s="36">
        <f>Jul!BO51</f>
        <v>27</v>
      </c>
      <c r="F53" s="36">
        <f>Aug!BO51</f>
        <v>23</v>
      </c>
      <c r="G53" s="36">
        <f>Sep!BM51</f>
        <v>23</v>
      </c>
      <c r="H53" s="36">
        <f>Oct!BO51</f>
        <v>12</v>
      </c>
      <c r="I53" s="36">
        <f>Nov!BM51</f>
        <v>20</v>
      </c>
      <c r="J53" s="36">
        <f>Dec!BO51</f>
        <v>25</v>
      </c>
      <c r="K53" s="36">
        <f>Jan!BO51</f>
        <v>26</v>
      </c>
      <c r="L53" s="36">
        <f>Feb!BK51</f>
        <v>24</v>
      </c>
      <c r="M53" s="36">
        <f>Mar!BO51</f>
        <v>24</v>
      </c>
      <c r="N53" s="36">
        <f>Apr!BM51</f>
        <v>21</v>
      </c>
      <c r="O53" s="36">
        <f>May!BO51</f>
        <v>2</v>
      </c>
      <c r="P53" s="36">
        <f t="shared" si="0"/>
        <v>245</v>
      </c>
      <c r="Q53" s="36">
        <f>'Month wise Report'!$G$3</f>
        <v>245</v>
      </c>
      <c r="R53" s="39">
        <f t="shared" si="1"/>
        <v>100</v>
      </c>
      <c r="S53" s="114"/>
    </row>
    <row r="54" spans="1:19">
      <c r="A54" s="114"/>
      <c r="B54" s="67">
        <f>Apr!A52</f>
        <v>44</v>
      </c>
      <c r="C54" s="70" t="str">
        <f>IF(Apr!C52="","", Apr!C52)</f>
        <v/>
      </c>
      <c r="D54" s="36">
        <f>Jun!BM52</f>
        <v>18</v>
      </c>
      <c r="E54" s="36">
        <f>Jul!BO52</f>
        <v>27</v>
      </c>
      <c r="F54" s="36">
        <f>Aug!BO52</f>
        <v>23</v>
      </c>
      <c r="G54" s="36">
        <f>Sep!BM52</f>
        <v>23</v>
      </c>
      <c r="H54" s="36">
        <f>Oct!BO52</f>
        <v>12</v>
      </c>
      <c r="I54" s="36">
        <f>Nov!BM52</f>
        <v>20</v>
      </c>
      <c r="J54" s="36">
        <f>Dec!BO52</f>
        <v>25</v>
      </c>
      <c r="K54" s="36">
        <f>Jan!BO52</f>
        <v>26</v>
      </c>
      <c r="L54" s="36">
        <f>Feb!BK52</f>
        <v>24</v>
      </c>
      <c r="M54" s="36">
        <f>Mar!BO52</f>
        <v>24</v>
      </c>
      <c r="N54" s="36">
        <f>Apr!BM52</f>
        <v>21</v>
      </c>
      <c r="O54" s="36">
        <f>May!BO52</f>
        <v>2</v>
      </c>
      <c r="P54" s="36">
        <f t="shared" si="0"/>
        <v>245</v>
      </c>
      <c r="Q54" s="36">
        <f>'Month wise Report'!$G$3</f>
        <v>245</v>
      </c>
      <c r="R54" s="39">
        <f t="shared" si="1"/>
        <v>100</v>
      </c>
      <c r="S54" s="114"/>
    </row>
    <row r="55" spans="1:19">
      <c r="A55" s="114"/>
      <c r="B55" s="67">
        <f>Apr!A53</f>
        <v>45</v>
      </c>
      <c r="C55" s="70" t="str">
        <f>IF(Apr!C53="","", Apr!C53)</f>
        <v/>
      </c>
      <c r="D55" s="36">
        <f>Jun!BM53</f>
        <v>18</v>
      </c>
      <c r="E55" s="36">
        <f>Jul!BO53</f>
        <v>27</v>
      </c>
      <c r="F55" s="36">
        <f>Aug!BO53</f>
        <v>23</v>
      </c>
      <c r="G55" s="36">
        <f>Sep!BM53</f>
        <v>23</v>
      </c>
      <c r="H55" s="36">
        <f>Oct!BO53</f>
        <v>12</v>
      </c>
      <c r="I55" s="36">
        <f>Nov!BM53</f>
        <v>20</v>
      </c>
      <c r="J55" s="36">
        <f>Dec!BO53</f>
        <v>25</v>
      </c>
      <c r="K55" s="36">
        <f>Jan!BO53</f>
        <v>26</v>
      </c>
      <c r="L55" s="36">
        <f>Feb!BK53</f>
        <v>24</v>
      </c>
      <c r="M55" s="36">
        <f>Mar!BO53</f>
        <v>24</v>
      </c>
      <c r="N55" s="36">
        <f>Apr!BM53</f>
        <v>21</v>
      </c>
      <c r="O55" s="36">
        <f>May!BO53</f>
        <v>2</v>
      </c>
      <c r="P55" s="36">
        <f t="shared" si="0"/>
        <v>245</v>
      </c>
      <c r="Q55" s="36">
        <f>'Month wise Report'!$G$3</f>
        <v>245</v>
      </c>
      <c r="R55" s="39">
        <f t="shared" si="1"/>
        <v>100</v>
      </c>
      <c r="S55" s="114"/>
    </row>
    <row r="56" spans="1:19">
      <c r="A56" s="114"/>
      <c r="B56" s="67">
        <f>Apr!A54</f>
        <v>46</v>
      </c>
      <c r="C56" s="70" t="str">
        <f>IF(Apr!C54="","", Apr!C54)</f>
        <v/>
      </c>
      <c r="D56" s="36">
        <f>Jun!BM54</f>
        <v>18</v>
      </c>
      <c r="E56" s="36">
        <f>Jul!BO54</f>
        <v>27</v>
      </c>
      <c r="F56" s="36">
        <f>Aug!BO54</f>
        <v>23</v>
      </c>
      <c r="G56" s="36">
        <f>Sep!BM54</f>
        <v>23</v>
      </c>
      <c r="H56" s="36">
        <f>Oct!BO54</f>
        <v>12</v>
      </c>
      <c r="I56" s="36">
        <f>Nov!BM54</f>
        <v>20</v>
      </c>
      <c r="J56" s="36">
        <f>Dec!BO54</f>
        <v>25</v>
      </c>
      <c r="K56" s="36">
        <f>Jan!BO54</f>
        <v>26</v>
      </c>
      <c r="L56" s="36">
        <f>Feb!BK54</f>
        <v>24</v>
      </c>
      <c r="M56" s="36">
        <f>Mar!BO54</f>
        <v>24</v>
      </c>
      <c r="N56" s="36">
        <f>Apr!BM54</f>
        <v>21</v>
      </c>
      <c r="O56" s="36">
        <f>May!BO54</f>
        <v>2</v>
      </c>
      <c r="P56" s="36">
        <f t="shared" si="0"/>
        <v>245</v>
      </c>
      <c r="Q56" s="36">
        <f>'Month wise Report'!$G$3</f>
        <v>245</v>
      </c>
      <c r="R56" s="39">
        <f t="shared" si="1"/>
        <v>100</v>
      </c>
      <c r="S56" s="114"/>
    </row>
    <row r="57" spans="1:19">
      <c r="A57" s="114"/>
      <c r="B57" s="67">
        <f>Apr!A55</f>
        <v>47</v>
      </c>
      <c r="C57" s="70" t="str">
        <f>IF(Apr!C55="","", Apr!C55)</f>
        <v/>
      </c>
      <c r="D57" s="36">
        <f>Jun!BM55</f>
        <v>18</v>
      </c>
      <c r="E57" s="36">
        <f>Jul!BO55</f>
        <v>27</v>
      </c>
      <c r="F57" s="36">
        <f>Aug!BO55</f>
        <v>23</v>
      </c>
      <c r="G57" s="36">
        <f>Sep!BM55</f>
        <v>23</v>
      </c>
      <c r="H57" s="36">
        <f>Oct!BO55</f>
        <v>12</v>
      </c>
      <c r="I57" s="36">
        <f>Nov!BM55</f>
        <v>20</v>
      </c>
      <c r="J57" s="36">
        <f>Dec!BO55</f>
        <v>25</v>
      </c>
      <c r="K57" s="36">
        <f>Jan!BO55</f>
        <v>26</v>
      </c>
      <c r="L57" s="36">
        <f>Feb!BK55</f>
        <v>24</v>
      </c>
      <c r="M57" s="36">
        <f>Mar!BO55</f>
        <v>24</v>
      </c>
      <c r="N57" s="36">
        <f>Apr!BM55</f>
        <v>21</v>
      </c>
      <c r="O57" s="36">
        <f>May!BO55</f>
        <v>2</v>
      </c>
      <c r="P57" s="36">
        <f t="shared" si="0"/>
        <v>245</v>
      </c>
      <c r="Q57" s="36">
        <f>'Month wise Report'!$G$3</f>
        <v>245</v>
      </c>
      <c r="R57" s="39">
        <f t="shared" si="1"/>
        <v>100</v>
      </c>
      <c r="S57" s="114"/>
    </row>
    <row r="58" spans="1:19">
      <c r="A58" s="114"/>
      <c r="B58" s="67">
        <f>Apr!A56</f>
        <v>48</v>
      </c>
      <c r="C58" s="70" t="str">
        <f>IF(Apr!C56="","", Apr!C56)</f>
        <v/>
      </c>
      <c r="D58" s="36">
        <f>Jun!BM56</f>
        <v>18</v>
      </c>
      <c r="E58" s="36">
        <f>Jul!BO56</f>
        <v>27</v>
      </c>
      <c r="F58" s="36">
        <f>Aug!BO56</f>
        <v>23</v>
      </c>
      <c r="G58" s="36">
        <f>Sep!BM56</f>
        <v>23</v>
      </c>
      <c r="H58" s="36">
        <f>Oct!BO56</f>
        <v>12</v>
      </c>
      <c r="I58" s="36">
        <f>Nov!BM56</f>
        <v>20</v>
      </c>
      <c r="J58" s="36">
        <f>Dec!BO56</f>
        <v>25</v>
      </c>
      <c r="K58" s="36">
        <f>Jan!BO56</f>
        <v>26</v>
      </c>
      <c r="L58" s="36">
        <f>Feb!BK56</f>
        <v>24</v>
      </c>
      <c r="M58" s="36">
        <f>Mar!BO56</f>
        <v>24</v>
      </c>
      <c r="N58" s="36">
        <f>Apr!BM56</f>
        <v>21</v>
      </c>
      <c r="O58" s="36">
        <f>May!BO56</f>
        <v>2</v>
      </c>
      <c r="P58" s="36">
        <f t="shared" si="0"/>
        <v>245</v>
      </c>
      <c r="Q58" s="36">
        <f>'Month wise Report'!$G$3</f>
        <v>245</v>
      </c>
      <c r="R58" s="39">
        <f t="shared" si="1"/>
        <v>100</v>
      </c>
      <c r="S58" s="114"/>
    </row>
    <row r="59" spans="1:19">
      <c r="A59" s="114"/>
      <c r="B59" s="67">
        <f>Apr!A57</f>
        <v>49</v>
      </c>
      <c r="C59" s="70" t="str">
        <f>IF(Apr!C57="","", Apr!C57)</f>
        <v/>
      </c>
      <c r="D59" s="36">
        <f>Jun!BM57</f>
        <v>18</v>
      </c>
      <c r="E59" s="36">
        <f>Jul!BO57</f>
        <v>27</v>
      </c>
      <c r="F59" s="36">
        <f>Aug!BO57</f>
        <v>23</v>
      </c>
      <c r="G59" s="36">
        <f>Sep!BM57</f>
        <v>23</v>
      </c>
      <c r="H59" s="36">
        <f>Oct!BO57</f>
        <v>12</v>
      </c>
      <c r="I59" s="36">
        <f>Nov!BM57</f>
        <v>20</v>
      </c>
      <c r="J59" s="36">
        <f>Dec!BO57</f>
        <v>25</v>
      </c>
      <c r="K59" s="36">
        <f>Jan!BO57</f>
        <v>26</v>
      </c>
      <c r="L59" s="36">
        <f>Feb!BK57</f>
        <v>24</v>
      </c>
      <c r="M59" s="36">
        <f>Mar!BO57</f>
        <v>24</v>
      </c>
      <c r="N59" s="36">
        <f>Apr!BM57</f>
        <v>21</v>
      </c>
      <c r="O59" s="36">
        <f>May!BO57</f>
        <v>2</v>
      </c>
      <c r="P59" s="36">
        <f t="shared" si="0"/>
        <v>245</v>
      </c>
      <c r="Q59" s="36">
        <f>'Month wise Report'!$G$3</f>
        <v>245</v>
      </c>
      <c r="R59" s="39">
        <f t="shared" si="1"/>
        <v>100</v>
      </c>
      <c r="S59" s="114"/>
    </row>
    <row r="60" spans="1:19">
      <c r="A60" s="114"/>
      <c r="B60" s="67">
        <f>Apr!A58</f>
        <v>50</v>
      </c>
      <c r="C60" s="70" t="str">
        <f>IF(Apr!C58="","", Apr!C58)</f>
        <v/>
      </c>
      <c r="D60" s="36">
        <f>Jun!BM58</f>
        <v>18</v>
      </c>
      <c r="E60" s="36">
        <f>Jul!BO58</f>
        <v>27</v>
      </c>
      <c r="F60" s="36">
        <f>Aug!BO58</f>
        <v>23</v>
      </c>
      <c r="G60" s="36">
        <f>Sep!BM58</f>
        <v>23</v>
      </c>
      <c r="H60" s="36">
        <f>Oct!BO58</f>
        <v>12</v>
      </c>
      <c r="I60" s="36">
        <f>Nov!BM58</f>
        <v>20</v>
      </c>
      <c r="J60" s="36">
        <f>Dec!BO58</f>
        <v>25</v>
      </c>
      <c r="K60" s="36">
        <f>Jan!BO58</f>
        <v>26</v>
      </c>
      <c r="L60" s="36">
        <f>Feb!BK58</f>
        <v>24</v>
      </c>
      <c r="M60" s="36">
        <f>Mar!BO58</f>
        <v>24</v>
      </c>
      <c r="N60" s="36">
        <f>Apr!BM58</f>
        <v>21</v>
      </c>
      <c r="O60" s="36">
        <f>May!BO58</f>
        <v>2</v>
      </c>
      <c r="P60" s="36">
        <f t="shared" si="0"/>
        <v>245</v>
      </c>
      <c r="Q60" s="36">
        <f>'Month wise Report'!$G$3</f>
        <v>245</v>
      </c>
      <c r="R60" s="39">
        <f t="shared" si="1"/>
        <v>100</v>
      </c>
      <c r="S60" s="114"/>
    </row>
    <row r="61" spans="1:19">
      <c r="A61" s="114"/>
      <c r="B61" s="67">
        <f>Apr!A59</f>
        <v>51</v>
      </c>
      <c r="C61" s="70" t="str">
        <f>IF(Apr!C59="","", Apr!C59)</f>
        <v/>
      </c>
      <c r="D61" s="36">
        <f>Jun!BM59</f>
        <v>18</v>
      </c>
      <c r="E61" s="36">
        <f>Jul!BO59</f>
        <v>27</v>
      </c>
      <c r="F61" s="36">
        <f>Aug!BO59</f>
        <v>23</v>
      </c>
      <c r="G61" s="36">
        <f>Sep!BM59</f>
        <v>23</v>
      </c>
      <c r="H61" s="36">
        <f>Oct!BO59</f>
        <v>12</v>
      </c>
      <c r="I61" s="36">
        <f>Nov!BM59</f>
        <v>20</v>
      </c>
      <c r="J61" s="36">
        <f>Dec!BO59</f>
        <v>25</v>
      </c>
      <c r="K61" s="36">
        <f>Jan!BO59</f>
        <v>26</v>
      </c>
      <c r="L61" s="36">
        <f>Feb!BK59</f>
        <v>24</v>
      </c>
      <c r="M61" s="36">
        <f>Mar!BO59</f>
        <v>24</v>
      </c>
      <c r="N61" s="36">
        <f>Apr!BM59</f>
        <v>21</v>
      </c>
      <c r="O61" s="36">
        <f>May!BO59</f>
        <v>2</v>
      </c>
      <c r="P61" s="36">
        <f t="shared" si="0"/>
        <v>245</v>
      </c>
      <c r="Q61" s="36">
        <f>'Month wise Report'!$G$3</f>
        <v>245</v>
      </c>
      <c r="R61" s="39">
        <f t="shared" si="1"/>
        <v>100</v>
      </c>
      <c r="S61" s="114"/>
    </row>
    <row r="62" spans="1:19">
      <c r="A62" s="114"/>
      <c r="B62" s="67">
        <f>Apr!A60</f>
        <v>52</v>
      </c>
      <c r="C62" s="70" t="str">
        <f>IF(Apr!C60="","", Apr!C60)</f>
        <v/>
      </c>
      <c r="D62" s="36">
        <f>Jun!BM60</f>
        <v>18</v>
      </c>
      <c r="E62" s="36">
        <f>Jul!BO60</f>
        <v>27</v>
      </c>
      <c r="F62" s="36">
        <f>Aug!BO60</f>
        <v>23</v>
      </c>
      <c r="G62" s="36">
        <f>Sep!BM60</f>
        <v>23</v>
      </c>
      <c r="H62" s="36">
        <f>Oct!BO60</f>
        <v>12</v>
      </c>
      <c r="I62" s="36">
        <f>Nov!BM60</f>
        <v>20</v>
      </c>
      <c r="J62" s="36">
        <f>Dec!BO60</f>
        <v>25</v>
      </c>
      <c r="K62" s="36">
        <f>Jan!BO60</f>
        <v>26</v>
      </c>
      <c r="L62" s="36">
        <f>Feb!BK60</f>
        <v>24</v>
      </c>
      <c r="M62" s="36">
        <f>Mar!BO60</f>
        <v>24</v>
      </c>
      <c r="N62" s="36">
        <f>Apr!BM60</f>
        <v>21</v>
      </c>
      <c r="O62" s="36">
        <f>May!BO60</f>
        <v>2</v>
      </c>
      <c r="P62" s="36">
        <f t="shared" si="0"/>
        <v>245</v>
      </c>
      <c r="Q62" s="36">
        <f>'Month wise Report'!$G$3</f>
        <v>245</v>
      </c>
      <c r="R62" s="39">
        <f t="shared" si="1"/>
        <v>100</v>
      </c>
      <c r="S62" s="114"/>
    </row>
    <row r="63" spans="1:19">
      <c r="A63" s="114"/>
      <c r="B63" s="67">
        <f>Apr!A61</f>
        <v>53</v>
      </c>
      <c r="C63" s="70" t="str">
        <f>IF(Apr!C61="","", Apr!C61)</f>
        <v/>
      </c>
      <c r="D63" s="36">
        <f>Jun!BM61</f>
        <v>18</v>
      </c>
      <c r="E63" s="36">
        <f>Jul!BO61</f>
        <v>27</v>
      </c>
      <c r="F63" s="36">
        <f>Aug!BO61</f>
        <v>23</v>
      </c>
      <c r="G63" s="36">
        <f>Sep!BM61</f>
        <v>23</v>
      </c>
      <c r="H63" s="36">
        <f>Oct!BO61</f>
        <v>12</v>
      </c>
      <c r="I63" s="36">
        <f>Nov!BM61</f>
        <v>20</v>
      </c>
      <c r="J63" s="36">
        <f>Dec!BO61</f>
        <v>25</v>
      </c>
      <c r="K63" s="36">
        <f>Jan!BO61</f>
        <v>26</v>
      </c>
      <c r="L63" s="36">
        <f>Feb!BK61</f>
        <v>24</v>
      </c>
      <c r="M63" s="36">
        <f>Mar!BO61</f>
        <v>24</v>
      </c>
      <c r="N63" s="36">
        <f>Apr!BM61</f>
        <v>21</v>
      </c>
      <c r="O63" s="36">
        <f>May!BO61</f>
        <v>2</v>
      </c>
      <c r="P63" s="36">
        <f t="shared" si="0"/>
        <v>245</v>
      </c>
      <c r="Q63" s="36">
        <f>'Month wise Report'!$G$3</f>
        <v>245</v>
      </c>
      <c r="R63" s="39">
        <f t="shared" si="1"/>
        <v>100</v>
      </c>
      <c r="S63" s="114"/>
    </row>
    <row r="64" spans="1:19">
      <c r="A64" s="114"/>
      <c r="B64" s="67">
        <f>Apr!A62</f>
        <v>54</v>
      </c>
      <c r="C64" s="70" t="str">
        <f>IF(Apr!C62="","", Apr!C62)</f>
        <v/>
      </c>
      <c r="D64" s="36">
        <f>Jun!BM62</f>
        <v>18</v>
      </c>
      <c r="E64" s="36">
        <f>Jul!BO62</f>
        <v>27</v>
      </c>
      <c r="F64" s="36">
        <f>Aug!BO62</f>
        <v>23</v>
      </c>
      <c r="G64" s="36">
        <f>Sep!BM62</f>
        <v>23</v>
      </c>
      <c r="H64" s="36">
        <f>Oct!BO62</f>
        <v>12</v>
      </c>
      <c r="I64" s="36">
        <f>Nov!BM62</f>
        <v>20</v>
      </c>
      <c r="J64" s="36">
        <f>Dec!BO62</f>
        <v>25</v>
      </c>
      <c r="K64" s="36">
        <f>Jan!BO62</f>
        <v>26</v>
      </c>
      <c r="L64" s="36">
        <f>Feb!BK62</f>
        <v>24</v>
      </c>
      <c r="M64" s="36">
        <f>Mar!BO62</f>
        <v>24</v>
      </c>
      <c r="N64" s="36">
        <f>Apr!BM62</f>
        <v>21</v>
      </c>
      <c r="O64" s="36">
        <f>May!BO62</f>
        <v>2</v>
      </c>
      <c r="P64" s="36">
        <f t="shared" si="0"/>
        <v>245</v>
      </c>
      <c r="Q64" s="36">
        <f>'Month wise Report'!$G$3</f>
        <v>245</v>
      </c>
      <c r="R64" s="39">
        <f t="shared" si="1"/>
        <v>100</v>
      </c>
      <c r="S64" s="114"/>
    </row>
    <row r="65" spans="1:19">
      <c r="A65" s="114"/>
      <c r="B65" s="67">
        <f>Apr!A63</f>
        <v>55</v>
      </c>
      <c r="C65" s="70" t="str">
        <f>IF(Apr!C63="","", Apr!C63)</f>
        <v/>
      </c>
      <c r="D65" s="36">
        <f>Jun!BM63</f>
        <v>18</v>
      </c>
      <c r="E65" s="36">
        <f>Jul!BO63</f>
        <v>27</v>
      </c>
      <c r="F65" s="36">
        <f>Aug!BO63</f>
        <v>23</v>
      </c>
      <c r="G65" s="36">
        <f>Sep!BM63</f>
        <v>23</v>
      </c>
      <c r="H65" s="36">
        <f>Oct!BO63</f>
        <v>12</v>
      </c>
      <c r="I65" s="36">
        <f>Nov!BM63</f>
        <v>20</v>
      </c>
      <c r="J65" s="36">
        <f>Dec!BO63</f>
        <v>25</v>
      </c>
      <c r="K65" s="36">
        <f>Jan!BO63</f>
        <v>26</v>
      </c>
      <c r="L65" s="36">
        <f>Feb!BK63</f>
        <v>24</v>
      </c>
      <c r="M65" s="36">
        <f>Mar!BO63</f>
        <v>24</v>
      </c>
      <c r="N65" s="36">
        <f>Apr!BM63</f>
        <v>21</v>
      </c>
      <c r="O65" s="36">
        <f>May!BO63</f>
        <v>2</v>
      </c>
      <c r="P65" s="36">
        <f t="shared" si="0"/>
        <v>245</v>
      </c>
      <c r="Q65" s="36">
        <f>'Month wise Report'!$G$3</f>
        <v>245</v>
      </c>
      <c r="R65" s="39">
        <f t="shared" si="1"/>
        <v>100</v>
      </c>
      <c r="S65" s="114"/>
    </row>
    <row r="66" spans="1:19">
      <c r="A66" s="114"/>
      <c r="B66" s="67">
        <f>Apr!A64</f>
        <v>56</v>
      </c>
      <c r="C66" s="70" t="str">
        <f>IF(Apr!C64="","", Apr!C64)</f>
        <v/>
      </c>
      <c r="D66" s="36">
        <f>Jun!BM64</f>
        <v>18</v>
      </c>
      <c r="E66" s="36">
        <f>Jul!BO64</f>
        <v>27</v>
      </c>
      <c r="F66" s="36">
        <f>Aug!BO64</f>
        <v>23</v>
      </c>
      <c r="G66" s="36">
        <f>Sep!BM64</f>
        <v>23</v>
      </c>
      <c r="H66" s="36">
        <f>Oct!BO64</f>
        <v>12</v>
      </c>
      <c r="I66" s="36">
        <f>Nov!BM64</f>
        <v>20</v>
      </c>
      <c r="J66" s="36">
        <f>Dec!BO64</f>
        <v>25</v>
      </c>
      <c r="K66" s="36">
        <f>Jan!BO64</f>
        <v>26</v>
      </c>
      <c r="L66" s="36">
        <f>Feb!BK64</f>
        <v>24</v>
      </c>
      <c r="M66" s="36">
        <f>Mar!BO64</f>
        <v>24</v>
      </c>
      <c r="N66" s="36">
        <f>Apr!BM64</f>
        <v>21</v>
      </c>
      <c r="O66" s="36">
        <f>May!BO64</f>
        <v>2</v>
      </c>
      <c r="P66" s="36">
        <f t="shared" si="0"/>
        <v>245</v>
      </c>
      <c r="Q66" s="36">
        <f>'Month wise Report'!$G$3</f>
        <v>245</v>
      </c>
      <c r="R66" s="39">
        <f t="shared" si="1"/>
        <v>100</v>
      </c>
      <c r="S66" s="114"/>
    </row>
    <row r="67" spans="1:19">
      <c r="A67" s="114"/>
      <c r="B67" s="67">
        <f>Apr!A65</f>
        <v>57</v>
      </c>
      <c r="C67" s="70" t="str">
        <f>IF(Apr!C65="","", Apr!C65)</f>
        <v/>
      </c>
      <c r="D67" s="36">
        <f>Jun!BM65</f>
        <v>18</v>
      </c>
      <c r="E67" s="36">
        <f>Jul!BO65</f>
        <v>27</v>
      </c>
      <c r="F67" s="36">
        <f>Aug!BO65</f>
        <v>23</v>
      </c>
      <c r="G67" s="36">
        <f>Sep!BM65</f>
        <v>23</v>
      </c>
      <c r="H67" s="36">
        <f>Oct!BO65</f>
        <v>12</v>
      </c>
      <c r="I67" s="36">
        <f>Nov!BM65</f>
        <v>20</v>
      </c>
      <c r="J67" s="36">
        <f>Dec!BO65</f>
        <v>25</v>
      </c>
      <c r="K67" s="36">
        <f>Jan!BO65</f>
        <v>26</v>
      </c>
      <c r="L67" s="36">
        <f>Feb!BK65</f>
        <v>24</v>
      </c>
      <c r="M67" s="36">
        <f>Mar!BO65</f>
        <v>24</v>
      </c>
      <c r="N67" s="36">
        <f>Apr!BM65</f>
        <v>21</v>
      </c>
      <c r="O67" s="36">
        <f>May!BO65</f>
        <v>2</v>
      </c>
      <c r="P67" s="36">
        <f t="shared" si="0"/>
        <v>245</v>
      </c>
      <c r="Q67" s="36">
        <f>'Month wise Report'!$G$3</f>
        <v>245</v>
      </c>
      <c r="R67" s="39">
        <f t="shared" si="1"/>
        <v>100</v>
      </c>
      <c r="S67" s="114"/>
    </row>
    <row r="68" spans="1:19">
      <c r="A68" s="114"/>
      <c r="B68" s="67">
        <f>Apr!A66</f>
        <v>58</v>
      </c>
      <c r="C68" s="70" t="str">
        <f>IF(Apr!C66="","", Apr!C66)</f>
        <v/>
      </c>
      <c r="D68" s="36">
        <f>Jun!BM66</f>
        <v>18</v>
      </c>
      <c r="E68" s="36">
        <f>Jul!BO66</f>
        <v>27</v>
      </c>
      <c r="F68" s="36">
        <f>Aug!BO66</f>
        <v>23</v>
      </c>
      <c r="G68" s="36">
        <f>Sep!BM66</f>
        <v>23</v>
      </c>
      <c r="H68" s="36">
        <f>Oct!BO66</f>
        <v>12</v>
      </c>
      <c r="I68" s="36">
        <f>Nov!BM66</f>
        <v>20</v>
      </c>
      <c r="J68" s="36">
        <f>Dec!BO66</f>
        <v>25</v>
      </c>
      <c r="K68" s="36">
        <f>Jan!BO66</f>
        <v>26</v>
      </c>
      <c r="L68" s="36">
        <f>Feb!BK66</f>
        <v>24</v>
      </c>
      <c r="M68" s="36">
        <f>Mar!BO66</f>
        <v>24</v>
      </c>
      <c r="N68" s="36">
        <f>Apr!BM66</f>
        <v>21</v>
      </c>
      <c r="O68" s="36">
        <f>May!BO66</f>
        <v>2</v>
      </c>
      <c r="P68" s="36">
        <f t="shared" si="0"/>
        <v>245</v>
      </c>
      <c r="Q68" s="36">
        <f>'Month wise Report'!$G$3</f>
        <v>245</v>
      </c>
      <c r="R68" s="39">
        <f t="shared" si="1"/>
        <v>100</v>
      </c>
      <c r="S68" s="114"/>
    </row>
    <row r="69" spans="1:19">
      <c r="A69" s="114"/>
      <c r="B69" s="67">
        <f>Apr!A67</f>
        <v>59</v>
      </c>
      <c r="C69" s="70" t="str">
        <f>IF(Apr!C67="","", Apr!C67)</f>
        <v/>
      </c>
      <c r="D69" s="36">
        <f>Jun!BM67</f>
        <v>18</v>
      </c>
      <c r="E69" s="36">
        <f>Jul!BO67</f>
        <v>27</v>
      </c>
      <c r="F69" s="36">
        <f>Aug!BO67</f>
        <v>23</v>
      </c>
      <c r="G69" s="36">
        <f>Sep!BM67</f>
        <v>23</v>
      </c>
      <c r="H69" s="36">
        <f>Oct!BO67</f>
        <v>12</v>
      </c>
      <c r="I69" s="36">
        <f>Nov!BM67</f>
        <v>20</v>
      </c>
      <c r="J69" s="36">
        <f>Dec!BO67</f>
        <v>25</v>
      </c>
      <c r="K69" s="36">
        <f>Jan!BO67</f>
        <v>26</v>
      </c>
      <c r="L69" s="36">
        <f>Feb!BK67</f>
        <v>24</v>
      </c>
      <c r="M69" s="36">
        <f>Mar!BO67</f>
        <v>24</v>
      </c>
      <c r="N69" s="36">
        <f>Apr!BM67</f>
        <v>21</v>
      </c>
      <c r="O69" s="36">
        <f>May!BO67</f>
        <v>2</v>
      </c>
      <c r="P69" s="36">
        <f t="shared" si="0"/>
        <v>245</v>
      </c>
      <c r="Q69" s="36">
        <f>'Month wise Report'!$G$3</f>
        <v>245</v>
      </c>
      <c r="R69" s="39">
        <f t="shared" si="1"/>
        <v>100</v>
      </c>
      <c r="S69" s="114"/>
    </row>
    <row r="70" spans="1:19" ht="23.25" thickBot="1">
      <c r="A70" s="114"/>
      <c r="B70" s="68">
        <f>Apr!A68</f>
        <v>60</v>
      </c>
      <c r="C70" s="71" t="str">
        <f>IF(Apr!C68="","", Apr!C68)</f>
        <v/>
      </c>
      <c r="D70" s="37">
        <f>Jun!BM68</f>
        <v>18</v>
      </c>
      <c r="E70" s="37">
        <f>Jul!BO68</f>
        <v>27</v>
      </c>
      <c r="F70" s="37">
        <f>Aug!BO68</f>
        <v>23</v>
      </c>
      <c r="G70" s="37">
        <f>Sep!BM68</f>
        <v>23</v>
      </c>
      <c r="H70" s="37">
        <f>Oct!BO68</f>
        <v>12</v>
      </c>
      <c r="I70" s="37">
        <f>Nov!BM68</f>
        <v>20</v>
      </c>
      <c r="J70" s="37">
        <f>Dec!BO68</f>
        <v>25</v>
      </c>
      <c r="K70" s="37">
        <f>Jan!BO68</f>
        <v>26</v>
      </c>
      <c r="L70" s="37">
        <f>Feb!BK68</f>
        <v>24</v>
      </c>
      <c r="M70" s="37">
        <f>Mar!BO68</f>
        <v>24</v>
      </c>
      <c r="N70" s="37">
        <f>Apr!BM68</f>
        <v>21</v>
      </c>
      <c r="O70" s="37">
        <f>May!BO68</f>
        <v>2</v>
      </c>
      <c r="P70" s="37">
        <f t="shared" si="0"/>
        <v>245</v>
      </c>
      <c r="Q70" s="37">
        <f>'Month wise Report'!$G$3</f>
        <v>245</v>
      </c>
      <c r="R70" s="40">
        <f t="shared" si="1"/>
        <v>100</v>
      </c>
      <c r="S70" s="114"/>
    </row>
    <row r="71" spans="1:19" ht="15.75" customHeight="1">
      <c r="A71" s="114"/>
      <c r="B71" s="116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</row>
  </sheetData>
  <mergeCells count="16">
    <mergeCell ref="B4:R4"/>
    <mergeCell ref="C6:Q6"/>
    <mergeCell ref="B5:B7"/>
    <mergeCell ref="R5:R7"/>
    <mergeCell ref="L7:M7"/>
    <mergeCell ref="O7:P7"/>
    <mergeCell ref="B10:C10"/>
    <mergeCell ref="C7:D7"/>
    <mergeCell ref="E7:F7"/>
    <mergeCell ref="J7:K7"/>
    <mergeCell ref="G7:I7"/>
    <mergeCell ref="C5:J5"/>
    <mergeCell ref="K5:Q5"/>
    <mergeCell ref="B2:P2"/>
    <mergeCell ref="B3:P3"/>
    <mergeCell ref="Q2:R3"/>
  </mergeCells>
  <hyperlinks>
    <hyperlink ref="B2" r:id="rId1"/>
  </hyperlinks>
  <pageMargins left="0.19685039370078741" right="0.19685039370078741" top="0.19685039370078741" bottom="0.19685039370078741" header="0.19685039370078741" footer="0.19685039370078741"/>
  <pageSetup paperSize="9" scale="74" fitToHeight="2" orientation="portrait" horizont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42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Nov!D4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Holiday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Holiday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Holiday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Holiday</v>
      </c>
      <c r="BJ6" s="80"/>
      <c r="BK6" s="80" t="str">
        <f t="shared" ref="BK6" si="26">IF(BK9="", "Holiday", IF(BK7="Sunday", "Holiday", "Working"))</f>
        <v>Working</v>
      </c>
      <c r="BL6" s="80"/>
      <c r="BM6" s="80" t="str">
        <f t="shared" ref="BM6" si="27">IF(BM9="", "Holiday", IF(BM7="Sunday", "Holiday", "Working"))</f>
        <v>Working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Sunday</v>
      </c>
      <c r="F7" s="81"/>
      <c r="G7" s="81" t="str">
        <f>TEXT(G8, "DDDD")</f>
        <v>Monday</v>
      </c>
      <c r="H7" s="81"/>
      <c r="I7" s="81" t="str">
        <f>TEXT(I8, "DDDD")</f>
        <v>Tuesday</v>
      </c>
      <c r="J7" s="81"/>
      <c r="K7" s="81" t="str">
        <f>TEXT(K8, "DDDD")</f>
        <v>Wednesday</v>
      </c>
      <c r="L7" s="81"/>
      <c r="M7" s="81" t="str">
        <f>TEXT(M8, "DDDD")</f>
        <v>Thursday</v>
      </c>
      <c r="N7" s="81"/>
      <c r="O7" s="81" t="str">
        <f>TEXT(O8, "DDDD")</f>
        <v>Friday</v>
      </c>
      <c r="P7" s="81"/>
      <c r="Q7" s="81" t="str">
        <f>TEXT(Q8, "DDDD")</f>
        <v>Saturday</v>
      </c>
      <c r="R7" s="81"/>
      <c r="S7" s="81" t="str">
        <f>TEXT(S8, "DDDD")</f>
        <v>Sunday</v>
      </c>
      <c r="T7" s="81"/>
      <c r="U7" s="81" t="str">
        <f>TEXT(U8, "DDDD")</f>
        <v>Monday</v>
      </c>
      <c r="V7" s="81"/>
      <c r="W7" s="81" t="str">
        <f>TEXT(W8, "DDDD")</f>
        <v>Tuesday</v>
      </c>
      <c r="X7" s="81"/>
      <c r="Y7" s="81" t="str">
        <f>TEXT(Y8, "DDDD")</f>
        <v>Wednesday</v>
      </c>
      <c r="Z7" s="81"/>
      <c r="AA7" s="81" t="str">
        <f>TEXT(AA8, "DDDD")</f>
        <v>Thursday</v>
      </c>
      <c r="AB7" s="81"/>
      <c r="AC7" s="81" t="str">
        <f>TEXT(AC8, "DDDD")</f>
        <v>Friday</v>
      </c>
      <c r="AD7" s="81"/>
      <c r="AE7" s="81" t="str">
        <f>TEXT(AE8, "DDDD")</f>
        <v>Saturday</v>
      </c>
      <c r="AF7" s="81"/>
      <c r="AG7" s="81" t="str">
        <f>TEXT(AG8, "DDDD")</f>
        <v>Sunday</v>
      </c>
      <c r="AH7" s="81"/>
      <c r="AI7" s="81" t="str">
        <f>TEXT(AI8, "DDDD")</f>
        <v>Monday</v>
      </c>
      <c r="AJ7" s="81"/>
      <c r="AK7" s="81" t="str">
        <f>TEXT(AK8, "DDDD")</f>
        <v>Tuesday</v>
      </c>
      <c r="AL7" s="81"/>
      <c r="AM7" s="81" t="str">
        <f>TEXT(AM8, "DDDD")</f>
        <v>Wednesday</v>
      </c>
      <c r="AN7" s="81"/>
      <c r="AO7" s="81" t="str">
        <f>TEXT(AO8, "DDDD")</f>
        <v>Thursday</v>
      </c>
      <c r="AP7" s="81"/>
      <c r="AQ7" s="81" t="str">
        <f>TEXT(AQ8, "DDDD")</f>
        <v>Friday</v>
      </c>
      <c r="AR7" s="81"/>
      <c r="AS7" s="81" t="str">
        <f>TEXT(AS8, "DDDD")</f>
        <v>Saturday</v>
      </c>
      <c r="AT7" s="81"/>
      <c r="AU7" s="81" t="str">
        <f>TEXT(AU8, "DDDD")</f>
        <v>Sunday</v>
      </c>
      <c r="AV7" s="81"/>
      <c r="AW7" s="81" t="str">
        <f>TEXT(AW8, "DDDD")</f>
        <v>Monday</v>
      </c>
      <c r="AX7" s="81"/>
      <c r="AY7" s="81" t="str">
        <f>TEXT(AY8, "DDDD")</f>
        <v>Tuesday</v>
      </c>
      <c r="AZ7" s="81"/>
      <c r="BA7" s="81" t="str">
        <f>TEXT(BA8, "DDDD")</f>
        <v>Wednesday</v>
      </c>
      <c r="BB7" s="81"/>
      <c r="BC7" s="81" t="str">
        <f>TEXT(BC8, "DDDD")</f>
        <v>Thursday</v>
      </c>
      <c r="BD7" s="81"/>
      <c r="BE7" s="81" t="str">
        <f>TEXT(BE8, "DDDD")</f>
        <v>Friday</v>
      </c>
      <c r="BF7" s="81"/>
      <c r="BG7" s="81" t="str">
        <f>TEXT(BG8, "DDDD")</f>
        <v>Saturday</v>
      </c>
      <c r="BH7" s="81"/>
      <c r="BI7" s="81" t="str">
        <f>TEXT(BI8, "DDDD")</f>
        <v>Sunday</v>
      </c>
      <c r="BJ7" s="81"/>
      <c r="BK7" s="81" t="str">
        <f>TEXT(BK8, "DDDD")</f>
        <v>Monday</v>
      </c>
      <c r="BL7" s="81"/>
      <c r="BM7" s="81" t="str">
        <f>TEXT(BM8, "DDDD")</f>
        <v>Tuesday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43800</v>
      </c>
      <c r="F8" s="18">
        <f>E8</f>
        <v>43800</v>
      </c>
      <c r="G8" s="18">
        <f>E8+1</f>
        <v>43801</v>
      </c>
      <c r="H8" s="18">
        <f>G8</f>
        <v>43801</v>
      </c>
      <c r="I8" s="18">
        <f>G8+1</f>
        <v>43802</v>
      </c>
      <c r="J8" s="18">
        <f>I8</f>
        <v>43802</v>
      </c>
      <c r="K8" s="18">
        <f>I8+1</f>
        <v>43803</v>
      </c>
      <c r="L8" s="18">
        <f>K8</f>
        <v>43803</v>
      </c>
      <c r="M8" s="18">
        <f>K8+1</f>
        <v>43804</v>
      </c>
      <c r="N8" s="18">
        <f>M8</f>
        <v>43804</v>
      </c>
      <c r="O8" s="18">
        <f>M8+1</f>
        <v>43805</v>
      </c>
      <c r="P8" s="18">
        <f>O8</f>
        <v>43805</v>
      </c>
      <c r="Q8" s="18">
        <f>O8+1</f>
        <v>43806</v>
      </c>
      <c r="R8" s="18">
        <f>Q8</f>
        <v>43806</v>
      </c>
      <c r="S8" s="18">
        <f>Q8+1</f>
        <v>43807</v>
      </c>
      <c r="T8" s="18">
        <f>S8</f>
        <v>43807</v>
      </c>
      <c r="U8" s="18">
        <f>S8+1</f>
        <v>43808</v>
      </c>
      <c r="V8" s="18">
        <f>U8</f>
        <v>43808</v>
      </c>
      <c r="W8" s="18">
        <f>U8+1</f>
        <v>43809</v>
      </c>
      <c r="X8" s="18">
        <f>W8</f>
        <v>43809</v>
      </c>
      <c r="Y8" s="18">
        <f>W8+1</f>
        <v>43810</v>
      </c>
      <c r="Z8" s="18">
        <f>Y8</f>
        <v>43810</v>
      </c>
      <c r="AA8" s="18">
        <f>Y8+1</f>
        <v>43811</v>
      </c>
      <c r="AB8" s="18">
        <f>AA8</f>
        <v>43811</v>
      </c>
      <c r="AC8" s="18">
        <f>AA8+1</f>
        <v>43812</v>
      </c>
      <c r="AD8" s="18">
        <f>AC8</f>
        <v>43812</v>
      </c>
      <c r="AE8" s="18">
        <f>AC8+1</f>
        <v>43813</v>
      </c>
      <c r="AF8" s="18">
        <f>AE8</f>
        <v>43813</v>
      </c>
      <c r="AG8" s="18">
        <f>AE8+1</f>
        <v>43814</v>
      </c>
      <c r="AH8" s="18">
        <f>AG8</f>
        <v>43814</v>
      </c>
      <c r="AI8" s="18">
        <f>AG8+1</f>
        <v>43815</v>
      </c>
      <c r="AJ8" s="18">
        <f>AI8</f>
        <v>43815</v>
      </c>
      <c r="AK8" s="18">
        <f>AI8+1</f>
        <v>43816</v>
      </c>
      <c r="AL8" s="18">
        <f>AK8</f>
        <v>43816</v>
      </c>
      <c r="AM8" s="18">
        <f>AK8+1</f>
        <v>43817</v>
      </c>
      <c r="AN8" s="18">
        <f>AM8</f>
        <v>43817</v>
      </c>
      <c r="AO8" s="18">
        <f>AM8+1</f>
        <v>43818</v>
      </c>
      <c r="AP8" s="18">
        <f>AO8</f>
        <v>43818</v>
      </c>
      <c r="AQ8" s="18">
        <f>AO8+1</f>
        <v>43819</v>
      </c>
      <c r="AR8" s="18">
        <f>AQ8</f>
        <v>43819</v>
      </c>
      <c r="AS8" s="18">
        <f>AQ8+1</f>
        <v>43820</v>
      </c>
      <c r="AT8" s="18">
        <f>AS8</f>
        <v>43820</v>
      </c>
      <c r="AU8" s="18">
        <f>AS8+1</f>
        <v>43821</v>
      </c>
      <c r="AV8" s="18">
        <f>AU8</f>
        <v>43821</v>
      </c>
      <c r="AW8" s="18">
        <f>AU8+1</f>
        <v>43822</v>
      </c>
      <c r="AX8" s="18">
        <f>AW8</f>
        <v>43822</v>
      </c>
      <c r="AY8" s="18">
        <f>AW8+1</f>
        <v>43823</v>
      </c>
      <c r="AZ8" s="18">
        <f>AY8</f>
        <v>43823</v>
      </c>
      <c r="BA8" s="18">
        <f>AY8+1</f>
        <v>43824</v>
      </c>
      <c r="BB8" s="18">
        <f>BA8</f>
        <v>43824</v>
      </c>
      <c r="BC8" s="18">
        <f>BA8+1</f>
        <v>43825</v>
      </c>
      <c r="BD8" s="18">
        <f>BC8</f>
        <v>43825</v>
      </c>
      <c r="BE8" s="18">
        <f>BC8+1</f>
        <v>43826</v>
      </c>
      <c r="BF8" s="18">
        <f>BE8</f>
        <v>43826</v>
      </c>
      <c r="BG8" s="18">
        <f>BE8+1</f>
        <v>43827</v>
      </c>
      <c r="BH8" s="18">
        <f>BG8</f>
        <v>43827</v>
      </c>
      <c r="BI8" s="18">
        <f>BG8+1</f>
        <v>43828</v>
      </c>
      <c r="BJ8" s="18">
        <f>BI8</f>
        <v>43828</v>
      </c>
      <c r="BK8" s="18">
        <f>BI8+1</f>
        <v>43829</v>
      </c>
      <c r="BL8" s="18">
        <f>BK8</f>
        <v>43829</v>
      </c>
      <c r="BM8" s="18">
        <f>BK8+1</f>
        <v>43830</v>
      </c>
      <c r="BN8" s="18">
        <f>BM8</f>
        <v>43830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IF(Nov!C9 = "", "", Nov!C9)</f>
        <v/>
      </c>
      <c r="D9" s="1" t="str">
        <f>IF(Nov!D9 = "", "", Nov!D9)</f>
        <v>B</v>
      </c>
      <c r="E9" s="1"/>
      <c r="F9" s="1" t="str">
        <f>IF(E9="", "", D9&amp;""&amp;E9)</f>
        <v/>
      </c>
      <c r="G9" s="1" t="s">
        <v>1</v>
      </c>
      <c r="H9" s="1" t="str">
        <f>IF(G9="", "", D9&amp;""&amp;G9)</f>
        <v>BP</v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/>
      <c r="T9" s="1" t="str">
        <f>IF(S9="", "", D9&amp;""&amp;S9)</f>
        <v/>
      </c>
      <c r="U9" s="1" t="s">
        <v>1</v>
      </c>
      <c r="V9" s="1" t="str">
        <f>IF(U9="", "", D9&amp;""&amp;U9)</f>
        <v>BP</v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/>
      <c r="AH9" s="1" t="str">
        <f>IF(AG9="", "", D9&amp;""&amp;AG9)</f>
        <v/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/>
      <c r="AV9" s="1" t="str">
        <f>IF(AU9="", "", D9&amp;""&amp;AU9)</f>
        <v/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/>
      <c r="BB9" s="1" t="str">
        <f>IF(BA9="", "", D9&amp;""&amp;BA9)</f>
        <v/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/>
      <c r="BJ9" s="1" t="str">
        <f>IF(BI9="", "", D9&amp;""&amp;BI9)</f>
        <v/>
      </c>
      <c r="BK9" s="1" t="s">
        <v>1</v>
      </c>
      <c r="BL9" s="1" t="str">
        <f>IF(BK9="", "", D9&amp;""&amp;BK9)</f>
        <v>BP</v>
      </c>
      <c r="BM9" s="1" t="s">
        <v>1</v>
      </c>
      <c r="BN9" s="1" t="str">
        <f>IF(BM9="", "", D9&amp;""&amp;BM9)</f>
        <v>BP</v>
      </c>
      <c r="BO9">
        <f>COUNTIF(E9:BM9, "P")</f>
        <v>25</v>
      </c>
      <c r="BP9">
        <f>Nov!BO9</f>
        <v>123</v>
      </c>
      <c r="BQ9">
        <f t="shared" ref="BQ9:BQ68" si="28">BO9+BP9</f>
        <v>148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IF(Nov!C10 = "", "", Nov!C10)</f>
        <v/>
      </c>
      <c r="D10" s="1" t="str">
        <f>IF(Nov!D10 = "", "", Nov!D10)</f>
        <v>G</v>
      </c>
      <c r="E10" s="1"/>
      <c r="F10" s="1" t="str">
        <f t="shared" ref="F10:F68" si="30">IF(E10="", "", D10&amp;""&amp;E10)</f>
        <v/>
      </c>
      <c r="G10" s="1" t="s">
        <v>1</v>
      </c>
      <c r="H10" s="1" t="str">
        <f t="shared" ref="H10:H68" si="31">IF(G10="", "", D10&amp;""&amp;G10)</f>
        <v>GP</v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 t="s">
        <v>1</v>
      </c>
      <c r="N10" s="1" t="str">
        <f t="shared" ref="N10:N68" si="34">IF(M10="", "", D10&amp;""&amp;M10)</f>
        <v>GP</v>
      </c>
      <c r="O10" s="1" t="s">
        <v>1</v>
      </c>
      <c r="P10" s="1" t="str">
        <f t="shared" ref="P10:P68" si="35">IF(O10="", "", D10&amp;""&amp;O10)</f>
        <v>GP</v>
      </c>
      <c r="Q10" s="1" t="s">
        <v>1</v>
      </c>
      <c r="R10" s="1" t="str">
        <f t="shared" ref="R10:R68" si="36">IF(Q10="", "", D10&amp;""&amp;Q10)</f>
        <v>GP</v>
      </c>
      <c r="S10" s="1"/>
      <c r="T10" s="1" t="str">
        <f t="shared" ref="T10:T68" si="37">IF(S10="", "", D10&amp;""&amp;S10)</f>
        <v/>
      </c>
      <c r="U10" s="1" t="s">
        <v>1</v>
      </c>
      <c r="V10" s="1" t="str">
        <f t="shared" ref="V10:V68" si="38">IF(U10="", "", D10&amp;""&amp;U10)</f>
        <v>GP</v>
      </c>
      <c r="W10" s="1" t="s">
        <v>1</v>
      </c>
      <c r="X10" s="1" t="str">
        <f t="shared" ref="X10:X68" si="39">IF(W10="", "", D10&amp;""&amp;W10)</f>
        <v>GP</v>
      </c>
      <c r="Y10" s="1" t="s">
        <v>1</v>
      </c>
      <c r="Z10" s="1" t="str">
        <f t="shared" ref="Z10:Z68" si="40">IF(Y10="", "", D10&amp;""&amp;Y10)</f>
        <v>GP</v>
      </c>
      <c r="AA10" s="1" t="s">
        <v>1</v>
      </c>
      <c r="AB10" s="1" t="str">
        <f t="shared" ref="AB10:AB68" si="41">IF(AA10="", "", D10&amp;""&amp;AA10)</f>
        <v>GP</v>
      </c>
      <c r="AC10" s="1" t="s">
        <v>1</v>
      </c>
      <c r="AD10" s="1" t="str">
        <f t="shared" ref="AD10:AD68" si="42">IF(AC10="", "", D10&amp;""&amp;AC10)</f>
        <v>GP</v>
      </c>
      <c r="AE10" s="1" t="s">
        <v>1</v>
      </c>
      <c r="AF10" s="1" t="str">
        <f t="shared" ref="AF10:AF68" si="43">IF(AE10="", "", D10&amp;""&amp;AE10)</f>
        <v>GP</v>
      </c>
      <c r="AG10" s="1"/>
      <c r="AH10" s="1" t="str">
        <f t="shared" ref="AH10:AH68" si="44">IF(AG10="", "", D10&amp;""&amp;AG10)</f>
        <v/>
      </c>
      <c r="AI10" s="1" t="s">
        <v>1</v>
      </c>
      <c r="AJ10" s="1" t="str">
        <f t="shared" ref="AJ10:AJ68" si="45">IF(AI10="", "", D10&amp;""&amp;AI10)</f>
        <v>GP</v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 t="s">
        <v>1</v>
      </c>
      <c r="AP10" s="1" t="str">
        <f t="shared" ref="AP10:AP68" si="48">IF(AO10="", "", D10&amp;""&amp;AO10)</f>
        <v>GP</v>
      </c>
      <c r="AQ10" s="1" t="s">
        <v>1</v>
      </c>
      <c r="AR10" s="1" t="str">
        <f t="shared" ref="AR10:AR68" si="49">IF(AQ10="", "", D10&amp;""&amp;AQ10)</f>
        <v>GP</v>
      </c>
      <c r="AS10" s="1" t="s">
        <v>1</v>
      </c>
      <c r="AT10" s="1" t="str">
        <f t="shared" ref="AT10:AT68" si="50">IF(AS10="", "", D10&amp;""&amp;AS10)</f>
        <v>GP</v>
      </c>
      <c r="AU10" s="1"/>
      <c r="AV10" s="1" t="str">
        <f t="shared" ref="AV10:AV68" si="51">IF(AU10="", "", D10&amp;""&amp;AU10)</f>
        <v/>
      </c>
      <c r="AW10" s="1" t="s">
        <v>1</v>
      </c>
      <c r="AX10" s="1" t="str">
        <f t="shared" ref="AX10:AX68" si="52">IF(AW10="", "", D10&amp;""&amp;AW10)</f>
        <v>GP</v>
      </c>
      <c r="AY10" s="1" t="s">
        <v>1</v>
      </c>
      <c r="AZ10" s="1" t="str">
        <f t="shared" ref="AZ10:AZ68" si="53">IF(AY10="", "", D10&amp;""&amp;AY10)</f>
        <v>GP</v>
      </c>
      <c r="BA10" s="1"/>
      <c r="BB10" s="1" t="str">
        <f t="shared" ref="BB10:BB68" si="54">IF(BA10="", "", D10&amp;""&amp;BA10)</f>
        <v/>
      </c>
      <c r="BC10" s="1" t="s">
        <v>1</v>
      </c>
      <c r="BD10" s="1" t="str">
        <f t="shared" ref="BD10:BD68" si="55">IF(BC10="", "", D10&amp;""&amp;BC10)</f>
        <v>GP</v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/>
      <c r="BJ10" s="1" t="str">
        <f t="shared" ref="BJ10:BJ68" si="58">IF(BI10="", "", D10&amp;""&amp;BI10)</f>
        <v/>
      </c>
      <c r="BK10" s="1" t="s">
        <v>1</v>
      </c>
      <c r="BL10" s="1" t="str">
        <f t="shared" ref="BL10:BL68" si="59">IF(BK10="", "", D10&amp;""&amp;BK10)</f>
        <v>GP</v>
      </c>
      <c r="BM10" s="1" t="s">
        <v>1</v>
      </c>
      <c r="BN10" s="1" t="str">
        <f t="shared" ref="BN10:BN68" si="60">IF(BM10="", "", D10&amp;""&amp;BM10)</f>
        <v>GP</v>
      </c>
      <c r="BO10">
        <f t="shared" ref="BO10:BO68" si="61">COUNTIF(E10:BM10, "P")</f>
        <v>25</v>
      </c>
      <c r="BP10">
        <f>Nov!BO10</f>
        <v>123</v>
      </c>
      <c r="BQ10">
        <f t="shared" si="28"/>
        <v>148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IF(Nov!C11 = "", "", Nov!C11)</f>
        <v/>
      </c>
      <c r="D11" s="1" t="str">
        <f>IF(Nov!D11 = "", "", Nov!D11)</f>
        <v>B</v>
      </c>
      <c r="E11" s="1"/>
      <c r="F11" s="1" t="str">
        <f t="shared" si="30"/>
        <v/>
      </c>
      <c r="G11" s="1" t="s">
        <v>1</v>
      </c>
      <c r="H11" s="1" t="str">
        <f t="shared" si="31"/>
        <v>BP</v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 t="s">
        <v>1</v>
      </c>
      <c r="N11" s="1" t="str">
        <f t="shared" si="34"/>
        <v>BP</v>
      </c>
      <c r="O11" s="1" t="s">
        <v>1</v>
      </c>
      <c r="P11" s="1" t="str">
        <f t="shared" si="35"/>
        <v>BP</v>
      </c>
      <c r="Q11" s="1" t="s">
        <v>1</v>
      </c>
      <c r="R11" s="1" t="str">
        <f t="shared" si="36"/>
        <v>BP</v>
      </c>
      <c r="S11" s="1"/>
      <c r="T11" s="1" t="str">
        <f t="shared" si="37"/>
        <v/>
      </c>
      <c r="U11" s="1" t="s">
        <v>1</v>
      </c>
      <c r="V11" s="1" t="str">
        <f t="shared" si="38"/>
        <v>BP</v>
      </c>
      <c r="W11" s="1" t="s">
        <v>1</v>
      </c>
      <c r="X11" s="1" t="str">
        <f t="shared" si="39"/>
        <v>BP</v>
      </c>
      <c r="Y11" s="1" t="s">
        <v>1</v>
      </c>
      <c r="Z11" s="1" t="str">
        <f t="shared" si="40"/>
        <v>BP</v>
      </c>
      <c r="AA11" s="1" t="s">
        <v>1</v>
      </c>
      <c r="AB11" s="1" t="str">
        <f t="shared" si="41"/>
        <v>BP</v>
      </c>
      <c r="AC11" s="1" t="s">
        <v>1</v>
      </c>
      <c r="AD11" s="1" t="str">
        <f t="shared" si="42"/>
        <v>BP</v>
      </c>
      <c r="AE11" s="1" t="s">
        <v>1</v>
      </c>
      <c r="AF11" s="1" t="str">
        <f t="shared" si="43"/>
        <v>BP</v>
      </c>
      <c r="AG11" s="1"/>
      <c r="AH11" s="1" t="str">
        <f t="shared" si="44"/>
        <v/>
      </c>
      <c r="AI11" s="1" t="s">
        <v>1</v>
      </c>
      <c r="AJ11" s="1" t="str">
        <f t="shared" si="45"/>
        <v>BP</v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 t="s">
        <v>1</v>
      </c>
      <c r="AP11" s="1" t="str">
        <f t="shared" si="48"/>
        <v>BP</v>
      </c>
      <c r="AQ11" s="1" t="s">
        <v>1</v>
      </c>
      <c r="AR11" s="1" t="str">
        <f t="shared" si="49"/>
        <v>BP</v>
      </c>
      <c r="AS11" s="1" t="s">
        <v>1</v>
      </c>
      <c r="AT11" s="1" t="str">
        <f t="shared" si="50"/>
        <v>BP</v>
      </c>
      <c r="AU11" s="1"/>
      <c r="AV11" s="1" t="str">
        <f t="shared" si="51"/>
        <v/>
      </c>
      <c r="AW11" s="1" t="s">
        <v>1</v>
      </c>
      <c r="AX11" s="1" t="str">
        <f t="shared" si="52"/>
        <v>BP</v>
      </c>
      <c r="AY11" s="1" t="s">
        <v>1</v>
      </c>
      <c r="AZ11" s="1" t="str">
        <f t="shared" si="53"/>
        <v>BP</v>
      </c>
      <c r="BA11" s="1"/>
      <c r="BB11" s="1" t="str">
        <f t="shared" si="54"/>
        <v/>
      </c>
      <c r="BC11" s="1" t="s">
        <v>1</v>
      </c>
      <c r="BD11" s="1" t="str">
        <f t="shared" si="55"/>
        <v>BP</v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/>
      <c r="BJ11" s="1" t="str">
        <f t="shared" si="58"/>
        <v/>
      </c>
      <c r="BK11" s="1" t="s">
        <v>1</v>
      </c>
      <c r="BL11" s="1" t="str">
        <f t="shared" si="59"/>
        <v>BP</v>
      </c>
      <c r="BM11" s="1" t="s">
        <v>1</v>
      </c>
      <c r="BN11" s="1" t="str">
        <f t="shared" si="60"/>
        <v>BP</v>
      </c>
      <c r="BO11">
        <f t="shared" si="61"/>
        <v>25</v>
      </c>
      <c r="BP11">
        <f>Nov!BO11</f>
        <v>123</v>
      </c>
      <c r="BQ11">
        <f t="shared" si="28"/>
        <v>148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IF(Nov!C12 = "", "", Nov!C12)</f>
        <v/>
      </c>
      <c r="D12" s="1" t="str">
        <f>IF(Nov!D12 = "", "", Nov!D12)</f>
        <v>G</v>
      </c>
      <c r="E12" s="1"/>
      <c r="F12" s="1" t="str">
        <f t="shared" si="30"/>
        <v/>
      </c>
      <c r="G12" s="1" t="s">
        <v>1</v>
      </c>
      <c r="H12" s="1" t="str">
        <f t="shared" si="31"/>
        <v>GP</v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 t="s">
        <v>1</v>
      </c>
      <c r="N12" s="1" t="str">
        <f t="shared" si="34"/>
        <v>GP</v>
      </c>
      <c r="O12" s="1" t="s">
        <v>1</v>
      </c>
      <c r="P12" s="1" t="str">
        <f t="shared" si="35"/>
        <v>GP</v>
      </c>
      <c r="Q12" s="1" t="s">
        <v>1</v>
      </c>
      <c r="R12" s="1" t="str">
        <f t="shared" si="36"/>
        <v>GP</v>
      </c>
      <c r="S12" s="1"/>
      <c r="T12" s="1" t="str">
        <f t="shared" si="37"/>
        <v/>
      </c>
      <c r="U12" s="1" t="s">
        <v>1</v>
      </c>
      <c r="V12" s="1" t="str">
        <f t="shared" si="38"/>
        <v>GP</v>
      </c>
      <c r="W12" s="1" t="s">
        <v>1</v>
      </c>
      <c r="X12" s="1" t="str">
        <f t="shared" si="39"/>
        <v>GP</v>
      </c>
      <c r="Y12" s="1" t="s">
        <v>1</v>
      </c>
      <c r="Z12" s="1" t="str">
        <f t="shared" si="40"/>
        <v>GP</v>
      </c>
      <c r="AA12" s="1" t="s">
        <v>1</v>
      </c>
      <c r="AB12" s="1" t="str">
        <f t="shared" si="41"/>
        <v>GP</v>
      </c>
      <c r="AC12" s="1" t="s">
        <v>1</v>
      </c>
      <c r="AD12" s="1" t="str">
        <f t="shared" si="42"/>
        <v>GP</v>
      </c>
      <c r="AE12" s="1" t="s">
        <v>1</v>
      </c>
      <c r="AF12" s="1" t="str">
        <f t="shared" si="43"/>
        <v>GP</v>
      </c>
      <c r="AG12" s="1"/>
      <c r="AH12" s="1" t="str">
        <f t="shared" si="44"/>
        <v/>
      </c>
      <c r="AI12" s="1" t="s">
        <v>1</v>
      </c>
      <c r="AJ12" s="1" t="str">
        <f t="shared" si="45"/>
        <v>GP</v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 t="s">
        <v>1</v>
      </c>
      <c r="AP12" s="1" t="str">
        <f t="shared" si="48"/>
        <v>GP</v>
      </c>
      <c r="AQ12" s="1" t="s">
        <v>1</v>
      </c>
      <c r="AR12" s="1" t="str">
        <f t="shared" si="49"/>
        <v>GP</v>
      </c>
      <c r="AS12" s="1" t="s">
        <v>1</v>
      </c>
      <c r="AT12" s="1" t="str">
        <f t="shared" si="50"/>
        <v>GP</v>
      </c>
      <c r="AU12" s="1"/>
      <c r="AV12" s="1" t="str">
        <f t="shared" si="51"/>
        <v/>
      </c>
      <c r="AW12" s="1" t="s">
        <v>1</v>
      </c>
      <c r="AX12" s="1" t="str">
        <f t="shared" si="52"/>
        <v>GP</v>
      </c>
      <c r="AY12" s="1" t="s">
        <v>1</v>
      </c>
      <c r="AZ12" s="1" t="str">
        <f t="shared" si="53"/>
        <v>GP</v>
      </c>
      <c r="BA12" s="1"/>
      <c r="BB12" s="1" t="str">
        <f t="shared" si="54"/>
        <v/>
      </c>
      <c r="BC12" s="1" t="s">
        <v>1</v>
      </c>
      <c r="BD12" s="1" t="str">
        <f t="shared" si="55"/>
        <v>GP</v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/>
      <c r="BJ12" s="1" t="str">
        <f t="shared" si="58"/>
        <v/>
      </c>
      <c r="BK12" s="1" t="s">
        <v>1</v>
      </c>
      <c r="BL12" s="1" t="str">
        <f t="shared" si="59"/>
        <v>GP</v>
      </c>
      <c r="BM12" s="1" t="s">
        <v>1</v>
      </c>
      <c r="BN12" s="1" t="str">
        <f t="shared" si="60"/>
        <v>GP</v>
      </c>
      <c r="BO12">
        <f t="shared" si="61"/>
        <v>25</v>
      </c>
      <c r="BP12">
        <f>Nov!BO12</f>
        <v>123</v>
      </c>
      <c r="BQ12">
        <f t="shared" si="28"/>
        <v>148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IF(Nov!C13 = "", "", Nov!C13)</f>
        <v/>
      </c>
      <c r="D13" s="1" t="str">
        <f>IF(Nov!D13 = "", "", Nov!D13)</f>
        <v>B</v>
      </c>
      <c r="E13" s="1"/>
      <c r="F13" s="1" t="str">
        <f t="shared" si="30"/>
        <v/>
      </c>
      <c r="G13" s="1" t="s">
        <v>1</v>
      </c>
      <c r="H13" s="1" t="str">
        <f t="shared" si="31"/>
        <v>BP</v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 t="s">
        <v>1</v>
      </c>
      <c r="N13" s="1" t="str">
        <f t="shared" si="34"/>
        <v>BP</v>
      </c>
      <c r="O13" s="1" t="s">
        <v>1</v>
      </c>
      <c r="P13" s="1" t="str">
        <f t="shared" si="35"/>
        <v>BP</v>
      </c>
      <c r="Q13" s="1" t="s">
        <v>1</v>
      </c>
      <c r="R13" s="1" t="str">
        <f t="shared" si="36"/>
        <v>BP</v>
      </c>
      <c r="S13" s="1"/>
      <c r="T13" s="1" t="str">
        <f t="shared" si="37"/>
        <v/>
      </c>
      <c r="U13" s="1" t="s">
        <v>1</v>
      </c>
      <c r="V13" s="1" t="str">
        <f t="shared" si="38"/>
        <v>BP</v>
      </c>
      <c r="W13" s="1" t="s">
        <v>1</v>
      </c>
      <c r="X13" s="1" t="str">
        <f t="shared" si="39"/>
        <v>BP</v>
      </c>
      <c r="Y13" s="1" t="s">
        <v>1</v>
      </c>
      <c r="Z13" s="1" t="str">
        <f t="shared" si="40"/>
        <v>BP</v>
      </c>
      <c r="AA13" s="1" t="s">
        <v>1</v>
      </c>
      <c r="AB13" s="1" t="str">
        <f t="shared" si="41"/>
        <v>BP</v>
      </c>
      <c r="AC13" s="1" t="s">
        <v>1</v>
      </c>
      <c r="AD13" s="1" t="str">
        <f t="shared" si="42"/>
        <v>BP</v>
      </c>
      <c r="AE13" s="1" t="s">
        <v>1</v>
      </c>
      <c r="AF13" s="1" t="str">
        <f t="shared" si="43"/>
        <v>BP</v>
      </c>
      <c r="AG13" s="1"/>
      <c r="AH13" s="1" t="str">
        <f t="shared" si="44"/>
        <v/>
      </c>
      <c r="AI13" s="1" t="s">
        <v>1</v>
      </c>
      <c r="AJ13" s="1" t="str">
        <f t="shared" si="45"/>
        <v>BP</v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 t="s">
        <v>1</v>
      </c>
      <c r="AP13" s="1" t="str">
        <f t="shared" si="48"/>
        <v>BP</v>
      </c>
      <c r="AQ13" s="1" t="s">
        <v>1</v>
      </c>
      <c r="AR13" s="1" t="str">
        <f t="shared" si="49"/>
        <v>BP</v>
      </c>
      <c r="AS13" s="1" t="s">
        <v>1</v>
      </c>
      <c r="AT13" s="1" t="str">
        <f t="shared" si="50"/>
        <v>BP</v>
      </c>
      <c r="AU13" s="1"/>
      <c r="AV13" s="1" t="str">
        <f t="shared" si="51"/>
        <v/>
      </c>
      <c r="AW13" s="1" t="s">
        <v>1</v>
      </c>
      <c r="AX13" s="1" t="str">
        <f t="shared" si="52"/>
        <v>BP</v>
      </c>
      <c r="AY13" s="1" t="s">
        <v>1</v>
      </c>
      <c r="AZ13" s="1" t="str">
        <f t="shared" si="53"/>
        <v>BP</v>
      </c>
      <c r="BA13" s="1"/>
      <c r="BB13" s="1" t="str">
        <f t="shared" si="54"/>
        <v/>
      </c>
      <c r="BC13" s="1" t="s">
        <v>1</v>
      </c>
      <c r="BD13" s="1" t="str">
        <f t="shared" si="55"/>
        <v>BP</v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/>
      <c r="BJ13" s="1" t="str">
        <f t="shared" si="58"/>
        <v/>
      </c>
      <c r="BK13" s="1" t="s">
        <v>1</v>
      </c>
      <c r="BL13" s="1" t="str">
        <f t="shared" si="59"/>
        <v>BP</v>
      </c>
      <c r="BM13" s="1" t="s">
        <v>1</v>
      </c>
      <c r="BN13" s="1" t="str">
        <f t="shared" si="60"/>
        <v>BP</v>
      </c>
      <c r="BO13">
        <f t="shared" si="61"/>
        <v>25</v>
      </c>
      <c r="BP13">
        <f>Nov!BO13</f>
        <v>123</v>
      </c>
      <c r="BQ13">
        <f t="shared" si="28"/>
        <v>148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IF(Nov!C14 = "", "", Nov!C14)</f>
        <v/>
      </c>
      <c r="D14" s="1" t="str">
        <f>IF(Nov!D14 = "", "", Nov!D14)</f>
        <v>G</v>
      </c>
      <c r="E14" s="1"/>
      <c r="F14" s="1" t="str">
        <f t="shared" si="30"/>
        <v/>
      </c>
      <c r="G14" s="1" t="s">
        <v>1</v>
      </c>
      <c r="H14" s="1" t="str">
        <f t="shared" si="31"/>
        <v>GP</v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 t="s">
        <v>1</v>
      </c>
      <c r="N14" s="1" t="str">
        <f t="shared" si="34"/>
        <v>GP</v>
      </c>
      <c r="O14" s="1" t="s">
        <v>1</v>
      </c>
      <c r="P14" s="1" t="str">
        <f t="shared" si="35"/>
        <v>GP</v>
      </c>
      <c r="Q14" s="1" t="s">
        <v>1</v>
      </c>
      <c r="R14" s="1" t="str">
        <f t="shared" si="36"/>
        <v>GP</v>
      </c>
      <c r="S14" s="1"/>
      <c r="T14" s="1" t="str">
        <f t="shared" si="37"/>
        <v/>
      </c>
      <c r="U14" s="1" t="s">
        <v>1</v>
      </c>
      <c r="V14" s="1" t="str">
        <f t="shared" si="38"/>
        <v>GP</v>
      </c>
      <c r="W14" s="1" t="s">
        <v>1</v>
      </c>
      <c r="X14" s="1" t="str">
        <f t="shared" si="39"/>
        <v>GP</v>
      </c>
      <c r="Y14" s="1" t="s">
        <v>1</v>
      </c>
      <c r="Z14" s="1" t="str">
        <f t="shared" si="40"/>
        <v>GP</v>
      </c>
      <c r="AA14" s="1" t="s">
        <v>1</v>
      </c>
      <c r="AB14" s="1" t="str">
        <f t="shared" si="41"/>
        <v>GP</v>
      </c>
      <c r="AC14" s="1" t="s">
        <v>1</v>
      </c>
      <c r="AD14" s="1" t="str">
        <f t="shared" si="42"/>
        <v>GP</v>
      </c>
      <c r="AE14" s="1" t="s">
        <v>1</v>
      </c>
      <c r="AF14" s="1" t="str">
        <f t="shared" si="43"/>
        <v>GP</v>
      </c>
      <c r="AG14" s="1"/>
      <c r="AH14" s="1" t="str">
        <f t="shared" si="44"/>
        <v/>
      </c>
      <c r="AI14" s="1" t="s">
        <v>1</v>
      </c>
      <c r="AJ14" s="1" t="str">
        <f t="shared" si="45"/>
        <v>GP</v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 t="s">
        <v>1</v>
      </c>
      <c r="AP14" s="1" t="str">
        <f t="shared" si="48"/>
        <v>GP</v>
      </c>
      <c r="AQ14" s="1" t="s">
        <v>1</v>
      </c>
      <c r="AR14" s="1" t="str">
        <f t="shared" si="49"/>
        <v>GP</v>
      </c>
      <c r="AS14" s="1" t="s">
        <v>1</v>
      </c>
      <c r="AT14" s="1" t="str">
        <f t="shared" si="50"/>
        <v>GP</v>
      </c>
      <c r="AU14" s="1"/>
      <c r="AV14" s="1" t="str">
        <f t="shared" si="51"/>
        <v/>
      </c>
      <c r="AW14" s="1" t="s">
        <v>1</v>
      </c>
      <c r="AX14" s="1" t="str">
        <f t="shared" si="52"/>
        <v>GP</v>
      </c>
      <c r="AY14" s="1" t="s">
        <v>1</v>
      </c>
      <c r="AZ14" s="1" t="str">
        <f t="shared" si="53"/>
        <v>GP</v>
      </c>
      <c r="BA14" s="1"/>
      <c r="BB14" s="1" t="str">
        <f t="shared" si="54"/>
        <v/>
      </c>
      <c r="BC14" s="1" t="s">
        <v>1</v>
      </c>
      <c r="BD14" s="1" t="str">
        <f t="shared" si="55"/>
        <v>GP</v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/>
      <c r="BJ14" s="1" t="str">
        <f t="shared" si="58"/>
        <v/>
      </c>
      <c r="BK14" s="1" t="s">
        <v>1</v>
      </c>
      <c r="BL14" s="1" t="str">
        <f t="shared" si="59"/>
        <v>GP</v>
      </c>
      <c r="BM14" s="1" t="s">
        <v>1</v>
      </c>
      <c r="BN14" s="1" t="str">
        <f t="shared" si="60"/>
        <v>GP</v>
      </c>
      <c r="BO14">
        <f t="shared" si="61"/>
        <v>25</v>
      </c>
      <c r="BP14">
        <f>Nov!BO14</f>
        <v>123</v>
      </c>
      <c r="BQ14">
        <f t="shared" si="28"/>
        <v>148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IF(Nov!C15 = "", "", Nov!C15)</f>
        <v/>
      </c>
      <c r="D15" s="1" t="str">
        <f>IF(Nov!D15 = "", "", Nov!D15)</f>
        <v>B</v>
      </c>
      <c r="E15" s="1"/>
      <c r="F15" s="1" t="str">
        <f t="shared" si="30"/>
        <v/>
      </c>
      <c r="G15" s="1" t="s">
        <v>1</v>
      </c>
      <c r="H15" s="1" t="str">
        <f t="shared" si="31"/>
        <v>BP</v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 t="s">
        <v>1</v>
      </c>
      <c r="N15" s="1" t="str">
        <f t="shared" si="34"/>
        <v>BP</v>
      </c>
      <c r="O15" s="1" t="s">
        <v>1</v>
      </c>
      <c r="P15" s="1" t="str">
        <f t="shared" si="35"/>
        <v>BP</v>
      </c>
      <c r="Q15" s="1" t="s">
        <v>1</v>
      </c>
      <c r="R15" s="1" t="str">
        <f t="shared" si="36"/>
        <v>BP</v>
      </c>
      <c r="S15" s="1"/>
      <c r="T15" s="1" t="str">
        <f t="shared" si="37"/>
        <v/>
      </c>
      <c r="U15" s="1" t="s">
        <v>1</v>
      </c>
      <c r="V15" s="1" t="str">
        <f t="shared" si="38"/>
        <v>BP</v>
      </c>
      <c r="W15" s="1" t="s">
        <v>1</v>
      </c>
      <c r="X15" s="1" t="str">
        <f t="shared" si="39"/>
        <v>BP</v>
      </c>
      <c r="Y15" s="1" t="s">
        <v>1</v>
      </c>
      <c r="Z15" s="1" t="str">
        <f t="shared" si="40"/>
        <v>BP</v>
      </c>
      <c r="AA15" s="1" t="s">
        <v>1</v>
      </c>
      <c r="AB15" s="1" t="str">
        <f t="shared" si="41"/>
        <v>BP</v>
      </c>
      <c r="AC15" s="1" t="s">
        <v>1</v>
      </c>
      <c r="AD15" s="1" t="str">
        <f t="shared" si="42"/>
        <v>BP</v>
      </c>
      <c r="AE15" s="1" t="s">
        <v>1</v>
      </c>
      <c r="AF15" s="1" t="str">
        <f t="shared" si="43"/>
        <v>BP</v>
      </c>
      <c r="AG15" s="1"/>
      <c r="AH15" s="1" t="str">
        <f t="shared" si="44"/>
        <v/>
      </c>
      <c r="AI15" s="1" t="s">
        <v>1</v>
      </c>
      <c r="AJ15" s="1" t="str">
        <f t="shared" si="45"/>
        <v>BP</v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 t="s">
        <v>1</v>
      </c>
      <c r="AP15" s="1" t="str">
        <f t="shared" si="48"/>
        <v>BP</v>
      </c>
      <c r="AQ15" s="1" t="s">
        <v>1</v>
      </c>
      <c r="AR15" s="1" t="str">
        <f t="shared" si="49"/>
        <v>BP</v>
      </c>
      <c r="AS15" s="1" t="s">
        <v>1</v>
      </c>
      <c r="AT15" s="1" t="str">
        <f t="shared" si="50"/>
        <v>BP</v>
      </c>
      <c r="AU15" s="1"/>
      <c r="AV15" s="1" t="str">
        <f t="shared" si="51"/>
        <v/>
      </c>
      <c r="AW15" s="1" t="s">
        <v>1</v>
      </c>
      <c r="AX15" s="1" t="str">
        <f t="shared" si="52"/>
        <v>BP</v>
      </c>
      <c r="AY15" s="1" t="s">
        <v>1</v>
      </c>
      <c r="AZ15" s="1" t="str">
        <f t="shared" si="53"/>
        <v>BP</v>
      </c>
      <c r="BA15" s="1"/>
      <c r="BB15" s="1" t="str">
        <f t="shared" si="54"/>
        <v/>
      </c>
      <c r="BC15" s="1" t="s">
        <v>1</v>
      </c>
      <c r="BD15" s="1" t="str">
        <f t="shared" si="55"/>
        <v>BP</v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/>
      <c r="BJ15" s="1" t="str">
        <f t="shared" si="58"/>
        <v/>
      </c>
      <c r="BK15" s="1" t="s">
        <v>1</v>
      </c>
      <c r="BL15" s="1" t="str">
        <f t="shared" si="59"/>
        <v>BP</v>
      </c>
      <c r="BM15" s="1" t="s">
        <v>1</v>
      </c>
      <c r="BN15" s="1" t="str">
        <f t="shared" si="60"/>
        <v>BP</v>
      </c>
      <c r="BO15">
        <f t="shared" si="61"/>
        <v>25</v>
      </c>
      <c r="BP15">
        <f>Nov!BO15</f>
        <v>123</v>
      </c>
      <c r="BQ15">
        <f t="shared" si="28"/>
        <v>148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IF(Nov!C16 = "", "", Nov!C16)</f>
        <v/>
      </c>
      <c r="D16" s="1" t="str">
        <f>IF(Nov!D16 = "", "", Nov!D16)</f>
        <v>G</v>
      </c>
      <c r="E16" s="1"/>
      <c r="F16" s="1" t="str">
        <f t="shared" si="30"/>
        <v/>
      </c>
      <c r="G16" s="1" t="s">
        <v>1</v>
      </c>
      <c r="H16" s="1" t="str">
        <f t="shared" si="31"/>
        <v>GP</v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 t="s">
        <v>1</v>
      </c>
      <c r="N16" s="1" t="str">
        <f t="shared" si="34"/>
        <v>GP</v>
      </c>
      <c r="O16" s="1" t="s">
        <v>1</v>
      </c>
      <c r="P16" s="1" t="str">
        <f t="shared" si="35"/>
        <v>GP</v>
      </c>
      <c r="Q16" s="1" t="s">
        <v>1</v>
      </c>
      <c r="R16" s="1" t="str">
        <f t="shared" si="36"/>
        <v>GP</v>
      </c>
      <c r="S16" s="1"/>
      <c r="T16" s="1" t="str">
        <f t="shared" si="37"/>
        <v/>
      </c>
      <c r="U16" s="1" t="s">
        <v>1</v>
      </c>
      <c r="V16" s="1" t="str">
        <f t="shared" si="38"/>
        <v>GP</v>
      </c>
      <c r="W16" s="1" t="s">
        <v>1</v>
      </c>
      <c r="X16" s="1" t="str">
        <f t="shared" si="39"/>
        <v>GP</v>
      </c>
      <c r="Y16" s="1" t="s">
        <v>1</v>
      </c>
      <c r="Z16" s="1" t="str">
        <f t="shared" si="40"/>
        <v>GP</v>
      </c>
      <c r="AA16" s="1" t="s">
        <v>1</v>
      </c>
      <c r="AB16" s="1" t="str">
        <f t="shared" si="41"/>
        <v>GP</v>
      </c>
      <c r="AC16" s="1" t="s">
        <v>1</v>
      </c>
      <c r="AD16" s="1" t="str">
        <f t="shared" si="42"/>
        <v>GP</v>
      </c>
      <c r="AE16" s="1" t="s">
        <v>1</v>
      </c>
      <c r="AF16" s="1" t="str">
        <f t="shared" si="43"/>
        <v>GP</v>
      </c>
      <c r="AG16" s="1"/>
      <c r="AH16" s="1" t="str">
        <f t="shared" si="44"/>
        <v/>
      </c>
      <c r="AI16" s="1" t="s">
        <v>1</v>
      </c>
      <c r="AJ16" s="1" t="str">
        <f t="shared" si="45"/>
        <v>GP</v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 t="s">
        <v>1</v>
      </c>
      <c r="AP16" s="1" t="str">
        <f t="shared" si="48"/>
        <v>GP</v>
      </c>
      <c r="AQ16" s="1" t="s">
        <v>1</v>
      </c>
      <c r="AR16" s="1" t="str">
        <f t="shared" si="49"/>
        <v>GP</v>
      </c>
      <c r="AS16" s="1" t="s">
        <v>1</v>
      </c>
      <c r="AT16" s="1" t="str">
        <f t="shared" si="50"/>
        <v>GP</v>
      </c>
      <c r="AU16" s="1"/>
      <c r="AV16" s="1" t="str">
        <f t="shared" si="51"/>
        <v/>
      </c>
      <c r="AW16" s="1" t="s">
        <v>1</v>
      </c>
      <c r="AX16" s="1" t="str">
        <f t="shared" si="52"/>
        <v>GP</v>
      </c>
      <c r="AY16" s="1" t="s">
        <v>1</v>
      </c>
      <c r="AZ16" s="1" t="str">
        <f t="shared" si="53"/>
        <v>GP</v>
      </c>
      <c r="BA16" s="1"/>
      <c r="BB16" s="1" t="str">
        <f t="shared" si="54"/>
        <v/>
      </c>
      <c r="BC16" s="1" t="s">
        <v>1</v>
      </c>
      <c r="BD16" s="1" t="str">
        <f t="shared" si="55"/>
        <v>GP</v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/>
      <c r="BJ16" s="1" t="str">
        <f t="shared" si="58"/>
        <v/>
      </c>
      <c r="BK16" s="1" t="s">
        <v>1</v>
      </c>
      <c r="BL16" s="1" t="str">
        <f t="shared" si="59"/>
        <v>GP</v>
      </c>
      <c r="BM16" s="1" t="s">
        <v>1</v>
      </c>
      <c r="BN16" s="1" t="str">
        <f t="shared" si="60"/>
        <v>GP</v>
      </c>
      <c r="BO16">
        <f t="shared" si="61"/>
        <v>25</v>
      </c>
      <c r="BP16">
        <f>Nov!BO16</f>
        <v>123</v>
      </c>
      <c r="BQ16">
        <f t="shared" si="28"/>
        <v>148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IF(Nov!C17 = "", "", Nov!C17)</f>
        <v/>
      </c>
      <c r="D17" s="1" t="str">
        <f>IF(Nov!D17 = "", "", Nov!D17)</f>
        <v>B</v>
      </c>
      <c r="E17" s="1"/>
      <c r="F17" s="1" t="str">
        <f t="shared" si="30"/>
        <v/>
      </c>
      <c r="G17" s="1" t="s">
        <v>1</v>
      </c>
      <c r="H17" s="1" t="str">
        <f t="shared" si="31"/>
        <v>BP</v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 t="s">
        <v>1</v>
      </c>
      <c r="N17" s="1" t="str">
        <f t="shared" si="34"/>
        <v>BP</v>
      </c>
      <c r="O17" s="1" t="s">
        <v>1</v>
      </c>
      <c r="P17" s="1" t="str">
        <f t="shared" si="35"/>
        <v>BP</v>
      </c>
      <c r="Q17" s="1" t="s">
        <v>1</v>
      </c>
      <c r="R17" s="1" t="str">
        <f t="shared" si="36"/>
        <v>BP</v>
      </c>
      <c r="S17" s="1"/>
      <c r="T17" s="1" t="str">
        <f t="shared" si="37"/>
        <v/>
      </c>
      <c r="U17" s="1" t="s">
        <v>1</v>
      </c>
      <c r="V17" s="1" t="str">
        <f t="shared" si="38"/>
        <v>BP</v>
      </c>
      <c r="W17" s="1" t="s">
        <v>1</v>
      </c>
      <c r="X17" s="1" t="str">
        <f t="shared" si="39"/>
        <v>BP</v>
      </c>
      <c r="Y17" s="1" t="s">
        <v>1</v>
      </c>
      <c r="Z17" s="1" t="str">
        <f t="shared" si="40"/>
        <v>BP</v>
      </c>
      <c r="AA17" s="1" t="s">
        <v>1</v>
      </c>
      <c r="AB17" s="1" t="str">
        <f t="shared" si="41"/>
        <v>BP</v>
      </c>
      <c r="AC17" s="1" t="s">
        <v>1</v>
      </c>
      <c r="AD17" s="1" t="str">
        <f t="shared" si="42"/>
        <v>BP</v>
      </c>
      <c r="AE17" s="1" t="s">
        <v>1</v>
      </c>
      <c r="AF17" s="1" t="str">
        <f t="shared" si="43"/>
        <v>BP</v>
      </c>
      <c r="AG17" s="1"/>
      <c r="AH17" s="1" t="str">
        <f t="shared" si="44"/>
        <v/>
      </c>
      <c r="AI17" s="1" t="s">
        <v>1</v>
      </c>
      <c r="AJ17" s="1" t="str">
        <f t="shared" si="45"/>
        <v>BP</v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 t="s">
        <v>1</v>
      </c>
      <c r="AP17" s="1" t="str">
        <f t="shared" si="48"/>
        <v>BP</v>
      </c>
      <c r="AQ17" s="1" t="s">
        <v>1</v>
      </c>
      <c r="AR17" s="1" t="str">
        <f t="shared" si="49"/>
        <v>BP</v>
      </c>
      <c r="AS17" s="1" t="s">
        <v>1</v>
      </c>
      <c r="AT17" s="1" t="str">
        <f t="shared" si="50"/>
        <v>BP</v>
      </c>
      <c r="AU17" s="1"/>
      <c r="AV17" s="1" t="str">
        <f t="shared" si="51"/>
        <v/>
      </c>
      <c r="AW17" s="1" t="s">
        <v>1</v>
      </c>
      <c r="AX17" s="1" t="str">
        <f t="shared" si="52"/>
        <v>BP</v>
      </c>
      <c r="AY17" s="1" t="s">
        <v>1</v>
      </c>
      <c r="AZ17" s="1" t="str">
        <f t="shared" si="53"/>
        <v>BP</v>
      </c>
      <c r="BA17" s="1"/>
      <c r="BB17" s="1" t="str">
        <f t="shared" si="54"/>
        <v/>
      </c>
      <c r="BC17" s="1" t="s">
        <v>1</v>
      </c>
      <c r="BD17" s="1" t="str">
        <f t="shared" si="55"/>
        <v>BP</v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/>
      <c r="BJ17" s="1" t="str">
        <f t="shared" si="58"/>
        <v/>
      </c>
      <c r="BK17" s="1" t="s">
        <v>1</v>
      </c>
      <c r="BL17" s="1" t="str">
        <f t="shared" si="59"/>
        <v>BP</v>
      </c>
      <c r="BM17" s="1" t="s">
        <v>1</v>
      </c>
      <c r="BN17" s="1" t="str">
        <f t="shared" si="60"/>
        <v>BP</v>
      </c>
      <c r="BO17">
        <f t="shared" si="61"/>
        <v>25</v>
      </c>
      <c r="BP17">
        <f>Nov!BO17</f>
        <v>123</v>
      </c>
      <c r="BQ17">
        <f t="shared" si="28"/>
        <v>148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IF(Nov!C18 = "", "", Nov!C18)</f>
        <v/>
      </c>
      <c r="D18" s="1" t="str">
        <f>IF(Nov!D18 = "", "", Nov!D18)</f>
        <v>G</v>
      </c>
      <c r="E18" s="1"/>
      <c r="F18" s="1" t="str">
        <f t="shared" si="30"/>
        <v/>
      </c>
      <c r="G18" s="1" t="s">
        <v>1</v>
      </c>
      <c r="H18" s="1" t="str">
        <f t="shared" si="31"/>
        <v>GP</v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 t="s">
        <v>1</v>
      </c>
      <c r="N18" s="1" t="str">
        <f t="shared" si="34"/>
        <v>GP</v>
      </c>
      <c r="O18" s="1" t="s">
        <v>1</v>
      </c>
      <c r="P18" s="1" t="str">
        <f t="shared" si="35"/>
        <v>GP</v>
      </c>
      <c r="Q18" s="1" t="s">
        <v>1</v>
      </c>
      <c r="R18" s="1" t="str">
        <f t="shared" si="36"/>
        <v>GP</v>
      </c>
      <c r="S18" s="1"/>
      <c r="T18" s="1" t="str">
        <f t="shared" si="37"/>
        <v/>
      </c>
      <c r="U18" s="1" t="s">
        <v>1</v>
      </c>
      <c r="V18" s="1" t="str">
        <f t="shared" si="38"/>
        <v>GP</v>
      </c>
      <c r="W18" s="1" t="s">
        <v>1</v>
      </c>
      <c r="X18" s="1" t="str">
        <f t="shared" si="39"/>
        <v>GP</v>
      </c>
      <c r="Y18" s="1" t="s">
        <v>1</v>
      </c>
      <c r="Z18" s="1" t="str">
        <f t="shared" si="40"/>
        <v>GP</v>
      </c>
      <c r="AA18" s="1" t="s">
        <v>1</v>
      </c>
      <c r="AB18" s="1" t="str">
        <f t="shared" si="41"/>
        <v>GP</v>
      </c>
      <c r="AC18" s="1" t="s">
        <v>1</v>
      </c>
      <c r="AD18" s="1" t="str">
        <f t="shared" si="42"/>
        <v>GP</v>
      </c>
      <c r="AE18" s="1" t="s">
        <v>1</v>
      </c>
      <c r="AF18" s="1" t="str">
        <f t="shared" si="43"/>
        <v>GP</v>
      </c>
      <c r="AG18" s="1"/>
      <c r="AH18" s="1" t="str">
        <f t="shared" si="44"/>
        <v/>
      </c>
      <c r="AI18" s="1" t="s">
        <v>1</v>
      </c>
      <c r="AJ18" s="1" t="str">
        <f t="shared" si="45"/>
        <v>GP</v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 t="s">
        <v>1</v>
      </c>
      <c r="AP18" s="1" t="str">
        <f t="shared" si="48"/>
        <v>GP</v>
      </c>
      <c r="AQ18" s="1" t="s">
        <v>1</v>
      </c>
      <c r="AR18" s="1" t="str">
        <f t="shared" si="49"/>
        <v>GP</v>
      </c>
      <c r="AS18" s="1" t="s">
        <v>1</v>
      </c>
      <c r="AT18" s="1" t="str">
        <f t="shared" si="50"/>
        <v>GP</v>
      </c>
      <c r="AU18" s="1"/>
      <c r="AV18" s="1" t="str">
        <f t="shared" si="51"/>
        <v/>
      </c>
      <c r="AW18" s="1" t="s">
        <v>1</v>
      </c>
      <c r="AX18" s="1" t="str">
        <f t="shared" si="52"/>
        <v>GP</v>
      </c>
      <c r="AY18" s="1" t="s">
        <v>1</v>
      </c>
      <c r="AZ18" s="1" t="str">
        <f t="shared" si="53"/>
        <v>GP</v>
      </c>
      <c r="BA18" s="1"/>
      <c r="BB18" s="1" t="str">
        <f t="shared" si="54"/>
        <v/>
      </c>
      <c r="BC18" s="1" t="s">
        <v>1</v>
      </c>
      <c r="BD18" s="1" t="str">
        <f t="shared" si="55"/>
        <v>GP</v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/>
      <c r="BJ18" s="1" t="str">
        <f t="shared" si="58"/>
        <v/>
      </c>
      <c r="BK18" s="1" t="s">
        <v>1</v>
      </c>
      <c r="BL18" s="1" t="str">
        <f t="shared" si="59"/>
        <v>GP</v>
      </c>
      <c r="BM18" s="1" t="s">
        <v>1</v>
      </c>
      <c r="BN18" s="1" t="str">
        <f t="shared" si="60"/>
        <v>GP</v>
      </c>
      <c r="BO18">
        <f t="shared" si="61"/>
        <v>25</v>
      </c>
      <c r="BP18">
        <f>Nov!BO18</f>
        <v>123</v>
      </c>
      <c r="BQ18">
        <f t="shared" si="28"/>
        <v>148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IF(Nov!C19 = "", "", Nov!C19)</f>
        <v/>
      </c>
      <c r="D19" s="1" t="str">
        <f>IF(Nov!D19 = "", "", Nov!D19)</f>
        <v>B</v>
      </c>
      <c r="E19" s="1"/>
      <c r="F19" s="1" t="str">
        <f t="shared" si="30"/>
        <v/>
      </c>
      <c r="G19" s="1" t="s">
        <v>1</v>
      </c>
      <c r="H19" s="1" t="str">
        <f t="shared" si="31"/>
        <v>BP</v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 t="s">
        <v>1</v>
      </c>
      <c r="N19" s="1" t="str">
        <f t="shared" si="34"/>
        <v>BP</v>
      </c>
      <c r="O19" s="1" t="s">
        <v>1</v>
      </c>
      <c r="P19" s="1" t="str">
        <f t="shared" si="35"/>
        <v>BP</v>
      </c>
      <c r="Q19" s="1" t="s">
        <v>1</v>
      </c>
      <c r="R19" s="1" t="str">
        <f t="shared" si="36"/>
        <v>BP</v>
      </c>
      <c r="S19" s="1"/>
      <c r="T19" s="1" t="str">
        <f t="shared" si="37"/>
        <v/>
      </c>
      <c r="U19" s="1" t="s">
        <v>1</v>
      </c>
      <c r="V19" s="1" t="str">
        <f t="shared" si="38"/>
        <v>BP</v>
      </c>
      <c r="W19" s="1" t="s">
        <v>1</v>
      </c>
      <c r="X19" s="1" t="str">
        <f t="shared" si="39"/>
        <v>BP</v>
      </c>
      <c r="Y19" s="1" t="s">
        <v>1</v>
      </c>
      <c r="Z19" s="1" t="str">
        <f t="shared" si="40"/>
        <v>BP</v>
      </c>
      <c r="AA19" s="1" t="s">
        <v>1</v>
      </c>
      <c r="AB19" s="1" t="str">
        <f t="shared" si="41"/>
        <v>BP</v>
      </c>
      <c r="AC19" s="1" t="s">
        <v>1</v>
      </c>
      <c r="AD19" s="1" t="str">
        <f t="shared" si="42"/>
        <v>BP</v>
      </c>
      <c r="AE19" s="1" t="s">
        <v>1</v>
      </c>
      <c r="AF19" s="1" t="str">
        <f t="shared" si="43"/>
        <v>BP</v>
      </c>
      <c r="AG19" s="1"/>
      <c r="AH19" s="1" t="str">
        <f t="shared" si="44"/>
        <v/>
      </c>
      <c r="AI19" s="1" t="s">
        <v>1</v>
      </c>
      <c r="AJ19" s="1" t="str">
        <f t="shared" si="45"/>
        <v>BP</v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 t="s">
        <v>1</v>
      </c>
      <c r="AP19" s="1" t="str">
        <f t="shared" si="48"/>
        <v>BP</v>
      </c>
      <c r="AQ19" s="1" t="s">
        <v>1</v>
      </c>
      <c r="AR19" s="1" t="str">
        <f t="shared" si="49"/>
        <v>BP</v>
      </c>
      <c r="AS19" s="1" t="s">
        <v>1</v>
      </c>
      <c r="AT19" s="1" t="str">
        <f t="shared" si="50"/>
        <v>BP</v>
      </c>
      <c r="AU19" s="1"/>
      <c r="AV19" s="1" t="str">
        <f t="shared" si="51"/>
        <v/>
      </c>
      <c r="AW19" s="1" t="s">
        <v>1</v>
      </c>
      <c r="AX19" s="1" t="str">
        <f t="shared" si="52"/>
        <v>BP</v>
      </c>
      <c r="AY19" s="1" t="s">
        <v>1</v>
      </c>
      <c r="AZ19" s="1" t="str">
        <f t="shared" si="53"/>
        <v>BP</v>
      </c>
      <c r="BA19" s="1"/>
      <c r="BB19" s="1" t="str">
        <f t="shared" si="54"/>
        <v/>
      </c>
      <c r="BC19" s="1" t="s">
        <v>1</v>
      </c>
      <c r="BD19" s="1" t="str">
        <f t="shared" si="55"/>
        <v>BP</v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/>
      <c r="BJ19" s="1" t="str">
        <f t="shared" si="58"/>
        <v/>
      </c>
      <c r="BK19" s="1" t="s">
        <v>1</v>
      </c>
      <c r="BL19" s="1" t="str">
        <f t="shared" si="59"/>
        <v>BP</v>
      </c>
      <c r="BM19" s="1" t="s">
        <v>1</v>
      </c>
      <c r="BN19" s="1" t="str">
        <f t="shared" si="60"/>
        <v>BP</v>
      </c>
      <c r="BO19">
        <f t="shared" si="61"/>
        <v>25</v>
      </c>
      <c r="BP19">
        <f>Nov!BO19</f>
        <v>123</v>
      </c>
      <c r="BQ19">
        <f t="shared" si="28"/>
        <v>148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IF(Nov!C20 = "", "", Nov!C20)</f>
        <v/>
      </c>
      <c r="D20" s="1" t="str">
        <f>IF(Nov!D20 = "", "", Nov!D20)</f>
        <v>G</v>
      </c>
      <c r="E20" s="1"/>
      <c r="F20" s="1" t="str">
        <f t="shared" si="30"/>
        <v/>
      </c>
      <c r="G20" s="1" t="s">
        <v>1</v>
      </c>
      <c r="H20" s="1" t="str">
        <f t="shared" si="31"/>
        <v>GP</v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 t="s">
        <v>1</v>
      </c>
      <c r="N20" s="1" t="str">
        <f t="shared" si="34"/>
        <v>GP</v>
      </c>
      <c r="O20" s="1" t="s">
        <v>1</v>
      </c>
      <c r="P20" s="1" t="str">
        <f t="shared" si="35"/>
        <v>GP</v>
      </c>
      <c r="Q20" s="1" t="s">
        <v>1</v>
      </c>
      <c r="R20" s="1" t="str">
        <f t="shared" si="36"/>
        <v>GP</v>
      </c>
      <c r="S20" s="1"/>
      <c r="T20" s="1" t="str">
        <f t="shared" si="37"/>
        <v/>
      </c>
      <c r="U20" s="1" t="s">
        <v>1</v>
      </c>
      <c r="V20" s="1" t="str">
        <f t="shared" si="38"/>
        <v>GP</v>
      </c>
      <c r="W20" s="1" t="s">
        <v>1</v>
      </c>
      <c r="X20" s="1" t="str">
        <f t="shared" si="39"/>
        <v>GP</v>
      </c>
      <c r="Y20" s="1" t="s">
        <v>1</v>
      </c>
      <c r="Z20" s="1" t="str">
        <f t="shared" si="40"/>
        <v>GP</v>
      </c>
      <c r="AA20" s="1" t="s">
        <v>1</v>
      </c>
      <c r="AB20" s="1" t="str">
        <f t="shared" si="41"/>
        <v>GP</v>
      </c>
      <c r="AC20" s="1" t="s">
        <v>1</v>
      </c>
      <c r="AD20" s="1" t="str">
        <f t="shared" si="42"/>
        <v>GP</v>
      </c>
      <c r="AE20" s="1" t="s">
        <v>1</v>
      </c>
      <c r="AF20" s="1" t="str">
        <f t="shared" si="43"/>
        <v>GP</v>
      </c>
      <c r="AG20" s="1"/>
      <c r="AH20" s="1" t="str">
        <f t="shared" si="44"/>
        <v/>
      </c>
      <c r="AI20" s="1" t="s">
        <v>1</v>
      </c>
      <c r="AJ20" s="1" t="str">
        <f t="shared" si="45"/>
        <v>GP</v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 t="s">
        <v>1</v>
      </c>
      <c r="AP20" s="1" t="str">
        <f t="shared" si="48"/>
        <v>GP</v>
      </c>
      <c r="AQ20" s="1" t="s">
        <v>1</v>
      </c>
      <c r="AR20" s="1" t="str">
        <f t="shared" si="49"/>
        <v>GP</v>
      </c>
      <c r="AS20" s="1" t="s">
        <v>1</v>
      </c>
      <c r="AT20" s="1" t="str">
        <f t="shared" si="50"/>
        <v>GP</v>
      </c>
      <c r="AU20" s="1"/>
      <c r="AV20" s="1" t="str">
        <f t="shared" si="51"/>
        <v/>
      </c>
      <c r="AW20" s="1" t="s">
        <v>1</v>
      </c>
      <c r="AX20" s="1" t="str">
        <f t="shared" si="52"/>
        <v>GP</v>
      </c>
      <c r="AY20" s="1" t="s">
        <v>1</v>
      </c>
      <c r="AZ20" s="1" t="str">
        <f t="shared" si="53"/>
        <v>GP</v>
      </c>
      <c r="BA20" s="1"/>
      <c r="BB20" s="1" t="str">
        <f t="shared" si="54"/>
        <v/>
      </c>
      <c r="BC20" s="1" t="s">
        <v>1</v>
      </c>
      <c r="BD20" s="1" t="str">
        <f t="shared" si="55"/>
        <v>GP</v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/>
      <c r="BJ20" s="1" t="str">
        <f t="shared" si="58"/>
        <v/>
      </c>
      <c r="BK20" s="1" t="s">
        <v>1</v>
      </c>
      <c r="BL20" s="1" t="str">
        <f t="shared" si="59"/>
        <v>GP</v>
      </c>
      <c r="BM20" s="1" t="s">
        <v>1</v>
      </c>
      <c r="BN20" s="1" t="str">
        <f t="shared" si="60"/>
        <v>GP</v>
      </c>
      <c r="BO20">
        <f t="shared" si="61"/>
        <v>25</v>
      </c>
      <c r="BP20">
        <f>Nov!BO20</f>
        <v>123</v>
      </c>
      <c r="BQ20">
        <f t="shared" si="28"/>
        <v>148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IF(Nov!C21 = "", "", Nov!C21)</f>
        <v/>
      </c>
      <c r="D21" s="1" t="str">
        <f>IF(Nov!D21 = "", "", Nov!D21)</f>
        <v>B</v>
      </c>
      <c r="E21" s="1"/>
      <c r="F21" s="1" t="str">
        <f t="shared" si="30"/>
        <v/>
      </c>
      <c r="G21" s="1" t="s">
        <v>1</v>
      </c>
      <c r="H21" s="1" t="str">
        <f t="shared" si="31"/>
        <v>BP</v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 t="s">
        <v>1</v>
      </c>
      <c r="N21" s="1" t="str">
        <f t="shared" si="34"/>
        <v>BP</v>
      </c>
      <c r="O21" s="1" t="s">
        <v>1</v>
      </c>
      <c r="P21" s="1" t="str">
        <f t="shared" si="35"/>
        <v>BP</v>
      </c>
      <c r="Q21" s="1" t="s">
        <v>1</v>
      </c>
      <c r="R21" s="1" t="str">
        <f t="shared" si="36"/>
        <v>BP</v>
      </c>
      <c r="S21" s="1"/>
      <c r="T21" s="1" t="str">
        <f t="shared" si="37"/>
        <v/>
      </c>
      <c r="U21" s="1" t="s">
        <v>1</v>
      </c>
      <c r="V21" s="1" t="str">
        <f t="shared" si="38"/>
        <v>BP</v>
      </c>
      <c r="W21" s="1" t="s">
        <v>1</v>
      </c>
      <c r="X21" s="1" t="str">
        <f t="shared" si="39"/>
        <v>BP</v>
      </c>
      <c r="Y21" s="1" t="s">
        <v>1</v>
      </c>
      <c r="Z21" s="1" t="str">
        <f t="shared" si="40"/>
        <v>BP</v>
      </c>
      <c r="AA21" s="1" t="s">
        <v>1</v>
      </c>
      <c r="AB21" s="1" t="str">
        <f t="shared" si="41"/>
        <v>BP</v>
      </c>
      <c r="AC21" s="1" t="s">
        <v>1</v>
      </c>
      <c r="AD21" s="1" t="str">
        <f t="shared" si="42"/>
        <v>BP</v>
      </c>
      <c r="AE21" s="1" t="s">
        <v>1</v>
      </c>
      <c r="AF21" s="1" t="str">
        <f t="shared" si="43"/>
        <v>BP</v>
      </c>
      <c r="AG21" s="1"/>
      <c r="AH21" s="1" t="str">
        <f t="shared" si="44"/>
        <v/>
      </c>
      <c r="AI21" s="1" t="s">
        <v>1</v>
      </c>
      <c r="AJ21" s="1" t="str">
        <f t="shared" si="45"/>
        <v>BP</v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 t="s">
        <v>1</v>
      </c>
      <c r="AP21" s="1" t="str">
        <f t="shared" si="48"/>
        <v>BP</v>
      </c>
      <c r="AQ21" s="1" t="s">
        <v>1</v>
      </c>
      <c r="AR21" s="1" t="str">
        <f t="shared" si="49"/>
        <v>BP</v>
      </c>
      <c r="AS21" s="1" t="s">
        <v>1</v>
      </c>
      <c r="AT21" s="1" t="str">
        <f t="shared" si="50"/>
        <v>BP</v>
      </c>
      <c r="AU21" s="1"/>
      <c r="AV21" s="1" t="str">
        <f t="shared" si="51"/>
        <v/>
      </c>
      <c r="AW21" s="1" t="s">
        <v>1</v>
      </c>
      <c r="AX21" s="1" t="str">
        <f t="shared" si="52"/>
        <v>BP</v>
      </c>
      <c r="AY21" s="1" t="s">
        <v>1</v>
      </c>
      <c r="AZ21" s="1" t="str">
        <f t="shared" si="53"/>
        <v>BP</v>
      </c>
      <c r="BA21" s="1"/>
      <c r="BB21" s="1" t="str">
        <f t="shared" si="54"/>
        <v/>
      </c>
      <c r="BC21" s="1" t="s">
        <v>1</v>
      </c>
      <c r="BD21" s="1" t="str">
        <f t="shared" si="55"/>
        <v>BP</v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/>
      <c r="BJ21" s="1" t="str">
        <f t="shared" si="58"/>
        <v/>
      </c>
      <c r="BK21" s="1" t="s">
        <v>1</v>
      </c>
      <c r="BL21" s="1" t="str">
        <f t="shared" si="59"/>
        <v>BP</v>
      </c>
      <c r="BM21" s="1" t="s">
        <v>1</v>
      </c>
      <c r="BN21" s="1" t="str">
        <f t="shared" si="60"/>
        <v>BP</v>
      </c>
      <c r="BO21">
        <f t="shared" si="61"/>
        <v>25</v>
      </c>
      <c r="BP21">
        <f>Nov!BO21</f>
        <v>123</v>
      </c>
      <c r="BQ21">
        <f t="shared" si="28"/>
        <v>148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IF(Nov!C22 = "", "", Nov!C22)</f>
        <v/>
      </c>
      <c r="D22" s="1" t="str">
        <f>IF(Nov!D22 = "", "", Nov!D22)</f>
        <v>G</v>
      </c>
      <c r="E22" s="1"/>
      <c r="F22" s="1" t="str">
        <f t="shared" si="30"/>
        <v/>
      </c>
      <c r="G22" s="1" t="s">
        <v>1</v>
      </c>
      <c r="H22" s="1" t="str">
        <f t="shared" si="31"/>
        <v>GP</v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 t="s">
        <v>1</v>
      </c>
      <c r="N22" s="1" t="str">
        <f t="shared" si="34"/>
        <v>GP</v>
      </c>
      <c r="O22" s="1" t="s">
        <v>1</v>
      </c>
      <c r="P22" s="1" t="str">
        <f t="shared" si="35"/>
        <v>GP</v>
      </c>
      <c r="Q22" s="1" t="s">
        <v>1</v>
      </c>
      <c r="R22" s="1" t="str">
        <f t="shared" si="36"/>
        <v>GP</v>
      </c>
      <c r="S22" s="1"/>
      <c r="T22" s="1" t="str">
        <f t="shared" si="37"/>
        <v/>
      </c>
      <c r="U22" s="1" t="s">
        <v>1</v>
      </c>
      <c r="V22" s="1" t="str">
        <f t="shared" si="38"/>
        <v>GP</v>
      </c>
      <c r="W22" s="1" t="s">
        <v>1</v>
      </c>
      <c r="X22" s="1" t="str">
        <f t="shared" si="39"/>
        <v>GP</v>
      </c>
      <c r="Y22" s="1" t="s">
        <v>1</v>
      </c>
      <c r="Z22" s="1" t="str">
        <f t="shared" si="40"/>
        <v>GP</v>
      </c>
      <c r="AA22" s="1" t="s">
        <v>1</v>
      </c>
      <c r="AB22" s="1" t="str">
        <f t="shared" si="41"/>
        <v>GP</v>
      </c>
      <c r="AC22" s="1" t="s">
        <v>1</v>
      </c>
      <c r="AD22" s="1" t="str">
        <f t="shared" si="42"/>
        <v>GP</v>
      </c>
      <c r="AE22" s="1" t="s">
        <v>1</v>
      </c>
      <c r="AF22" s="1" t="str">
        <f t="shared" si="43"/>
        <v>GP</v>
      </c>
      <c r="AG22" s="1"/>
      <c r="AH22" s="1" t="str">
        <f t="shared" si="44"/>
        <v/>
      </c>
      <c r="AI22" s="1" t="s">
        <v>1</v>
      </c>
      <c r="AJ22" s="1" t="str">
        <f t="shared" si="45"/>
        <v>GP</v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 t="s">
        <v>1</v>
      </c>
      <c r="AP22" s="1" t="str">
        <f t="shared" si="48"/>
        <v>GP</v>
      </c>
      <c r="AQ22" s="1" t="s">
        <v>1</v>
      </c>
      <c r="AR22" s="1" t="str">
        <f t="shared" si="49"/>
        <v>GP</v>
      </c>
      <c r="AS22" s="1" t="s">
        <v>1</v>
      </c>
      <c r="AT22" s="1" t="str">
        <f t="shared" si="50"/>
        <v>GP</v>
      </c>
      <c r="AU22" s="1"/>
      <c r="AV22" s="1" t="str">
        <f t="shared" si="51"/>
        <v/>
      </c>
      <c r="AW22" s="1" t="s">
        <v>1</v>
      </c>
      <c r="AX22" s="1" t="str">
        <f t="shared" si="52"/>
        <v>GP</v>
      </c>
      <c r="AY22" s="1" t="s">
        <v>1</v>
      </c>
      <c r="AZ22" s="1" t="str">
        <f t="shared" si="53"/>
        <v>GP</v>
      </c>
      <c r="BA22" s="1"/>
      <c r="BB22" s="1" t="str">
        <f t="shared" si="54"/>
        <v/>
      </c>
      <c r="BC22" s="1" t="s">
        <v>1</v>
      </c>
      <c r="BD22" s="1" t="str">
        <f t="shared" si="55"/>
        <v>GP</v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/>
      <c r="BJ22" s="1" t="str">
        <f t="shared" si="58"/>
        <v/>
      </c>
      <c r="BK22" s="1" t="s">
        <v>1</v>
      </c>
      <c r="BL22" s="1" t="str">
        <f t="shared" si="59"/>
        <v>GP</v>
      </c>
      <c r="BM22" s="1" t="s">
        <v>1</v>
      </c>
      <c r="BN22" s="1" t="str">
        <f t="shared" si="60"/>
        <v>GP</v>
      </c>
      <c r="BO22">
        <f t="shared" si="61"/>
        <v>25</v>
      </c>
      <c r="BP22">
        <f>Nov!BO22</f>
        <v>123</v>
      </c>
      <c r="BQ22">
        <f t="shared" si="28"/>
        <v>148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IF(Nov!C23 = "", "", Nov!C23)</f>
        <v/>
      </c>
      <c r="D23" s="1" t="str">
        <f>IF(Nov!D23 = "", "", Nov!D23)</f>
        <v>B</v>
      </c>
      <c r="E23" s="1"/>
      <c r="F23" s="1" t="str">
        <f t="shared" si="30"/>
        <v/>
      </c>
      <c r="G23" s="1" t="s">
        <v>1</v>
      </c>
      <c r="H23" s="1" t="str">
        <f t="shared" si="31"/>
        <v>BP</v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 t="s">
        <v>1</v>
      </c>
      <c r="N23" s="1" t="str">
        <f t="shared" si="34"/>
        <v>BP</v>
      </c>
      <c r="O23" s="1" t="s">
        <v>1</v>
      </c>
      <c r="P23" s="1" t="str">
        <f t="shared" si="35"/>
        <v>BP</v>
      </c>
      <c r="Q23" s="1" t="s">
        <v>1</v>
      </c>
      <c r="R23" s="1" t="str">
        <f t="shared" si="36"/>
        <v>BP</v>
      </c>
      <c r="S23" s="1"/>
      <c r="T23" s="1" t="str">
        <f t="shared" si="37"/>
        <v/>
      </c>
      <c r="U23" s="1" t="s">
        <v>1</v>
      </c>
      <c r="V23" s="1" t="str">
        <f t="shared" si="38"/>
        <v>BP</v>
      </c>
      <c r="W23" s="1" t="s">
        <v>1</v>
      </c>
      <c r="X23" s="1" t="str">
        <f t="shared" si="39"/>
        <v>BP</v>
      </c>
      <c r="Y23" s="1" t="s">
        <v>1</v>
      </c>
      <c r="Z23" s="1" t="str">
        <f t="shared" si="40"/>
        <v>BP</v>
      </c>
      <c r="AA23" s="1" t="s">
        <v>1</v>
      </c>
      <c r="AB23" s="1" t="str">
        <f t="shared" si="41"/>
        <v>BP</v>
      </c>
      <c r="AC23" s="1" t="s">
        <v>1</v>
      </c>
      <c r="AD23" s="1" t="str">
        <f t="shared" si="42"/>
        <v>BP</v>
      </c>
      <c r="AE23" s="1" t="s">
        <v>1</v>
      </c>
      <c r="AF23" s="1" t="str">
        <f t="shared" si="43"/>
        <v>BP</v>
      </c>
      <c r="AG23" s="1"/>
      <c r="AH23" s="1" t="str">
        <f t="shared" si="44"/>
        <v/>
      </c>
      <c r="AI23" s="1" t="s">
        <v>1</v>
      </c>
      <c r="AJ23" s="1" t="str">
        <f t="shared" si="45"/>
        <v>BP</v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 t="s">
        <v>1</v>
      </c>
      <c r="AP23" s="1" t="str">
        <f t="shared" si="48"/>
        <v>BP</v>
      </c>
      <c r="AQ23" s="1" t="s">
        <v>1</v>
      </c>
      <c r="AR23" s="1" t="str">
        <f t="shared" si="49"/>
        <v>BP</v>
      </c>
      <c r="AS23" s="1" t="s">
        <v>1</v>
      </c>
      <c r="AT23" s="1" t="str">
        <f t="shared" si="50"/>
        <v>BP</v>
      </c>
      <c r="AU23" s="1"/>
      <c r="AV23" s="1" t="str">
        <f t="shared" si="51"/>
        <v/>
      </c>
      <c r="AW23" s="1" t="s">
        <v>1</v>
      </c>
      <c r="AX23" s="1" t="str">
        <f t="shared" si="52"/>
        <v>BP</v>
      </c>
      <c r="AY23" s="1" t="s">
        <v>1</v>
      </c>
      <c r="AZ23" s="1" t="str">
        <f t="shared" si="53"/>
        <v>BP</v>
      </c>
      <c r="BA23" s="1"/>
      <c r="BB23" s="1" t="str">
        <f t="shared" si="54"/>
        <v/>
      </c>
      <c r="BC23" s="1" t="s">
        <v>1</v>
      </c>
      <c r="BD23" s="1" t="str">
        <f t="shared" si="55"/>
        <v>BP</v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/>
      <c r="BJ23" s="1" t="str">
        <f t="shared" si="58"/>
        <v/>
      </c>
      <c r="BK23" s="1" t="s">
        <v>1</v>
      </c>
      <c r="BL23" s="1" t="str">
        <f t="shared" si="59"/>
        <v>BP</v>
      </c>
      <c r="BM23" s="1" t="s">
        <v>1</v>
      </c>
      <c r="BN23" s="1" t="str">
        <f t="shared" si="60"/>
        <v>BP</v>
      </c>
      <c r="BO23">
        <f t="shared" si="61"/>
        <v>25</v>
      </c>
      <c r="BP23">
        <f>Nov!BO23</f>
        <v>123</v>
      </c>
      <c r="BQ23">
        <f t="shared" si="28"/>
        <v>148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IF(Nov!C24 = "", "", Nov!C24)</f>
        <v/>
      </c>
      <c r="D24" s="1" t="str">
        <f>IF(Nov!D24 = "", "", Nov!D24)</f>
        <v>G</v>
      </c>
      <c r="E24" s="1"/>
      <c r="F24" s="1" t="str">
        <f t="shared" si="30"/>
        <v/>
      </c>
      <c r="G24" s="1" t="s">
        <v>1</v>
      </c>
      <c r="H24" s="1" t="str">
        <f t="shared" si="31"/>
        <v>GP</v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 t="s">
        <v>1</v>
      </c>
      <c r="N24" s="1" t="str">
        <f t="shared" si="34"/>
        <v>GP</v>
      </c>
      <c r="O24" s="1" t="s">
        <v>1</v>
      </c>
      <c r="P24" s="1" t="str">
        <f t="shared" si="35"/>
        <v>GP</v>
      </c>
      <c r="Q24" s="1" t="s">
        <v>1</v>
      </c>
      <c r="R24" s="1" t="str">
        <f t="shared" si="36"/>
        <v>GP</v>
      </c>
      <c r="S24" s="1"/>
      <c r="T24" s="1" t="str">
        <f t="shared" si="37"/>
        <v/>
      </c>
      <c r="U24" s="1" t="s">
        <v>1</v>
      </c>
      <c r="V24" s="1" t="str">
        <f t="shared" si="38"/>
        <v>GP</v>
      </c>
      <c r="W24" s="1" t="s">
        <v>1</v>
      </c>
      <c r="X24" s="1" t="str">
        <f t="shared" si="39"/>
        <v>GP</v>
      </c>
      <c r="Y24" s="1" t="s">
        <v>1</v>
      </c>
      <c r="Z24" s="1" t="str">
        <f t="shared" si="40"/>
        <v>GP</v>
      </c>
      <c r="AA24" s="1" t="s">
        <v>1</v>
      </c>
      <c r="AB24" s="1" t="str">
        <f t="shared" si="41"/>
        <v>GP</v>
      </c>
      <c r="AC24" s="1" t="s">
        <v>1</v>
      </c>
      <c r="AD24" s="1" t="str">
        <f t="shared" si="42"/>
        <v>GP</v>
      </c>
      <c r="AE24" s="1" t="s">
        <v>1</v>
      </c>
      <c r="AF24" s="1" t="str">
        <f t="shared" si="43"/>
        <v>GP</v>
      </c>
      <c r="AG24" s="1"/>
      <c r="AH24" s="1" t="str">
        <f t="shared" si="44"/>
        <v/>
      </c>
      <c r="AI24" s="1" t="s">
        <v>1</v>
      </c>
      <c r="AJ24" s="1" t="str">
        <f t="shared" si="45"/>
        <v>GP</v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 t="s">
        <v>1</v>
      </c>
      <c r="AP24" s="1" t="str">
        <f t="shared" si="48"/>
        <v>GP</v>
      </c>
      <c r="AQ24" s="1" t="s">
        <v>1</v>
      </c>
      <c r="AR24" s="1" t="str">
        <f t="shared" si="49"/>
        <v>GP</v>
      </c>
      <c r="AS24" s="1" t="s">
        <v>1</v>
      </c>
      <c r="AT24" s="1" t="str">
        <f t="shared" si="50"/>
        <v>GP</v>
      </c>
      <c r="AU24" s="1"/>
      <c r="AV24" s="1" t="str">
        <f t="shared" si="51"/>
        <v/>
      </c>
      <c r="AW24" s="1" t="s">
        <v>1</v>
      </c>
      <c r="AX24" s="1" t="str">
        <f t="shared" si="52"/>
        <v>GP</v>
      </c>
      <c r="AY24" s="1" t="s">
        <v>1</v>
      </c>
      <c r="AZ24" s="1" t="str">
        <f t="shared" si="53"/>
        <v>GP</v>
      </c>
      <c r="BA24" s="1"/>
      <c r="BB24" s="1" t="str">
        <f t="shared" si="54"/>
        <v/>
      </c>
      <c r="BC24" s="1" t="s">
        <v>1</v>
      </c>
      <c r="BD24" s="1" t="str">
        <f t="shared" si="55"/>
        <v>GP</v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/>
      <c r="BJ24" s="1" t="str">
        <f t="shared" si="58"/>
        <v/>
      </c>
      <c r="BK24" s="1" t="s">
        <v>1</v>
      </c>
      <c r="BL24" s="1" t="str">
        <f t="shared" si="59"/>
        <v>GP</v>
      </c>
      <c r="BM24" s="1" t="s">
        <v>1</v>
      </c>
      <c r="BN24" s="1" t="str">
        <f t="shared" si="60"/>
        <v>GP</v>
      </c>
      <c r="BO24">
        <f t="shared" si="61"/>
        <v>25</v>
      </c>
      <c r="BP24">
        <f>Nov!BO24</f>
        <v>123</v>
      </c>
      <c r="BQ24">
        <f t="shared" si="28"/>
        <v>148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IF(Nov!C25 = "", "", Nov!C25)</f>
        <v/>
      </c>
      <c r="D25" s="1" t="str">
        <f>IF(Nov!D25 = "", "", Nov!D25)</f>
        <v>B</v>
      </c>
      <c r="E25" s="1"/>
      <c r="F25" s="1" t="str">
        <f t="shared" si="30"/>
        <v/>
      </c>
      <c r="G25" s="1" t="s">
        <v>1</v>
      </c>
      <c r="H25" s="1" t="str">
        <f t="shared" si="31"/>
        <v>BP</v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 t="s">
        <v>1</v>
      </c>
      <c r="N25" s="1" t="str">
        <f t="shared" si="34"/>
        <v>BP</v>
      </c>
      <c r="O25" s="1" t="s">
        <v>1</v>
      </c>
      <c r="P25" s="1" t="str">
        <f t="shared" si="35"/>
        <v>BP</v>
      </c>
      <c r="Q25" s="1" t="s">
        <v>1</v>
      </c>
      <c r="R25" s="1" t="str">
        <f t="shared" si="36"/>
        <v>BP</v>
      </c>
      <c r="S25" s="1"/>
      <c r="T25" s="1" t="str">
        <f t="shared" si="37"/>
        <v/>
      </c>
      <c r="U25" s="1" t="s">
        <v>1</v>
      </c>
      <c r="V25" s="1" t="str">
        <f t="shared" si="38"/>
        <v>BP</v>
      </c>
      <c r="W25" s="1" t="s">
        <v>1</v>
      </c>
      <c r="X25" s="1" t="str">
        <f t="shared" si="39"/>
        <v>BP</v>
      </c>
      <c r="Y25" s="1" t="s">
        <v>1</v>
      </c>
      <c r="Z25" s="1" t="str">
        <f t="shared" si="40"/>
        <v>BP</v>
      </c>
      <c r="AA25" s="1" t="s">
        <v>1</v>
      </c>
      <c r="AB25" s="1" t="str">
        <f t="shared" si="41"/>
        <v>BP</v>
      </c>
      <c r="AC25" s="1" t="s">
        <v>1</v>
      </c>
      <c r="AD25" s="1" t="str">
        <f t="shared" si="42"/>
        <v>BP</v>
      </c>
      <c r="AE25" s="1" t="s">
        <v>1</v>
      </c>
      <c r="AF25" s="1" t="str">
        <f t="shared" si="43"/>
        <v>BP</v>
      </c>
      <c r="AG25" s="1"/>
      <c r="AH25" s="1" t="str">
        <f t="shared" si="44"/>
        <v/>
      </c>
      <c r="AI25" s="1" t="s">
        <v>1</v>
      </c>
      <c r="AJ25" s="1" t="str">
        <f t="shared" si="45"/>
        <v>BP</v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 t="s">
        <v>1</v>
      </c>
      <c r="AP25" s="1" t="str">
        <f t="shared" si="48"/>
        <v>BP</v>
      </c>
      <c r="AQ25" s="1" t="s">
        <v>1</v>
      </c>
      <c r="AR25" s="1" t="str">
        <f t="shared" si="49"/>
        <v>BP</v>
      </c>
      <c r="AS25" s="1" t="s">
        <v>1</v>
      </c>
      <c r="AT25" s="1" t="str">
        <f t="shared" si="50"/>
        <v>BP</v>
      </c>
      <c r="AU25" s="1"/>
      <c r="AV25" s="1" t="str">
        <f t="shared" si="51"/>
        <v/>
      </c>
      <c r="AW25" s="1" t="s">
        <v>1</v>
      </c>
      <c r="AX25" s="1" t="str">
        <f t="shared" si="52"/>
        <v>BP</v>
      </c>
      <c r="AY25" s="1" t="s">
        <v>1</v>
      </c>
      <c r="AZ25" s="1" t="str">
        <f t="shared" si="53"/>
        <v>BP</v>
      </c>
      <c r="BA25" s="1"/>
      <c r="BB25" s="1" t="str">
        <f t="shared" si="54"/>
        <v/>
      </c>
      <c r="BC25" s="1" t="s">
        <v>1</v>
      </c>
      <c r="BD25" s="1" t="str">
        <f t="shared" si="55"/>
        <v>BP</v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/>
      <c r="BJ25" s="1" t="str">
        <f t="shared" si="58"/>
        <v/>
      </c>
      <c r="BK25" s="1" t="s">
        <v>1</v>
      </c>
      <c r="BL25" s="1" t="str">
        <f t="shared" si="59"/>
        <v>BP</v>
      </c>
      <c r="BM25" s="1" t="s">
        <v>1</v>
      </c>
      <c r="BN25" s="1" t="str">
        <f t="shared" si="60"/>
        <v>BP</v>
      </c>
      <c r="BO25">
        <f t="shared" si="61"/>
        <v>25</v>
      </c>
      <c r="BP25">
        <f>Nov!BO25</f>
        <v>123</v>
      </c>
      <c r="BQ25">
        <f t="shared" si="28"/>
        <v>148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IF(Nov!C26 = "", "", Nov!C26)</f>
        <v/>
      </c>
      <c r="D26" s="1" t="str">
        <f>IF(Nov!D26 = "", "", Nov!D26)</f>
        <v>G</v>
      </c>
      <c r="E26" s="1"/>
      <c r="F26" s="1" t="str">
        <f t="shared" si="30"/>
        <v/>
      </c>
      <c r="G26" s="1" t="s">
        <v>1</v>
      </c>
      <c r="H26" s="1" t="str">
        <f t="shared" si="31"/>
        <v>GP</v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 t="s">
        <v>1</v>
      </c>
      <c r="N26" s="1" t="str">
        <f t="shared" si="34"/>
        <v>GP</v>
      </c>
      <c r="O26" s="1" t="s">
        <v>1</v>
      </c>
      <c r="P26" s="1" t="str">
        <f t="shared" si="35"/>
        <v>GP</v>
      </c>
      <c r="Q26" s="1" t="s">
        <v>1</v>
      </c>
      <c r="R26" s="1" t="str">
        <f t="shared" si="36"/>
        <v>GP</v>
      </c>
      <c r="S26" s="1"/>
      <c r="T26" s="1" t="str">
        <f t="shared" si="37"/>
        <v/>
      </c>
      <c r="U26" s="1" t="s">
        <v>1</v>
      </c>
      <c r="V26" s="1" t="str">
        <f t="shared" si="38"/>
        <v>GP</v>
      </c>
      <c r="W26" s="1" t="s">
        <v>1</v>
      </c>
      <c r="X26" s="1" t="str">
        <f t="shared" si="39"/>
        <v>GP</v>
      </c>
      <c r="Y26" s="1" t="s">
        <v>1</v>
      </c>
      <c r="Z26" s="1" t="str">
        <f t="shared" si="40"/>
        <v>GP</v>
      </c>
      <c r="AA26" s="1" t="s">
        <v>1</v>
      </c>
      <c r="AB26" s="1" t="str">
        <f t="shared" si="41"/>
        <v>GP</v>
      </c>
      <c r="AC26" s="1" t="s">
        <v>1</v>
      </c>
      <c r="AD26" s="1" t="str">
        <f t="shared" si="42"/>
        <v>GP</v>
      </c>
      <c r="AE26" s="1" t="s">
        <v>1</v>
      </c>
      <c r="AF26" s="1" t="str">
        <f t="shared" si="43"/>
        <v>GP</v>
      </c>
      <c r="AG26" s="1"/>
      <c r="AH26" s="1" t="str">
        <f t="shared" si="44"/>
        <v/>
      </c>
      <c r="AI26" s="1" t="s">
        <v>1</v>
      </c>
      <c r="AJ26" s="1" t="str">
        <f t="shared" si="45"/>
        <v>GP</v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 t="s">
        <v>1</v>
      </c>
      <c r="AP26" s="1" t="str">
        <f t="shared" si="48"/>
        <v>GP</v>
      </c>
      <c r="AQ26" s="1" t="s">
        <v>1</v>
      </c>
      <c r="AR26" s="1" t="str">
        <f t="shared" si="49"/>
        <v>GP</v>
      </c>
      <c r="AS26" s="1" t="s">
        <v>1</v>
      </c>
      <c r="AT26" s="1" t="str">
        <f t="shared" si="50"/>
        <v>GP</v>
      </c>
      <c r="AU26" s="1"/>
      <c r="AV26" s="1" t="str">
        <f t="shared" si="51"/>
        <v/>
      </c>
      <c r="AW26" s="1" t="s">
        <v>1</v>
      </c>
      <c r="AX26" s="1" t="str">
        <f t="shared" si="52"/>
        <v>GP</v>
      </c>
      <c r="AY26" s="1" t="s">
        <v>1</v>
      </c>
      <c r="AZ26" s="1" t="str">
        <f t="shared" si="53"/>
        <v>GP</v>
      </c>
      <c r="BA26" s="1"/>
      <c r="BB26" s="1" t="str">
        <f t="shared" si="54"/>
        <v/>
      </c>
      <c r="BC26" s="1" t="s">
        <v>1</v>
      </c>
      <c r="BD26" s="1" t="str">
        <f t="shared" si="55"/>
        <v>GP</v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/>
      <c r="BJ26" s="1" t="str">
        <f t="shared" si="58"/>
        <v/>
      </c>
      <c r="BK26" s="1" t="s">
        <v>1</v>
      </c>
      <c r="BL26" s="1" t="str">
        <f t="shared" si="59"/>
        <v>GP</v>
      </c>
      <c r="BM26" s="1" t="s">
        <v>1</v>
      </c>
      <c r="BN26" s="1" t="str">
        <f t="shared" si="60"/>
        <v>GP</v>
      </c>
      <c r="BO26">
        <f t="shared" si="61"/>
        <v>25</v>
      </c>
      <c r="BP26">
        <f>Nov!BO26</f>
        <v>123</v>
      </c>
      <c r="BQ26">
        <f t="shared" si="28"/>
        <v>148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IF(Nov!C27 = "", "", Nov!C27)</f>
        <v/>
      </c>
      <c r="D27" s="1" t="str">
        <f>IF(Nov!D27 = "", "", Nov!D27)</f>
        <v>B</v>
      </c>
      <c r="E27" s="1"/>
      <c r="F27" s="1" t="str">
        <f t="shared" si="30"/>
        <v/>
      </c>
      <c r="G27" s="1" t="s">
        <v>1</v>
      </c>
      <c r="H27" s="1" t="str">
        <f t="shared" si="31"/>
        <v>BP</v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 t="s">
        <v>1</v>
      </c>
      <c r="N27" s="1" t="str">
        <f t="shared" si="34"/>
        <v>BP</v>
      </c>
      <c r="O27" s="1" t="s">
        <v>1</v>
      </c>
      <c r="P27" s="1" t="str">
        <f t="shared" si="35"/>
        <v>BP</v>
      </c>
      <c r="Q27" s="1" t="s">
        <v>1</v>
      </c>
      <c r="R27" s="1" t="str">
        <f t="shared" si="36"/>
        <v>BP</v>
      </c>
      <c r="S27" s="1"/>
      <c r="T27" s="1" t="str">
        <f t="shared" si="37"/>
        <v/>
      </c>
      <c r="U27" s="1" t="s">
        <v>1</v>
      </c>
      <c r="V27" s="1" t="str">
        <f t="shared" si="38"/>
        <v>BP</v>
      </c>
      <c r="W27" s="1" t="s">
        <v>1</v>
      </c>
      <c r="X27" s="1" t="str">
        <f t="shared" si="39"/>
        <v>BP</v>
      </c>
      <c r="Y27" s="1" t="s">
        <v>1</v>
      </c>
      <c r="Z27" s="1" t="str">
        <f t="shared" si="40"/>
        <v>BP</v>
      </c>
      <c r="AA27" s="1" t="s">
        <v>1</v>
      </c>
      <c r="AB27" s="1" t="str">
        <f t="shared" si="41"/>
        <v>BP</v>
      </c>
      <c r="AC27" s="1" t="s">
        <v>1</v>
      </c>
      <c r="AD27" s="1" t="str">
        <f t="shared" si="42"/>
        <v>BP</v>
      </c>
      <c r="AE27" s="1" t="s">
        <v>1</v>
      </c>
      <c r="AF27" s="1" t="str">
        <f t="shared" si="43"/>
        <v>BP</v>
      </c>
      <c r="AG27" s="1"/>
      <c r="AH27" s="1" t="str">
        <f t="shared" si="44"/>
        <v/>
      </c>
      <c r="AI27" s="1" t="s">
        <v>1</v>
      </c>
      <c r="AJ27" s="1" t="str">
        <f t="shared" si="45"/>
        <v>BP</v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 t="s">
        <v>1</v>
      </c>
      <c r="AP27" s="1" t="str">
        <f t="shared" si="48"/>
        <v>BP</v>
      </c>
      <c r="AQ27" s="1" t="s">
        <v>1</v>
      </c>
      <c r="AR27" s="1" t="str">
        <f t="shared" si="49"/>
        <v>BP</v>
      </c>
      <c r="AS27" s="1" t="s">
        <v>1</v>
      </c>
      <c r="AT27" s="1" t="str">
        <f t="shared" si="50"/>
        <v>BP</v>
      </c>
      <c r="AU27" s="1"/>
      <c r="AV27" s="1" t="str">
        <f t="shared" si="51"/>
        <v/>
      </c>
      <c r="AW27" s="1" t="s">
        <v>1</v>
      </c>
      <c r="AX27" s="1" t="str">
        <f t="shared" si="52"/>
        <v>BP</v>
      </c>
      <c r="AY27" s="1" t="s">
        <v>1</v>
      </c>
      <c r="AZ27" s="1" t="str">
        <f t="shared" si="53"/>
        <v>BP</v>
      </c>
      <c r="BA27" s="1"/>
      <c r="BB27" s="1" t="str">
        <f t="shared" si="54"/>
        <v/>
      </c>
      <c r="BC27" s="1" t="s">
        <v>1</v>
      </c>
      <c r="BD27" s="1" t="str">
        <f t="shared" si="55"/>
        <v>BP</v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/>
      <c r="BJ27" s="1" t="str">
        <f t="shared" si="58"/>
        <v/>
      </c>
      <c r="BK27" s="1" t="s">
        <v>1</v>
      </c>
      <c r="BL27" s="1" t="str">
        <f t="shared" si="59"/>
        <v>BP</v>
      </c>
      <c r="BM27" s="1" t="s">
        <v>1</v>
      </c>
      <c r="BN27" s="1" t="str">
        <f t="shared" si="60"/>
        <v>BP</v>
      </c>
      <c r="BO27">
        <f t="shared" si="61"/>
        <v>25</v>
      </c>
      <c r="BP27">
        <f>Nov!BO27</f>
        <v>123</v>
      </c>
      <c r="BQ27">
        <f t="shared" si="28"/>
        <v>148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IF(Nov!C28 = "", "", Nov!C28)</f>
        <v/>
      </c>
      <c r="D28" s="1" t="str">
        <f>IF(Nov!D28 = "", "", Nov!D28)</f>
        <v>G</v>
      </c>
      <c r="E28" s="1"/>
      <c r="F28" s="1" t="str">
        <f t="shared" si="30"/>
        <v/>
      </c>
      <c r="G28" s="1" t="s">
        <v>1</v>
      </c>
      <c r="H28" s="1" t="str">
        <f t="shared" si="31"/>
        <v>GP</v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 t="s">
        <v>1</v>
      </c>
      <c r="N28" s="1" t="str">
        <f t="shared" si="34"/>
        <v>GP</v>
      </c>
      <c r="O28" s="1" t="s">
        <v>1</v>
      </c>
      <c r="P28" s="1" t="str">
        <f t="shared" si="35"/>
        <v>GP</v>
      </c>
      <c r="Q28" s="1" t="s">
        <v>1</v>
      </c>
      <c r="R28" s="1" t="str">
        <f t="shared" si="36"/>
        <v>GP</v>
      </c>
      <c r="S28" s="1"/>
      <c r="T28" s="1" t="str">
        <f t="shared" si="37"/>
        <v/>
      </c>
      <c r="U28" s="1" t="s">
        <v>1</v>
      </c>
      <c r="V28" s="1" t="str">
        <f t="shared" si="38"/>
        <v>GP</v>
      </c>
      <c r="W28" s="1" t="s">
        <v>1</v>
      </c>
      <c r="X28" s="1" t="str">
        <f t="shared" si="39"/>
        <v>GP</v>
      </c>
      <c r="Y28" s="1" t="s">
        <v>1</v>
      </c>
      <c r="Z28" s="1" t="str">
        <f t="shared" si="40"/>
        <v>GP</v>
      </c>
      <c r="AA28" s="1" t="s">
        <v>1</v>
      </c>
      <c r="AB28" s="1" t="str">
        <f t="shared" si="41"/>
        <v>GP</v>
      </c>
      <c r="AC28" s="1" t="s">
        <v>1</v>
      </c>
      <c r="AD28" s="1" t="str">
        <f t="shared" si="42"/>
        <v>GP</v>
      </c>
      <c r="AE28" s="1" t="s">
        <v>1</v>
      </c>
      <c r="AF28" s="1" t="str">
        <f t="shared" si="43"/>
        <v>GP</v>
      </c>
      <c r="AG28" s="1"/>
      <c r="AH28" s="1" t="str">
        <f t="shared" si="44"/>
        <v/>
      </c>
      <c r="AI28" s="1" t="s">
        <v>1</v>
      </c>
      <c r="AJ28" s="1" t="str">
        <f t="shared" si="45"/>
        <v>GP</v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 t="s">
        <v>1</v>
      </c>
      <c r="AP28" s="1" t="str">
        <f t="shared" si="48"/>
        <v>GP</v>
      </c>
      <c r="AQ28" s="1" t="s">
        <v>1</v>
      </c>
      <c r="AR28" s="1" t="str">
        <f t="shared" si="49"/>
        <v>GP</v>
      </c>
      <c r="AS28" s="1" t="s">
        <v>1</v>
      </c>
      <c r="AT28" s="1" t="str">
        <f t="shared" si="50"/>
        <v>GP</v>
      </c>
      <c r="AU28" s="1"/>
      <c r="AV28" s="1" t="str">
        <f t="shared" si="51"/>
        <v/>
      </c>
      <c r="AW28" s="1" t="s">
        <v>1</v>
      </c>
      <c r="AX28" s="1" t="str">
        <f t="shared" si="52"/>
        <v>GP</v>
      </c>
      <c r="AY28" s="1" t="s">
        <v>1</v>
      </c>
      <c r="AZ28" s="1" t="str">
        <f t="shared" si="53"/>
        <v>GP</v>
      </c>
      <c r="BA28" s="1"/>
      <c r="BB28" s="1" t="str">
        <f t="shared" si="54"/>
        <v/>
      </c>
      <c r="BC28" s="1" t="s">
        <v>1</v>
      </c>
      <c r="BD28" s="1" t="str">
        <f t="shared" si="55"/>
        <v>GP</v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/>
      <c r="BJ28" s="1" t="str">
        <f t="shared" si="58"/>
        <v/>
      </c>
      <c r="BK28" s="1" t="s">
        <v>1</v>
      </c>
      <c r="BL28" s="1" t="str">
        <f t="shared" si="59"/>
        <v>GP</v>
      </c>
      <c r="BM28" s="1" t="s">
        <v>1</v>
      </c>
      <c r="BN28" s="1" t="str">
        <f t="shared" si="60"/>
        <v>GP</v>
      </c>
      <c r="BO28">
        <f t="shared" si="61"/>
        <v>25</v>
      </c>
      <c r="BP28">
        <f>Nov!BO28</f>
        <v>123</v>
      </c>
      <c r="BQ28">
        <f t="shared" si="28"/>
        <v>148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IF(Nov!C29 = "", "", Nov!C29)</f>
        <v/>
      </c>
      <c r="D29" s="1" t="str">
        <f>IF(Nov!D29 = "", "", Nov!D29)</f>
        <v>B</v>
      </c>
      <c r="E29" s="1"/>
      <c r="F29" s="1" t="str">
        <f t="shared" si="30"/>
        <v/>
      </c>
      <c r="G29" s="1" t="s">
        <v>1</v>
      </c>
      <c r="H29" s="1" t="str">
        <f t="shared" si="31"/>
        <v>BP</v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 t="s">
        <v>1</v>
      </c>
      <c r="N29" s="1" t="str">
        <f t="shared" si="34"/>
        <v>BP</v>
      </c>
      <c r="O29" s="1" t="s">
        <v>1</v>
      </c>
      <c r="P29" s="1" t="str">
        <f t="shared" si="35"/>
        <v>BP</v>
      </c>
      <c r="Q29" s="1" t="s">
        <v>1</v>
      </c>
      <c r="R29" s="1" t="str">
        <f t="shared" si="36"/>
        <v>BP</v>
      </c>
      <c r="S29" s="1"/>
      <c r="T29" s="1" t="str">
        <f t="shared" si="37"/>
        <v/>
      </c>
      <c r="U29" s="1" t="s">
        <v>1</v>
      </c>
      <c r="V29" s="1" t="str">
        <f t="shared" si="38"/>
        <v>BP</v>
      </c>
      <c r="W29" s="1" t="s">
        <v>1</v>
      </c>
      <c r="X29" s="1" t="str">
        <f t="shared" si="39"/>
        <v>BP</v>
      </c>
      <c r="Y29" s="1" t="s">
        <v>1</v>
      </c>
      <c r="Z29" s="1" t="str">
        <f t="shared" si="40"/>
        <v>BP</v>
      </c>
      <c r="AA29" s="1" t="s">
        <v>1</v>
      </c>
      <c r="AB29" s="1" t="str">
        <f t="shared" si="41"/>
        <v>BP</v>
      </c>
      <c r="AC29" s="1" t="s">
        <v>1</v>
      </c>
      <c r="AD29" s="1" t="str">
        <f t="shared" si="42"/>
        <v>BP</v>
      </c>
      <c r="AE29" s="1" t="s">
        <v>1</v>
      </c>
      <c r="AF29" s="1" t="str">
        <f t="shared" si="43"/>
        <v>BP</v>
      </c>
      <c r="AG29" s="1"/>
      <c r="AH29" s="1" t="str">
        <f t="shared" si="44"/>
        <v/>
      </c>
      <c r="AI29" s="1" t="s">
        <v>1</v>
      </c>
      <c r="AJ29" s="1" t="str">
        <f t="shared" si="45"/>
        <v>BP</v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 t="s">
        <v>1</v>
      </c>
      <c r="AP29" s="1" t="str">
        <f t="shared" si="48"/>
        <v>BP</v>
      </c>
      <c r="AQ29" s="1" t="s">
        <v>1</v>
      </c>
      <c r="AR29" s="1" t="str">
        <f t="shared" si="49"/>
        <v>BP</v>
      </c>
      <c r="AS29" s="1" t="s">
        <v>1</v>
      </c>
      <c r="AT29" s="1" t="str">
        <f t="shared" si="50"/>
        <v>BP</v>
      </c>
      <c r="AU29" s="1"/>
      <c r="AV29" s="1" t="str">
        <f t="shared" si="51"/>
        <v/>
      </c>
      <c r="AW29" s="1" t="s">
        <v>1</v>
      </c>
      <c r="AX29" s="1" t="str">
        <f t="shared" si="52"/>
        <v>BP</v>
      </c>
      <c r="AY29" s="1" t="s">
        <v>1</v>
      </c>
      <c r="AZ29" s="1" t="str">
        <f t="shared" si="53"/>
        <v>BP</v>
      </c>
      <c r="BA29" s="1"/>
      <c r="BB29" s="1" t="str">
        <f t="shared" si="54"/>
        <v/>
      </c>
      <c r="BC29" s="1" t="s">
        <v>1</v>
      </c>
      <c r="BD29" s="1" t="str">
        <f t="shared" si="55"/>
        <v>BP</v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/>
      <c r="BJ29" s="1" t="str">
        <f t="shared" si="58"/>
        <v/>
      </c>
      <c r="BK29" s="1" t="s">
        <v>1</v>
      </c>
      <c r="BL29" s="1" t="str">
        <f t="shared" si="59"/>
        <v>BP</v>
      </c>
      <c r="BM29" s="1" t="s">
        <v>1</v>
      </c>
      <c r="BN29" s="1" t="str">
        <f t="shared" si="60"/>
        <v>BP</v>
      </c>
      <c r="BO29">
        <f t="shared" si="61"/>
        <v>25</v>
      </c>
      <c r="BP29">
        <f>Nov!BO29</f>
        <v>123</v>
      </c>
      <c r="BQ29">
        <f t="shared" si="28"/>
        <v>148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IF(Nov!C30 = "", "", Nov!C30)</f>
        <v/>
      </c>
      <c r="D30" s="1" t="str">
        <f>IF(Nov!D30 = "", "", Nov!D30)</f>
        <v>G</v>
      </c>
      <c r="E30" s="1"/>
      <c r="F30" s="1" t="str">
        <f t="shared" si="30"/>
        <v/>
      </c>
      <c r="G30" s="1" t="s">
        <v>1</v>
      </c>
      <c r="H30" s="1" t="str">
        <f t="shared" si="31"/>
        <v>GP</v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 t="s">
        <v>1</v>
      </c>
      <c r="N30" s="1" t="str">
        <f t="shared" si="34"/>
        <v>GP</v>
      </c>
      <c r="O30" s="1" t="s">
        <v>1</v>
      </c>
      <c r="P30" s="1" t="str">
        <f t="shared" si="35"/>
        <v>GP</v>
      </c>
      <c r="Q30" s="1" t="s">
        <v>1</v>
      </c>
      <c r="R30" s="1" t="str">
        <f t="shared" si="36"/>
        <v>GP</v>
      </c>
      <c r="S30" s="1"/>
      <c r="T30" s="1" t="str">
        <f t="shared" si="37"/>
        <v/>
      </c>
      <c r="U30" s="1" t="s">
        <v>1</v>
      </c>
      <c r="V30" s="1" t="str">
        <f t="shared" si="38"/>
        <v>GP</v>
      </c>
      <c r="W30" s="1" t="s">
        <v>1</v>
      </c>
      <c r="X30" s="1" t="str">
        <f t="shared" si="39"/>
        <v>GP</v>
      </c>
      <c r="Y30" s="1" t="s">
        <v>1</v>
      </c>
      <c r="Z30" s="1" t="str">
        <f t="shared" si="40"/>
        <v>GP</v>
      </c>
      <c r="AA30" s="1" t="s">
        <v>1</v>
      </c>
      <c r="AB30" s="1" t="str">
        <f t="shared" si="41"/>
        <v>GP</v>
      </c>
      <c r="AC30" s="1" t="s">
        <v>1</v>
      </c>
      <c r="AD30" s="1" t="str">
        <f t="shared" si="42"/>
        <v>GP</v>
      </c>
      <c r="AE30" s="1" t="s">
        <v>1</v>
      </c>
      <c r="AF30" s="1" t="str">
        <f t="shared" si="43"/>
        <v>GP</v>
      </c>
      <c r="AG30" s="1"/>
      <c r="AH30" s="1" t="str">
        <f t="shared" si="44"/>
        <v/>
      </c>
      <c r="AI30" s="1" t="s">
        <v>1</v>
      </c>
      <c r="AJ30" s="1" t="str">
        <f t="shared" si="45"/>
        <v>GP</v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 t="s">
        <v>1</v>
      </c>
      <c r="AP30" s="1" t="str">
        <f t="shared" si="48"/>
        <v>GP</v>
      </c>
      <c r="AQ30" s="1" t="s">
        <v>1</v>
      </c>
      <c r="AR30" s="1" t="str">
        <f t="shared" si="49"/>
        <v>GP</v>
      </c>
      <c r="AS30" s="1" t="s">
        <v>1</v>
      </c>
      <c r="AT30" s="1" t="str">
        <f t="shared" si="50"/>
        <v>GP</v>
      </c>
      <c r="AU30" s="1"/>
      <c r="AV30" s="1" t="str">
        <f t="shared" si="51"/>
        <v/>
      </c>
      <c r="AW30" s="1" t="s">
        <v>1</v>
      </c>
      <c r="AX30" s="1" t="str">
        <f t="shared" si="52"/>
        <v>GP</v>
      </c>
      <c r="AY30" s="1" t="s">
        <v>1</v>
      </c>
      <c r="AZ30" s="1" t="str">
        <f t="shared" si="53"/>
        <v>GP</v>
      </c>
      <c r="BA30" s="1"/>
      <c r="BB30" s="1" t="str">
        <f t="shared" si="54"/>
        <v/>
      </c>
      <c r="BC30" s="1" t="s">
        <v>1</v>
      </c>
      <c r="BD30" s="1" t="str">
        <f t="shared" si="55"/>
        <v>GP</v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/>
      <c r="BJ30" s="1" t="str">
        <f t="shared" si="58"/>
        <v/>
      </c>
      <c r="BK30" s="1" t="s">
        <v>1</v>
      </c>
      <c r="BL30" s="1" t="str">
        <f t="shared" si="59"/>
        <v>GP</v>
      </c>
      <c r="BM30" s="1" t="s">
        <v>1</v>
      </c>
      <c r="BN30" s="1" t="str">
        <f t="shared" si="60"/>
        <v>GP</v>
      </c>
      <c r="BO30">
        <f t="shared" si="61"/>
        <v>25</v>
      </c>
      <c r="BP30">
        <f>Nov!BO30</f>
        <v>123</v>
      </c>
      <c r="BQ30">
        <f t="shared" si="28"/>
        <v>148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IF(Nov!C31 = "", "", Nov!C31)</f>
        <v/>
      </c>
      <c r="D31" s="1" t="str">
        <f>IF(Nov!D31 = "", "", Nov!D31)</f>
        <v>B</v>
      </c>
      <c r="E31" s="1"/>
      <c r="F31" s="1" t="str">
        <f t="shared" si="30"/>
        <v/>
      </c>
      <c r="G31" s="1" t="s">
        <v>1</v>
      </c>
      <c r="H31" s="1" t="str">
        <f t="shared" si="31"/>
        <v>BP</v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 t="s">
        <v>1</v>
      </c>
      <c r="N31" s="1" t="str">
        <f t="shared" si="34"/>
        <v>BP</v>
      </c>
      <c r="O31" s="1" t="s">
        <v>1</v>
      </c>
      <c r="P31" s="1" t="str">
        <f t="shared" si="35"/>
        <v>BP</v>
      </c>
      <c r="Q31" s="1" t="s">
        <v>1</v>
      </c>
      <c r="R31" s="1" t="str">
        <f t="shared" si="36"/>
        <v>BP</v>
      </c>
      <c r="S31" s="1"/>
      <c r="T31" s="1" t="str">
        <f t="shared" si="37"/>
        <v/>
      </c>
      <c r="U31" s="1" t="s">
        <v>1</v>
      </c>
      <c r="V31" s="1" t="str">
        <f t="shared" si="38"/>
        <v>BP</v>
      </c>
      <c r="W31" s="1" t="s">
        <v>1</v>
      </c>
      <c r="X31" s="1" t="str">
        <f t="shared" si="39"/>
        <v>BP</v>
      </c>
      <c r="Y31" s="1" t="s">
        <v>1</v>
      </c>
      <c r="Z31" s="1" t="str">
        <f t="shared" si="40"/>
        <v>BP</v>
      </c>
      <c r="AA31" s="1" t="s">
        <v>1</v>
      </c>
      <c r="AB31" s="1" t="str">
        <f t="shared" si="41"/>
        <v>BP</v>
      </c>
      <c r="AC31" s="1" t="s">
        <v>1</v>
      </c>
      <c r="AD31" s="1" t="str">
        <f t="shared" si="42"/>
        <v>BP</v>
      </c>
      <c r="AE31" s="1" t="s">
        <v>1</v>
      </c>
      <c r="AF31" s="1" t="str">
        <f t="shared" si="43"/>
        <v>BP</v>
      </c>
      <c r="AG31" s="1"/>
      <c r="AH31" s="1" t="str">
        <f t="shared" si="44"/>
        <v/>
      </c>
      <c r="AI31" s="1" t="s">
        <v>1</v>
      </c>
      <c r="AJ31" s="1" t="str">
        <f t="shared" si="45"/>
        <v>BP</v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 t="s">
        <v>1</v>
      </c>
      <c r="AP31" s="1" t="str">
        <f t="shared" si="48"/>
        <v>BP</v>
      </c>
      <c r="AQ31" s="1" t="s">
        <v>1</v>
      </c>
      <c r="AR31" s="1" t="str">
        <f t="shared" si="49"/>
        <v>BP</v>
      </c>
      <c r="AS31" s="1" t="s">
        <v>1</v>
      </c>
      <c r="AT31" s="1" t="str">
        <f t="shared" si="50"/>
        <v>BP</v>
      </c>
      <c r="AU31" s="1"/>
      <c r="AV31" s="1" t="str">
        <f t="shared" si="51"/>
        <v/>
      </c>
      <c r="AW31" s="1" t="s">
        <v>1</v>
      </c>
      <c r="AX31" s="1" t="str">
        <f t="shared" si="52"/>
        <v>BP</v>
      </c>
      <c r="AY31" s="1" t="s">
        <v>1</v>
      </c>
      <c r="AZ31" s="1" t="str">
        <f t="shared" si="53"/>
        <v>BP</v>
      </c>
      <c r="BA31" s="1"/>
      <c r="BB31" s="1" t="str">
        <f t="shared" si="54"/>
        <v/>
      </c>
      <c r="BC31" s="1" t="s">
        <v>1</v>
      </c>
      <c r="BD31" s="1" t="str">
        <f t="shared" si="55"/>
        <v>BP</v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/>
      <c r="BJ31" s="1" t="str">
        <f t="shared" si="58"/>
        <v/>
      </c>
      <c r="BK31" s="1" t="s">
        <v>1</v>
      </c>
      <c r="BL31" s="1" t="str">
        <f t="shared" si="59"/>
        <v>BP</v>
      </c>
      <c r="BM31" s="1" t="s">
        <v>1</v>
      </c>
      <c r="BN31" s="1" t="str">
        <f t="shared" si="60"/>
        <v>BP</v>
      </c>
      <c r="BO31">
        <f t="shared" si="61"/>
        <v>25</v>
      </c>
      <c r="BP31">
        <f>Nov!BO31</f>
        <v>123</v>
      </c>
      <c r="BQ31">
        <f t="shared" si="28"/>
        <v>148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IF(Nov!C32 = "", "", Nov!C32)</f>
        <v/>
      </c>
      <c r="D32" s="1" t="str">
        <f>IF(Nov!D32 = "", "", Nov!D32)</f>
        <v>G</v>
      </c>
      <c r="E32" s="1"/>
      <c r="F32" s="1" t="str">
        <f t="shared" si="30"/>
        <v/>
      </c>
      <c r="G32" s="1" t="s">
        <v>1</v>
      </c>
      <c r="H32" s="1" t="str">
        <f t="shared" si="31"/>
        <v>GP</v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 t="s">
        <v>1</v>
      </c>
      <c r="N32" s="1" t="str">
        <f t="shared" si="34"/>
        <v>GP</v>
      </c>
      <c r="O32" s="1" t="s">
        <v>1</v>
      </c>
      <c r="P32" s="1" t="str">
        <f t="shared" si="35"/>
        <v>GP</v>
      </c>
      <c r="Q32" s="1" t="s">
        <v>1</v>
      </c>
      <c r="R32" s="1" t="str">
        <f t="shared" si="36"/>
        <v>GP</v>
      </c>
      <c r="S32" s="1"/>
      <c r="T32" s="1" t="str">
        <f t="shared" si="37"/>
        <v/>
      </c>
      <c r="U32" s="1" t="s">
        <v>1</v>
      </c>
      <c r="V32" s="1" t="str">
        <f t="shared" si="38"/>
        <v>GP</v>
      </c>
      <c r="W32" s="1" t="s">
        <v>1</v>
      </c>
      <c r="X32" s="1" t="str">
        <f t="shared" si="39"/>
        <v>GP</v>
      </c>
      <c r="Y32" s="1" t="s">
        <v>1</v>
      </c>
      <c r="Z32" s="1" t="str">
        <f t="shared" si="40"/>
        <v>GP</v>
      </c>
      <c r="AA32" s="1" t="s">
        <v>1</v>
      </c>
      <c r="AB32" s="1" t="str">
        <f t="shared" si="41"/>
        <v>GP</v>
      </c>
      <c r="AC32" s="1" t="s">
        <v>1</v>
      </c>
      <c r="AD32" s="1" t="str">
        <f t="shared" si="42"/>
        <v>GP</v>
      </c>
      <c r="AE32" s="1" t="s">
        <v>1</v>
      </c>
      <c r="AF32" s="1" t="str">
        <f t="shared" si="43"/>
        <v>GP</v>
      </c>
      <c r="AG32" s="1"/>
      <c r="AH32" s="1" t="str">
        <f t="shared" si="44"/>
        <v/>
      </c>
      <c r="AI32" s="1" t="s">
        <v>1</v>
      </c>
      <c r="AJ32" s="1" t="str">
        <f t="shared" si="45"/>
        <v>GP</v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 t="s">
        <v>1</v>
      </c>
      <c r="AP32" s="1" t="str">
        <f t="shared" si="48"/>
        <v>GP</v>
      </c>
      <c r="AQ32" s="1" t="s">
        <v>1</v>
      </c>
      <c r="AR32" s="1" t="str">
        <f t="shared" si="49"/>
        <v>GP</v>
      </c>
      <c r="AS32" s="1" t="s">
        <v>1</v>
      </c>
      <c r="AT32" s="1" t="str">
        <f t="shared" si="50"/>
        <v>GP</v>
      </c>
      <c r="AU32" s="1"/>
      <c r="AV32" s="1" t="str">
        <f t="shared" si="51"/>
        <v/>
      </c>
      <c r="AW32" s="1" t="s">
        <v>1</v>
      </c>
      <c r="AX32" s="1" t="str">
        <f t="shared" si="52"/>
        <v>GP</v>
      </c>
      <c r="AY32" s="1" t="s">
        <v>1</v>
      </c>
      <c r="AZ32" s="1" t="str">
        <f t="shared" si="53"/>
        <v>GP</v>
      </c>
      <c r="BA32" s="1"/>
      <c r="BB32" s="1" t="str">
        <f t="shared" si="54"/>
        <v/>
      </c>
      <c r="BC32" s="1" t="s">
        <v>1</v>
      </c>
      <c r="BD32" s="1" t="str">
        <f t="shared" si="55"/>
        <v>GP</v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/>
      <c r="BJ32" s="1" t="str">
        <f t="shared" si="58"/>
        <v/>
      </c>
      <c r="BK32" s="1" t="s">
        <v>1</v>
      </c>
      <c r="BL32" s="1" t="str">
        <f t="shared" si="59"/>
        <v>GP</v>
      </c>
      <c r="BM32" s="1" t="s">
        <v>1</v>
      </c>
      <c r="BN32" s="1" t="str">
        <f t="shared" si="60"/>
        <v>GP</v>
      </c>
      <c r="BO32">
        <f t="shared" si="61"/>
        <v>25</v>
      </c>
      <c r="BP32">
        <f>Nov!BO32</f>
        <v>123</v>
      </c>
      <c r="BQ32">
        <f t="shared" si="28"/>
        <v>148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IF(Nov!C33 = "", "", Nov!C33)</f>
        <v/>
      </c>
      <c r="D33" s="1" t="str">
        <f>IF(Nov!D33 = "", "", Nov!D33)</f>
        <v>B</v>
      </c>
      <c r="E33" s="1"/>
      <c r="F33" s="1" t="str">
        <f t="shared" si="30"/>
        <v/>
      </c>
      <c r="G33" s="1" t="s">
        <v>1</v>
      </c>
      <c r="H33" s="1" t="str">
        <f t="shared" si="31"/>
        <v>BP</v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 t="s">
        <v>1</v>
      </c>
      <c r="N33" s="1" t="str">
        <f t="shared" si="34"/>
        <v>BP</v>
      </c>
      <c r="O33" s="1" t="s">
        <v>1</v>
      </c>
      <c r="P33" s="1" t="str">
        <f t="shared" si="35"/>
        <v>BP</v>
      </c>
      <c r="Q33" s="1" t="s">
        <v>1</v>
      </c>
      <c r="R33" s="1" t="str">
        <f t="shared" si="36"/>
        <v>BP</v>
      </c>
      <c r="S33" s="1"/>
      <c r="T33" s="1" t="str">
        <f t="shared" si="37"/>
        <v/>
      </c>
      <c r="U33" s="1" t="s">
        <v>1</v>
      </c>
      <c r="V33" s="1" t="str">
        <f t="shared" si="38"/>
        <v>BP</v>
      </c>
      <c r="W33" s="1" t="s">
        <v>1</v>
      </c>
      <c r="X33" s="1" t="str">
        <f t="shared" si="39"/>
        <v>BP</v>
      </c>
      <c r="Y33" s="1" t="s">
        <v>1</v>
      </c>
      <c r="Z33" s="1" t="str">
        <f t="shared" si="40"/>
        <v>BP</v>
      </c>
      <c r="AA33" s="1" t="s">
        <v>1</v>
      </c>
      <c r="AB33" s="1" t="str">
        <f t="shared" si="41"/>
        <v>BP</v>
      </c>
      <c r="AC33" s="1" t="s">
        <v>1</v>
      </c>
      <c r="AD33" s="1" t="str">
        <f t="shared" si="42"/>
        <v>BP</v>
      </c>
      <c r="AE33" s="1" t="s">
        <v>1</v>
      </c>
      <c r="AF33" s="1" t="str">
        <f t="shared" si="43"/>
        <v>BP</v>
      </c>
      <c r="AG33" s="1"/>
      <c r="AH33" s="1" t="str">
        <f t="shared" si="44"/>
        <v/>
      </c>
      <c r="AI33" s="1" t="s">
        <v>1</v>
      </c>
      <c r="AJ33" s="1" t="str">
        <f t="shared" si="45"/>
        <v>BP</v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 t="s">
        <v>1</v>
      </c>
      <c r="AP33" s="1" t="str">
        <f t="shared" si="48"/>
        <v>BP</v>
      </c>
      <c r="AQ33" s="1" t="s">
        <v>1</v>
      </c>
      <c r="AR33" s="1" t="str">
        <f t="shared" si="49"/>
        <v>BP</v>
      </c>
      <c r="AS33" s="1" t="s">
        <v>1</v>
      </c>
      <c r="AT33" s="1" t="str">
        <f t="shared" si="50"/>
        <v>BP</v>
      </c>
      <c r="AU33" s="1"/>
      <c r="AV33" s="1" t="str">
        <f t="shared" si="51"/>
        <v/>
      </c>
      <c r="AW33" s="1" t="s">
        <v>1</v>
      </c>
      <c r="AX33" s="1" t="str">
        <f t="shared" si="52"/>
        <v>BP</v>
      </c>
      <c r="AY33" s="1" t="s">
        <v>1</v>
      </c>
      <c r="AZ33" s="1" t="str">
        <f t="shared" si="53"/>
        <v>BP</v>
      </c>
      <c r="BA33" s="1"/>
      <c r="BB33" s="1" t="str">
        <f t="shared" si="54"/>
        <v/>
      </c>
      <c r="BC33" s="1" t="s">
        <v>1</v>
      </c>
      <c r="BD33" s="1" t="str">
        <f t="shared" si="55"/>
        <v>BP</v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/>
      <c r="BJ33" s="1" t="str">
        <f t="shared" si="58"/>
        <v/>
      </c>
      <c r="BK33" s="1" t="s">
        <v>1</v>
      </c>
      <c r="BL33" s="1" t="str">
        <f t="shared" si="59"/>
        <v>BP</v>
      </c>
      <c r="BM33" s="1" t="s">
        <v>1</v>
      </c>
      <c r="BN33" s="1" t="str">
        <f t="shared" si="60"/>
        <v>BP</v>
      </c>
      <c r="BO33">
        <f t="shared" si="61"/>
        <v>25</v>
      </c>
      <c r="BP33">
        <f>Nov!BO33</f>
        <v>123</v>
      </c>
      <c r="BQ33">
        <f t="shared" si="28"/>
        <v>148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IF(Nov!C34 = "", "", Nov!C34)</f>
        <v/>
      </c>
      <c r="D34" s="1" t="str">
        <f>IF(Nov!D34 = "", "", Nov!D34)</f>
        <v>G</v>
      </c>
      <c r="E34" s="1"/>
      <c r="F34" s="1" t="str">
        <f t="shared" si="30"/>
        <v/>
      </c>
      <c r="G34" s="1" t="s">
        <v>1</v>
      </c>
      <c r="H34" s="1" t="str">
        <f t="shared" si="31"/>
        <v>GP</v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 t="s">
        <v>1</v>
      </c>
      <c r="N34" s="1" t="str">
        <f t="shared" si="34"/>
        <v>GP</v>
      </c>
      <c r="O34" s="1" t="s">
        <v>1</v>
      </c>
      <c r="P34" s="1" t="str">
        <f t="shared" si="35"/>
        <v>GP</v>
      </c>
      <c r="Q34" s="1" t="s">
        <v>1</v>
      </c>
      <c r="R34" s="1" t="str">
        <f t="shared" si="36"/>
        <v>GP</v>
      </c>
      <c r="S34" s="1"/>
      <c r="T34" s="1" t="str">
        <f t="shared" si="37"/>
        <v/>
      </c>
      <c r="U34" s="1" t="s">
        <v>1</v>
      </c>
      <c r="V34" s="1" t="str">
        <f t="shared" si="38"/>
        <v>GP</v>
      </c>
      <c r="W34" s="1" t="s">
        <v>1</v>
      </c>
      <c r="X34" s="1" t="str">
        <f t="shared" si="39"/>
        <v>GP</v>
      </c>
      <c r="Y34" s="1" t="s">
        <v>1</v>
      </c>
      <c r="Z34" s="1" t="str">
        <f t="shared" si="40"/>
        <v>GP</v>
      </c>
      <c r="AA34" s="1" t="s">
        <v>1</v>
      </c>
      <c r="AB34" s="1" t="str">
        <f t="shared" si="41"/>
        <v>GP</v>
      </c>
      <c r="AC34" s="1" t="s">
        <v>1</v>
      </c>
      <c r="AD34" s="1" t="str">
        <f t="shared" si="42"/>
        <v>GP</v>
      </c>
      <c r="AE34" s="1" t="s">
        <v>1</v>
      </c>
      <c r="AF34" s="1" t="str">
        <f t="shared" si="43"/>
        <v>GP</v>
      </c>
      <c r="AG34" s="1"/>
      <c r="AH34" s="1" t="str">
        <f t="shared" si="44"/>
        <v/>
      </c>
      <c r="AI34" s="1" t="s">
        <v>1</v>
      </c>
      <c r="AJ34" s="1" t="str">
        <f t="shared" si="45"/>
        <v>GP</v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 t="s">
        <v>1</v>
      </c>
      <c r="AP34" s="1" t="str">
        <f t="shared" si="48"/>
        <v>GP</v>
      </c>
      <c r="AQ34" s="1" t="s">
        <v>1</v>
      </c>
      <c r="AR34" s="1" t="str">
        <f t="shared" si="49"/>
        <v>GP</v>
      </c>
      <c r="AS34" s="1" t="s">
        <v>1</v>
      </c>
      <c r="AT34" s="1" t="str">
        <f t="shared" si="50"/>
        <v>GP</v>
      </c>
      <c r="AU34" s="1"/>
      <c r="AV34" s="1" t="str">
        <f t="shared" si="51"/>
        <v/>
      </c>
      <c r="AW34" s="1" t="s">
        <v>1</v>
      </c>
      <c r="AX34" s="1" t="str">
        <f t="shared" si="52"/>
        <v>GP</v>
      </c>
      <c r="AY34" s="1" t="s">
        <v>1</v>
      </c>
      <c r="AZ34" s="1" t="str">
        <f t="shared" si="53"/>
        <v>GP</v>
      </c>
      <c r="BA34" s="1"/>
      <c r="BB34" s="1" t="str">
        <f t="shared" si="54"/>
        <v/>
      </c>
      <c r="BC34" s="1" t="s">
        <v>1</v>
      </c>
      <c r="BD34" s="1" t="str">
        <f t="shared" si="55"/>
        <v>GP</v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/>
      <c r="BJ34" s="1" t="str">
        <f t="shared" si="58"/>
        <v/>
      </c>
      <c r="BK34" s="1" t="s">
        <v>1</v>
      </c>
      <c r="BL34" s="1" t="str">
        <f t="shared" si="59"/>
        <v>GP</v>
      </c>
      <c r="BM34" s="1" t="s">
        <v>1</v>
      </c>
      <c r="BN34" s="1" t="str">
        <f t="shared" si="60"/>
        <v>GP</v>
      </c>
      <c r="BO34">
        <f t="shared" si="61"/>
        <v>25</v>
      </c>
      <c r="BP34">
        <f>Nov!BO34</f>
        <v>123</v>
      </c>
      <c r="BQ34">
        <f t="shared" si="28"/>
        <v>148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IF(Nov!C35 = "", "", Nov!C35)</f>
        <v/>
      </c>
      <c r="D35" s="1" t="str">
        <f>IF(Nov!D35 = "", "", Nov!D35)</f>
        <v>B</v>
      </c>
      <c r="E35" s="1"/>
      <c r="F35" s="1" t="str">
        <f t="shared" si="30"/>
        <v/>
      </c>
      <c r="G35" s="1" t="s">
        <v>1</v>
      </c>
      <c r="H35" s="1" t="str">
        <f t="shared" si="31"/>
        <v>BP</v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 t="s">
        <v>1</v>
      </c>
      <c r="N35" s="1" t="str">
        <f t="shared" si="34"/>
        <v>BP</v>
      </c>
      <c r="O35" s="1" t="s">
        <v>1</v>
      </c>
      <c r="P35" s="1" t="str">
        <f t="shared" si="35"/>
        <v>BP</v>
      </c>
      <c r="Q35" s="1" t="s">
        <v>1</v>
      </c>
      <c r="R35" s="1" t="str">
        <f t="shared" si="36"/>
        <v>BP</v>
      </c>
      <c r="S35" s="1"/>
      <c r="T35" s="1" t="str">
        <f t="shared" si="37"/>
        <v/>
      </c>
      <c r="U35" s="1" t="s">
        <v>1</v>
      </c>
      <c r="V35" s="1" t="str">
        <f t="shared" si="38"/>
        <v>BP</v>
      </c>
      <c r="W35" s="1" t="s">
        <v>1</v>
      </c>
      <c r="X35" s="1" t="str">
        <f t="shared" si="39"/>
        <v>BP</v>
      </c>
      <c r="Y35" s="1" t="s">
        <v>1</v>
      </c>
      <c r="Z35" s="1" t="str">
        <f t="shared" si="40"/>
        <v>BP</v>
      </c>
      <c r="AA35" s="1" t="s">
        <v>1</v>
      </c>
      <c r="AB35" s="1" t="str">
        <f t="shared" si="41"/>
        <v>BP</v>
      </c>
      <c r="AC35" s="1" t="s">
        <v>1</v>
      </c>
      <c r="AD35" s="1" t="str">
        <f t="shared" si="42"/>
        <v>BP</v>
      </c>
      <c r="AE35" s="1" t="s">
        <v>1</v>
      </c>
      <c r="AF35" s="1" t="str">
        <f t="shared" si="43"/>
        <v>BP</v>
      </c>
      <c r="AG35" s="1"/>
      <c r="AH35" s="1" t="str">
        <f t="shared" si="44"/>
        <v/>
      </c>
      <c r="AI35" s="1" t="s">
        <v>1</v>
      </c>
      <c r="AJ35" s="1" t="str">
        <f t="shared" si="45"/>
        <v>BP</v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 t="s">
        <v>1</v>
      </c>
      <c r="AP35" s="1" t="str">
        <f t="shared" si="48"/>
        <v>BP</v>
      </c>
      <c r="AQ35" s="1" t="s">
        <v>1</v>
      </c>
      <c r="AR35" s="1" t="str">
        <f t="shared" si="49"/>
        <v>BP</v>
      </c>
      <c r="AS35" s="1" t="s">
        <v>1</v>
      </c>
      <c r="AT35" s="1" t="str">
        <f t="shared" si="50"/>
        <v>BP</v>
      </c>
      <c r="AU35" s="1"/>
      <c r="AV35" s="1" t="str">
        <f t="shared" si="51"/>
        <v/>
      </c>
      <c r="AW35" s="1" t="s">
        <v>1</v>
      </c>
      <c r="AX35" s="1" t="str">
        <f t="shared" si="52"/>
        <v>BP</v>
      </c>
      <c r="AY35" s="1" t="s">
        <v>1</v>
      </c>
      <c r="AZ35" s="1" t="str">
        <f t="shared" si="53"/>
        <v>BP</v>
      </c>
      <c r="BA35" s="1"/>
      <c r="BB35" s="1" t="str">
        <f t="shared" si="54"/>
        <v/>
      </c>
      <c r="BC35" s="1" t="s">
        <v>1</v>
      </c>
      <c r="BD35" s="1" t="str">
        <f t="shared" si="55"/>
        <v>BP</v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/>
      <c r="BJ35" s="1" t="str">
        <f t="shared" si="58"/>
        <v/>
      </c>
      <c r="BK35" s="1" t="s">
        <v>1</v>
      </c>
      <c r="BL35" s="1" t="str">
        <f t="shared" si="59"/>
        <v>BP</v>
      </c>
      <c r="BM35" s="1" t="s">
        <v>1</v>
      </c>
      <c r="BN35" s="1" t="str">
        <f t="shared" si="60"/>
        <v>BP</v>
      </c>
      <c r="BO35">
        <f t="shared" si="61"/>
        <v>25</v>
      </c>
      <c r="BP35">
        <f>Nov!BO35</f>
        <v>123</v>
      </c>
      <c r="BQ35">
        <f t="shared" si="28"/>
        <v>148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IF(Nov!C36 = "", "", Nov!C36)</f>
        <v/>
      </c>
      <c r="D36" s="1" t="str">
        <f>IF(Nov!D36 = "", "", Nov!D36)</f>
        <v>G</v>
      </c>
      <c r="E36" s="1"/>
      <c r="F36" s="1" t="str">
        <f t="shared" si="30"/>
        <v/>
      </c>
      <c r="G36" s="1" t="s">
        <v>1</v>
      </c>
      <c r="H36" s="1" t="str">
        <f t="shared" si="31"/>
        <v>GP</v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 t="s">
        <v>1</v>
      </c>
      <c r="N36" s="1" t="str">
        <f t="shared" si="34"/>
        <v>GP</v>
      </c>
      <c r="O36" s="1" t="s">
        <v>1</v>
      </c>
      <c r="P36" s="1" t="str">
        <f t="shared" si="35"/>
        <v>GP</v>
      </c>
      <c r="Q36" s="1" t="s">
        <v>1</v>
      </c>
      <c r="R36" s="1" t="str">
        <f t="shared" si="36"/>
        <v>GP</v>
      </c>
      <c r="S36" s="1"/>
      <c r="T36" s="1" t="str">
        <f t="shared" si="37"/>
        <v/>
      </c>
      <c r="U36" s="1" t="s">
        <v>1</v>
      </c>
      <c r="V36" s="1" t="str">
        <f t="shared" si="38"/>
        <v>GP</v>
      </c>
      <c r="W36" s="1" t="s">
        <v>1</v>
      </c>
      <c r="X36" s="1" t="str">
        <f t="shared" si="39"/>
        <v>GP</v>
      </c>
      <c r="Y36" s="1" t="s">
        <v>1</v>
      </c>
      <c r="Z36" s="1" t="str">
        <f t="shared" si="40"/>
        <v>GP</v>
      </c>
      <c r="AA36" s="1" t="s">
        <v>1</v>
      </c>
      <c r="AB36" s="1" t="str">
        <f t="shared" si="41"/>
        <v>GP</v>
      </c>
      <c r="AC36" s="1" t="s">
        <v>1</v>
      </c>
      <c r="AD36" s="1" t="str">
        <f t="shared" si="42"/>
        <v>GP</v>
      </c>
      <c r="AE36" s="1" t="s">
        <v>1</v>
      </c>
      <c r="AF36" s="1" t="str">
        <f t="shared" si="43"/>
        <v>GP</v>
      </c>
      <c r="AG36" s="1"/>
      <c r="AH36" s="1" t="str">
        <f t="shared" si="44"/>
        <v/>
      </c>
      <c r="AI36" s="1" t="s">
        <v>1</v>
      </c>
      <c r="AJ36" s="1" t="str">
        <f t="shared" si="45"/>
        <v>GP</v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 t="s">
        <v>1</v>
      </c>
      <c r="AP36" s="1" t="str">
        <f t="shared" si="48"/>
        <v>GP</v>
      </c>
      <c r="AQ36" s="1" t="s">
        <v>1</v>
      </c>
      <c r="AR36" s="1" t="str">
        <f t="shared" si="49"/>
        <v>GP</v>
      </c>
      <c r="AS36" s="1" t="s">
        <v>1</v>
      </c>
      <c r="AT36" s="1" t="str">
        <f t="shared" si="50"/>
        <v>GP</v>
      </c>
      <c r="AU36" s="1"/>
      <c r="AV36" s="1" t="str">
        <f t="shared" si="51"/>
        <v/>
      </c>
      <c r="AW36" s="1" t="s">
        <v>1</v>
      </c>
      <c r="AX36" s="1" t="str">
        <f t="shared" si="52"/>
        <v>GP</v>
      </c>
      <c r="AY36" s="1" t="s">
        <v>1</v>
      </c>
      <c r="AZ36" s="1" t="str">
        <f t="shared" si="53"/>
        <v>GP</v>
      </c>
      <c r="BA36" s="1"/>
      <c r="BB36" s="1" t="str">
        <f t="shared" si="54"/>
        <v/>
      </c>
      <c r="BC36" s="1" t="s">
        <v>1</v>
      </c>
      <c r="BD36" s="1" t="str">
        <f t="shared" si="55"/>
        <v>GP</v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/>
      <c r="BJ36" s="1" t="str">
        <f t="shared" si="58"/>
        <v/>
      </c>
      <c r="BK36" s="1" t="s">
        <v>1</v>
      </c>
      <c r="BL36" s="1" t="str">
        <f t="shared" si="59"/>
        <v>GP</v>
      </c>
      <c r="BM36" s="1" t="s">
        <v>1</v>
      </c>
      <c r="BN36" s="1" t="str">
        <f t="shared" si="60"/>
        <v>GP</v>
      </c>
      <c r="BO36">
        <f t="shared" si="61"/>
        <v>25</v>
      </c>
      <c r="BP36">
        <f>Nov!BO36</f>
        <v>123</v>
      </c>
      <c r="BQ36">
        <f t="shared" si="28"/>
        <v>148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IF(Nov!C37 = "", "", Nov!C37)</f>
        <v/>
      </c>
      <c r="D37" s="1" t="str">
        <f>IF(Nov!D37 = "", "", Nov!D37)</f>
        <v>B</v>
      </c>
      <c r="E37" s="1"/>
      <c r="F37" s="1" t="str">
        <f t="shared" si="30"/>
        <v/>
      </c>
      <c r="G37" s="1" t="s">
        <v>1</v>
      </c>
      <c r="H37" s="1" t="str">
        <f t="shared" si="31"/>
        <v>BP</v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 t="s">
        <v>1</v>
      </c>
      <c r="N37" s="1" t="str">
        <f t="shared" si="34"/>
        <v>BP</v>
      </c>
      <c r="O37" s="1" t="s">
        <v>1</v>
      </c>
      <c r="P37" s="1" t="str">
        <f t="shared" si="35"/>
        <v>BP</v>
      </c>
      <c r="Q37" s="1" t="s">
        <v>1</v>
      </c>
      <c r="R37" s="1" t="str">
        <f t="shared" si="36"/>
        <v>BP</v>
      </c>
      <c r="S37" s="1"/>
      <c r="T37" s="1" t="str">
        <f t="shared" si="37"/>
        <v/>
      </c>
      <c r="U37" s="1" t="s">
        <v>1</v>
      </c>
      <c r="V37" s="1" t="str">
        <f t="shared" si="38"/>
        <v>BP</v>
      </c>
      <c r="W37" s="1" t="s">
        <v>1</v>
      </c>
      <c r="X37" s="1" t="str">
        <f t="shared" si="39"/>
        <v>BP</v>
      </c>
      <c r="Y37" s="1" t="s">
        <v>1</v>
      </c>
      <c r="Z37" s="1" t="str">
        <f t="shared" si="40"/>
        <v>BP</v>
      </c>
      <c r="AA37" s="1" t="s">
        <v>1</v>
      </c>
      <c r="AB37" s="1" t="str">
        <f t="shared" si="41"/>
        <v>BP</v>
      </c>
      <c r="AC37" s="1" t="s">
        <v>1</v>
      </c>
      <c r="AD37" s="1" t="str">
        <f t="shared" si="42"/>
        <v>BP</v>
      </c>
      <c r="AE37" s="1" t="s">
        <v>1</v>
      </c>
      <c r="AF37" s="1" t="str">
        <f t="shared" si="43"/>
        <v>BP</v>
      </c>
      <c r="AG37" s="1"/>
      <c r="AH37" s="1" t="str">
        <f t="shared" si="44"/>
        <v/>
      </c>
      <c r="AI37" s="1" t="s">
        <v>1</v>
      </c>
      <c r="AJ37" s="1" t="str">
        <f t="shared" si="45"/>
        <v>BP</v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 t="s">
        <v>1</v>
      </c>
      <c r="AP37" s="1" t="str">
        <f t="shared" si="48"/>
        <v>BP</v>
      </c>
      <c r="AQ37" s="1" t="s">
        <v>1</v>
      </c>
      <c r="AR37" s="1" t="str">
        <f t="shared" si="49"/>
        <v>BP</v>
      </c>
      <c r="AS37" s="1" t="s">
        <v>1</v>
      </c>
      <c r="AT37" s="1" t="str">
        <f t="shared" si="50"/>
        <v>BP</v>
      </c>
      <c r="AU37" s="1"/>
      <c r="AV37" s="1" t="str">
        <f t="shared" si="51"/>
        <v/>
      </c>
      <c r="AW37" s="1" t="s">
        <v>1</v>
      </c>
      <c r="AX37" s="1" t="str">
        <f t="shared" si="52"/>
        <v>BP</v>
      </c>
      <c r="AY37" s="1" t="s">
        <v>1</v>
      </c>
      <c r="AZ37" s="1" t="str">
        <f t="shared" si="53"/>
        <v>BP</v>
      </c>
      <c r="BA37" s="1"/>
      <c r="BB37" s="1" t="str">
        <f t="shared" si="54"/>
        <v/>
      </c>
      <c r="BC37" s="1" t="s">
        <v>1</v>
      </c>
      <c r="BD37" s="1" t="str">
        <f t="shared" si="55"/>
        <v>BP</v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/>
      <c r="BJ37" s="1" t="str">
        <f t="shared" si="58"/>
        <v/>
      </c>
      <c r="BK37" s="1" t="s">
        <v>1</v>
      </c>
      <c r="BL37" s="1" t="str">
        <f t="shared" si="59"/>
        <v>BP</v>
      </c>
      <c r="BM37" s="1" t="s">
        <v>1</v>
      </c>
      <c r="BN37" s="1" t="str">
        <f t="shared" si="60"/>
        <v>BP</v>
      </c>
      <c r="BO37">
        <f t="shared" si="61"/>
        <v>25</v>
      </c>
      <c r="BP37">
        <f>Nov!BO37</f>
        <v>123</v>
      </c>
      <c r="BQ37">
        <f t="shared" si="28"/>
        <v>148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IF(Nov!C38 = "", "", Nov!C38)</f>
        <v/>
      </c>
      <c r="D38" s="1" t="str">
        <f>IF(Nov!D38 = "", "", Nov!D38)</f>
        <v>G</v>
      </c>
      <c r="E38" s="1"/>
      <c r="F38" s="1" t="str">
        <f t="shared" si="30"/>
        <v/>
      </c>
      <c r="G38" s="1" t="s">
        <v>1</v>
      </c>
      <c r="H38" s="1" t="str">
        <f t="shared" si="31"/>
        <v>GP</v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 t="s">
        <v>1</v>
      </c>
      <c r="N38" s="1" t="str">
        <f t="shared" si="34"/>
        <v>GP</v>
      </c>
      <c r="O38" s="1" t="s">
        <v>1</v>
      </c>
      <c r="P38" s="1" t="str">
        <f t="shared" si="35"/>
        <v>GP</v>
      </c>
      <c r="Q38" s="1" t="s">
        <v>1</v>
      </c>
      <c r="R38" s="1" t="str">
        <f t="shared" si="36"/>
        <v>GP</v>
      </c>
      <c r="S38" s="1"/>
      <c r="T38" s="1" t="str">
        <f t="shared" si="37"/>
        <v/>
      </c>
      <c r="U38" s="1" t="s">
        <v>1</v>
      </c>
      <c r="V38" s="1" t="str">
        <f t="shared" si="38"/>
        <v>GP</v>
      </c>
      <c r="W38" s="1" t="s">
        <v>1</v>
      </c>
      <c r="X38" s="1" t="str">
        <f t="shared" si="39"/>
        <v>GP</v>
      </c>
      <c r="Y38" s="1" t="s">
        <v>1</v>
      </c>
      <c r="Z38" s="1" t="str">
        <f t="shared" si="40"/>
        <v>GP</v>
      </c>
      <c r="AA38" s="1" t="s">
        <v>1</v>
      </c>
      <c r="AB38" s="1" t="str">
        <f t="shared" si="41"/>
        <v>GP</v>
      </c>
      <c r="AC38" s="1" t="s">
        <v>1</v>
      </c>
      <c r="AD38" s="1" t="str">
        <f t="shared" si="42"/>
        <v>GP</v>
      </c>
      <c r="AE38" s="1" t="s">
        <v>1</v>
      </c>
      <c r="AF38" s="1" t="str">
        <f t="shared" si="43"/>
        <v>GP</v>
      </c>
      <c r="AG38" s="1"/>
      <c r="AH38" s="1" t="str">
        <f t="shared" si="44"/>
        <v/>
      </c>
      <c r="AI38" s="1" t="s">
        <v>1</v>
      </c>
      <c r="AJ38" s="1" t="str">
        <f t="shared" si="45"/>
        <v>GP</v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 t="s">
        <v>1</v>
      </c>
      <c r="AP38" s="1" t="str">
        <f t="shared" si="48"/>
        <v>GP</v>
      </c>
      <c r="AQ38" s="1" t="s">
        <v>1</v>
      </c>
      <c r="AR38" s="1" t="str">
        <f t="shared" si="49"/>
        <v>GP</v>
      </c>
      <c r="AS38" s="1" t="s">
        <v>1</v>
      </c>
      <c r="AT38" s="1" t="str">
        <f t="shared" si="50"/>
        <v>GP</v>
      </c>
      <c r="AU38" s="1"/>
      <c r="AV38" s="1" t="str">
        <f t="shared" si="51"/>
        <v/>
      </c>
      <c r="AW38" s="1" t="s">
        <v>1</v>
      </c>
      <c r="AX38" s="1" t="str">
        <f t="shared" si="52"/>
        <v>GP</v>
      </c>
      <c r="AY38" s="1" t="s">
        <v>1</v>
      </c>
      <c r="AZ38" s="1" t="str">
        <f t="shared" si="53"/>
        <v>GP</v>
      </c>
      <c r="BA38" s="1"/>
      <c r="BB38" s="1" t="str">
        <f t="shared" si="54"/>
        <v/>
      </c>
      <c r="BC38" s="1" t="s">
        <v>1</v>
      </c>
      <c r="BD38" s="1" t="str">
        <f t="shared" si="55"/>
        <v>GP</v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/>
      <c r="BJ38" s="1" t="str">
        <f t="shared" si="58"/>
        <v/>
      </c>
      <c r="BK38" s="1" t="s">
        <v>1</v>
      </c>
      <c r="BL38" s="1" t="str">
        <f t="shared" si="59"/>
        <v>GP</v>
      </c>
      <c r="BM38" s="1" t="s">
        <v>1</v>
      </c>
      <c r="BN38" s="1" t="str">
        <f t="shared" si="60"/>
        <v>GP</v>
      </c>
      <c r="BO38">
        <f t="shared" si="61"/>
        <v>25</v>
      </c>
      <c r="BP38">
        <f>Nov!BO38</f>
        <v>123</v>
      </c>
      <c r="BQ38">
        <f t="shared" si="28"/>
        <v>148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IF(Nov!C39 = "", "", Nov!C39)</f>
        <v/>
      </c>
      <c r="D39" s="1" t="str">
        <f>IF(Nov!D39 = "", "", Nov!D39)</f>
        <v>B</v>
      </c>
      <c r="E39" s="1"/>
      <c r="F39" s="1" t="str">
        <f t="shared" si="30"/>
        <v/>
      </c>
      <c r="G39" s="1" t="s">
        <v>1</v>
      </c>
      <c r="H39" s="1" t="str">
        <f t="shared" si="31"/>
        <v>BP</v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 t="s">
        <v>1</v>
      </c>
      <c r="N39" s="1" t="str">
        <f t="shared" si="34"/>
        <v>BP</v>
      </c>
      <c r="O39" s="1" t="s">
        <v>1</v>
      </c>
      <c r="P39" s="1" t="str">
        <f t="shared" si="35"/>
        <v>BP</v>
      </c>
      <c r="Q39" s="1" t="s">
        <v>1</v>
      </c>
      <c r="R39" s="1" t="str">
        <f t="shared" si="36"/>
        <v>BP</v>
      </c>
      <c r="S39" s="1"/>
      <c r="T39" s="1" t="str">
        <f t="shared" si="37"/>
        <v/>
      </c>
      <c r="U39" s="1" t="s">
        <v>1</v>
      </c>
      <c r="V39" s="1" t="str">
        <f t="shared" si="38"/>
        <v>BP</v>
      </c>
      <c r="W39" s="1" t="s">
        <v>1</v>
      </c>
      <c r="X39" s="1" t="str">
        <f t="shared" si="39"/>
        <v>BP</v>
      </c>
      <c r="Y39" s="1" t="s">
        <v>1</v>
      </c>
      <c r="Z39" s="1" t="str">
        <f t="shared" si="40"/>
        <v>BP</v>
      </c>
      <c r="AA39" s="1" t="s">
        <v>1</v>
      </c>
      <c r="AB39" s="1" t="str">
        <f t="shared" si="41"/>
        <v>BP</v>
      </c>
      <c r="AC39" s="1" t="s">
        <v>1</v>
      </c>
      <c r="AD39" s="1" t="str">
        <f t="shared" si="42"/>
        <v>BP</v>
      </c>
      <c r="AE39" s="1" t="s">
        <v>1</v>
      </c>
      <c r="AF39" s="1" t="str">
        <f t="shared" si="43"/>
        <v>BP</v>
      </c>
      <c r="AG39" s="1"/>
      <c r="AH39" s="1" t="str">
        <f t="shared" si="44"/>
        <v/>
      </c>
      <c r="AI39" s="1" t="s">
        <v>1</v>
      </c>
      <c r="AJ39" s="1" t="str">
        <f t="shared" si="45"/>
        <v>BP</v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 t="s">
        <v>1</v>
      </c>
      <c r="AP39" s="1" t="str">
        <f t="shared" si="48"/>
        <v>BP</v>
      </c>
      <c r="AQ39" s="1" t="s">
        <v>1</v>
      </c>
      <c r="AR39" s="1" t="str">
        <f t="shared" si="49"/>
        <v>BP</v>
      </c>
      <c r="AS39" s="1" t="s">
        <v>1</v>
      </c>
      <c r="AT39" s="1" t="str">
        <f t="shared" si="50"/>
        <v>BP</v>
      </c>
      <c r="AU39" s="1"/>
      <c r="AV39" s="1" t="str">
        <f t="shared" si="51"/>
        <v/>
      </c>
      <c r="AW39" s="1" t="s">
        <v>1</v>
      </c>
      <c r="AX39" s="1" t="str">
        <f t="shared" si="52"/>
        <v>BP</v>
      </c>
      <c r="AY39" s="1" t="s">
        <v>1</v>
      </c>
      <c r="AZ39" s="1" t="str">
        <f t="shared" si="53"/>
        <v>BP</v>
      </c>
      <c r="BA39" s="1"/>
      <c r="BB39" s="1" t="str">
        <f t="shared" si="54"/>
        <v/>
      </c>
      <c r="BC39" s="1" t="s">
        <v>1</v>
      </c>
      <c r="BD39" s="1" t="str">
        <f t="shared" si="55"/>
        <v>BP</v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/>
      <c r="BJ39" s="1" t="str">
        <f t="shared" si="58"/>
        <v/>
      </c>
      <c r="BK39" s="1" t="s">
        <v>1</v>
      </c>
      <c r="BL39" s="1" t="str">
        <f t="shared" si="59"/>
        <v>BP</v>
      </c>
      <c r="BM39" s="1" t="s">
        <v>1</v>
      </c>
      <c r="BN39" s="1" t="str">
        <f t="shared" si="60"/>
        <v>BP</v>
      </c>
      <c r="BO39">
        <f t="shared" si="61"/>
        <v>25</v>
      </c>
      <c r="BP39">
        <f>Nov!BO39</f>
        <v>123</v>
      </c>
      <c r="BQ39">
        <f t="shared" si="28"/>
        <v>148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IF(Nov!C40 = "", "", Nov!C40)</f>
        <v/>
      </c>
      <c r="D40" s="1" t="str">
        <f>IF(Nov!D40 = "", "", Nov!D40)</f>
        <v>G</v>
      </c>
      <c r="E40" s="1"/>
      <c r="F40" s="1" t="str">
        <f t="shared" si="30"/>
        <v/>
      </c>
      <c r="G40" s="1" t="s">
        <v>1</v>
      </c>
      <c r="H40" s="1" t="str">
        <f t="shared" si="31"/>
        <v>GP</v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 t="s">
        <v>1</v>
      </c>
      <c r="N40" s="1" t="str">
        <f t="shared" si="34"/>
        <v>GP</v>
      </c>
      <c r="O40" s="1" t="s">
        <v>1</v>
      </c>
      <c r="P40" s="1" t="str">
        <f t="shared" si="35"/>
        <v>GP</v>
      </c>
      <c r="Q40" s="1" t="s">
        <v>1</v>
      </c>
      <c r="R40" s="1" t="str">
        <f t="shared" si="36"/>
        <v>GP</v>
      </c>
      <c r="S40" s="1"/>
      <c r="T40" s="1" t="str">
        <f t="shared" si="37"/>
        <v/>
      </c>
      <c r="U40" s="1" t="s">
        <v>1</v>
      </c>
      <c r="V40" s="1" t="str">
        <f t="shared" si="38"/>
        <v>GP</v>
      </c>
      <c r="W40" s="1" t="s">
        <v>1</v>
      </c>
      <c r="X40" s="1" t="str">
        <f t="shared" si="39"/>
        <v>GP</v>
      </c>
      <c r="Y40" s="1" t="s">
        <v>1</v>
      </c>
      <c r="Z40" s="1" t="str">
        <f t="shared" si="40"/>
        <v>GP</v>
      </c>
      <c r="AA40" s="1" t="s">
        <v>1</v>
      </c>
      <c r="AB40" s="1" t="str">
        <f t="shared" si="41"/>
        <v>GP</v>
      </c>
      <c r="AC40" s="1" t="s">
        <v>1</v>
      </c>
      <c r="AD40" s="1" t="str">
        <f t="shared" si="42"/>
        <v>GP</v>
      </c>
      <c r="AE40" s="1" t="s">
        <v>1</v>
      </c>
      <c r="AF40" s="1" t="str">
        <f t="shared" si="43"/>
        <v>GP</v>
      </c>
      <c r="AG40" s="1"/>
      <c r="AH40" s="1" t="str">
        <f t="shared" si="44"/>
        <v/>
      </c>
      <c r="AI40" s="1" t="s">
        <v>1</v>
      </c>
      <c r="AJ40" s="1" t="str">
        <f t="shared" si="45"/>
        <v>GP</v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 t="s">
        <v>1</v>
      </c>
      <c r="AP40" s="1" t="str">
        <f t="shared" si="48"/>
        <v>GP</v>
      </c>
      <c r="AQ40" s="1" t="s">
        <v>1</v>
      </c>
      <c r="AR40" s="1" t="str">
        <f t="shared" si="49"/>
        <v>GP</v>
      </c>
      <c r="AS40" s="1" t="s">
        <v>1</v>
      </c>
      <c r="AT40" s="1" t="str">
        <f t="shared" si="50"/>
        <v>GP</v>
      </c>
      <c r="AU40" s="1"/>
      <c r="AV40" s="1" t="str">
        <f t="shared" si="51"/>
        <v/>
      </c>
      <c r="AW40" s="1" t="s">
        <v>1</v>
      </c>
      <c r="AX40" s="1" t="str">
        <f t="shared" si="52"/>
        <v>GP</v>
      </c>
      <c r="AY40" s="1" t="s">
        <v>1</v>
      </c>
      <c r="AZ40" s="1" t="str">
        <f t="shared" si="53"/>
        <v>GP</v>
      </c>
      <c r="BA40" s="1"/>
      <c r="BB40" s="1" t="str">
        <f t="shared" si="54"/>
        <v/>
      </c>
      <c r="BC40" s="1" t="s">
        <v>1</v>
      </c>
      <c r="BD40" s="1" t="str">
        <f t="shared" si="55"/>
        <v>GP</v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/>
      <c r="BJ40" s="1" t="str">
        <f t="shared" si="58"/>
        <v/>
      </c>
      <c r="BK40" s="1" t="s">
        <v>1</v>
      </c>
      <c r="BL40" s="1" t="str">
        <f t="shared" si="59"/>
        <v>GP</v>
      </c>
      <c r="BM40" s="1" t="s">
        <v>1</v>
      </c>
      <c r="BN40" s="1" t="str">
        <f t="shared" si="60"/>
        <v>GP</v>
      </c>
      <c r="BO40">
        <f t="shared" si="61"/>
        <v>25</v>
      </c>
      <c r="BP40">
        <f>Nov!BO40</f>
        <v>123</v>
      </c>
      <c r="BQ40">
        <f t="shared" si="28"/>
        <v>148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IF(Nov!C41 = "", "", Nov!C41)</f>
        <v/>
      </c>
      <c r="D41" s="1" t="str">
        <f>IF(Nov!D41 = "", "", Nov!D41)</f>
        <v>B</v>
      </c>
      <c r="E41" s="1"/>
      <c r="F41" s="1" t="str">
        <f t="shared" si="30"/>
        <v/>
      </c>
      <c r="G41" s="1" t="s">
        <v>1</v>
      </c>
      <c r="H41" s="1" t="str">
        <f t="shared" si="31"/>
        <v>BP</v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 t="s">
        <v>1</v>
      </c>
      <c r="N41" s="1" t="str">
        <f t="shared" si="34"/>
        <v>BP</v>
      </c>
      <c r="O41" s="1" t="s">
        <v>1</v>
      </c>
      <c r="P41" s="1" t="str">
        <f t="shared" si="35"/>
        <v>BP</v>
      </c>
      <c r="Q41" s="1" t="s">
        <v>1</v>
      </c>
      <c r="R41" s="1" t="str">
        <f t="shared" si="36"/>
        <v>BP</v>
      </c>
      <c r="S41" s="1"/>
      <c r="T41" s="1" t="str">
        <f t="shared" si="37"/>
        <v/>
      </c>
      <c r="U41" s="1" t="s">
        <v>1</v>
      </c>
      <c r="V41" s="1" t="str">
        <f t="shared" si="38"/>
        <v>BP</v>
      </c>
      <c r="W41" s="1" t="s">
        <v>1</v>
      </c>
      <c r="X41" s="1" t="str">
        <f t="shared" si="39"/>
        <v>BP</v>
      </c>
      <c r="Y41" s="1" t="s">
        <v>1</v>
      </c>
      <c r="Z41" s="1" t="str">
        <f t="shared" si="40"/>
        <v>BP</v>
      </c>
      <c r="AA41" s="1" t="s">
        <v>1</v>
      </c>
      <c r="AB41" s="1" t="str">
        <f t="shared" si="41"/>
        <v>BP</v>
      </c>
      <c r="AC41" s="1" t="s">
        <v>1</v>
      </c>
      <c r="AD41" s="1" t="str">
        <f t="shared" si="42"/>
        <v>BP</v>
      </c>
      <c r="AE41" s="1" t="s">
        <v>1</v>
      </c>
      <c r="AF41" s="1" t="str">
        <f t="shared" si="43"/>
        <v>BP</v>
      </c>
      <c r="AG41" s="1"/>
      <c r="AH41" s="1" t="str">
        <f t="shared" si="44"/>
        <v/>
      </c>
      <c r="AI41" s="1" t="s">
        <v>1</v>
      </c>
      <c r="AJ41" s="1" t="str">
        <f t="shared" si="45"/>
        <v>BP</v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 t="s">
        <v>1</v>
      </c>
      <c r="AP41" s="1" t="str">
        <f t="shared" si="48"/>
        <v>BP</v>
      </c>
      <c r="AQ41" s="1" t="s">
        <v>1</v>
      </c>
      <c r="AR41" s="1" t="str">
        <f t="shared" si="49"/>
        <v>BP</v>
      </c>
      <c r="AS41" s="1" t="s">
        <v>1</v>
      </c>
      <c r="AT41" s="1" t="str">
        <f t="shared" si="50"/>
        <v>BP</v>
      </c>
      <c r="AU41" s="1"/>
      <c r="AV41" s="1" t="str">
        <f t="shared" si="51"/>
        <v/>
      </c>
      <c r="AW41" s="1" t="s">
        <v>1</v>
      </c>
      <c r="AX41" s="1" t="str">
        <f t="shared" si="52"/>
        <v>BP</v>
      </c>
      <c r="AY41" s="1" t="s">
        <v>1</v>
      </c>
      <c r="AZ41" s="1" t="str">
        <f t="shared" si="53"/>
        <v>BP</v>
      </c>
      <c r="BA41" s="1"/>
      <c r="BB41" s="1" t="str">
        <f t="shared" si="54"/>
        <v/>
      </c>
      <c r="BC41" s="1" t="s">
        <v>1</v>
      </c>
      <c r="BD41" s="1" t="str">
        <f t="shared" si="55"/>
        <v>BP</v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/>
      <c r="BJ41" s="1" t="str">
        <f t="shared" si="58"/>
        <v/>
      </c>
      <c r="BK41" s="1" t="s">
        <v>1</v>
      </c>
      <c r="BL41" s="1" t="str">
        <f t="shared" si="59"/>
        <v>BP</v>
      </c>
      <c r="BM41" s="1" t="s">
        <v>1</v>
      </c>
      <c r="BN41" s="1" t="str">
        <f t="shared" si="60"/>
        <v>BP</v>
      </c>
      <c r="BO41">
        <f t="shared" si="61"/>
        <v>25</v>
      </c>
      <c r="BP41">
        <f>Nov!BO41</f>
        <v>123</v>
      </c>
      <c r="BQ41">
        <f t="shared" si="28"/>
        <v>148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IF(Nov!C42 = "", "", Nov!C42)</f>
        <v/>
      </c>
      <c r="D42" s="1" t="str">
        <f>IF(Nov!D42 = "", "", Nov!D42)</f>
        <v>G</v>
      </c>
      <c r="E42" s="1"/>
      <c r="F42" s="1" t="str">
        <f t="shared" si="30"/>
        <v/>
      </c>
      <c r="G42" s="1" t="s">
        <v>1</v>
      </c>
      <c r="H42" s="1" t="str">
        <f t="shared" si="31"/>
        <v>GP</v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 t="s">
        <v>1</v>
      </c>
      <c r="N42" s="1" t="str">
        <f t="shared" si="34"/>
        <v>GP</v>
      </c>
      <c r="O42" s="1" t="s">
        <v>1</v>
      </c>
      <c r="P42" s="1" t="str">
        <f t="shared" si="35"/>
        <v>GP</v>
      </c>
      <c r="Q42" s="1" t="s">
        <v>1</v>
      </c>
      <c r="R42" s="1" t="str">
        <f t="shared" si="36"/>
        <v>GP</v>
      </c>
      <c r="S42" s="1"/>
      <c r="T42" s="1" t="str">
        <f t="shared" si="37"/>
        <v/>
      </c>
      <c r="U42" s="1" t="s">
        <v>1</v>
      </c>
      <c r="V42" s="1" t="str">
        <f t="shared" si="38"/>
        <v>GP</v>
      </c>
      <c r="W42" s="1" t="s">
        <v>1</v>
      </c>
      <c r="X42" s="1" t="str">
        <f t="shared" si="39"/>
        <v>GP</v>
      </c>
      <c r="Y42" s="1" t="s">
        <v>1</v>
      </c>
      <c r="Z42" s="1" t="str">
        <f t="shared" si="40"/>
        <v>GP</v>
      </c>
      <c r="AA42" s="1" t="s">
        <v>1</v>
      </c>
      <c r="AB42" s="1" t="str">
        <f t="shared" si="41"/>
        <v>GP</v>
      </c>
      <c r="AC42" s="1" t="s">
        <v>1</v>
      </c>
      <c r="AD42" s="1" t="str">
        <f t="shared" si="42"/>
        <v>GP</v>
      </c>
      <c r="AE42" s="1" t="s">
        <v>1</v>
      </c>
      <c r="AF42" s="1" t="str">
        <f t="shared" si="43"/>
        <v>GP</v>
      </c>
      <c r="AG42" s="1"/>
      <c r="AH42" s="1" t="str">
        <f t="shared" si="44"/>
        <v/>
      </c>
      <c r="AI42" s="1" t="s">
        <v>1</v>
      </c>
      <c r="AJ42" s="1" t="str">
        <f t="shared" si="45"/>
        <v>GP</v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 t="s">
        <v>1</v>
      </c>
      <c r="AP42" s="1" t="str">
        <f t="shared" si="48"/>
        <v>GP</v>
      </c>
      <c r="AQ42" s="1" t="s">
        <v>1</v>
      </c>
      <c r="AR42" s="1" t="str">
        <f t="shared" si="49"/>
        <v>GP</v>
      </c>
      <c r="AS42" s="1" t="s">
        <v>1</v>
      </c>
      <c r="AT42" s="1" t="str">
        <f t="shared" si="50"/>
        <v>GP</v>
      </c>
      <c r="AU42" s="1"/>
      <c r="AV42" s="1" t="str">
        <f t="shared" si="51"/>
        <v/>
      </c>
      <c r="AW42" s="1" t="s">
        <v>1</v>
      </c>
      <c r="AX42" s="1" t="str">
        <f t="shared" si="52"/>
        <v>GP</v>
      </c>
      <c r="AY42" s="1" t="s">
        <v>1</v>
      </c>
      <c r="AZ42" s="1" t="str">
        <f t="shared" si="53"/>
        <v>GP</v>
      </c>
      <c r="BA42" s="1"/>
      <c r="BB42" s="1" t="str">
        <f t="shared" si="54"/>
        <v/>
      </c>
      <c r="BC42" s="1" t="s">
        <v>1</v>
      </c>
      <c r="BD42" s="1" t="str">
        <f t="shared" si="55"/>
        <v>GP</v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/>
      <c r="BJ42" s="1" t="str">
        <f t="shared" si="58"/>
        <v/>
      </c>
      <c r="BK42" s="1" t="s">
        <v>1</v>
      </c>
      <c r="BL42" s="1" t="str">
        <f t="shared" si="59"/>
        <v>GP</v>
      </c>
      <c r="BM42" s="1" t="s">
        <v>1</v>
      </c>
      <c r="BN42" s="1" t="str">
        <f t="shared" si="60"/>
        <v>GP</v>
      </c>
      <c r="BO42">
        <f t="shared" si="61"/>
        <v>25</v>
      </c>
      <c r="BP42">
        <f>Nov!BO42</f>
        <v>123</v>
      </c>
      <c r="BQ42">
        <f t="shared" si="28"/>
        <v>148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IF(Nov!C43 = "", "", Nov!C43)</f>
        <v/>
      </c>
      <c r="D43" s="1" t="str">
        <f>IF(Nov!D43 = "", "", Nov!D43)</f>
        <v>B</v>
      </c>
      <c r="E43" s="1"/>
      <c r="F43" s="1" t="str">
        <f t="shared" si="30"/>
        <v/>
      </c>
      <c r="G43" s="1" t="s">
        <v>1</v>
      </c>
      <c r="H43" s="1" t="str">
        <f t="shared" si="31"/>
        <v>BP</v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 t="s">
        <v>1</v>
      </c>
      <c r="N43" s="1" t="str">
        <f t="shared" si="34"/>
        <v>BP</v>
      </c>
      <c r="O43" s="1" t="s">
        <v>1</v>
      </c>
      <c r="P43" s="1" t="str">
        <f t="shared" si="35"/>
        <v>BP</v>
      </c>
      <c r="Q43" s="1" t="s">
        <v>1</v>
      </c>
      <c r="R43" s="1" t="str">
        <f t="shared" si="36"/>
        <v>BP</v>
      </c>
      <c r="S43" s="1"/>
      <c r="T43" s="1" t="str">
        <f t="shared" si="37"/>
        <v/>
      </c>
      <c r="U43" s="1" t="s">
        <v>1</v>
      </c>
      <c r="V43" s="1" t="str">
        <f t="shared" si="38"/>
        <v>BP</v>
      </c>
      <c r="W43" s="1" t="s">
        <v>1</v>
      </c>
      <c r="X43" s="1" t="str">
        <f t="shared" si="39"/>
        <v>BP</v>
      </c>
      <c r="Y43" s="1" t="s">
        <v>1</v>
      </c>
      <c r="Z43" s="1" t="str">
        <f t="shared" si="40"/>
        <v>BP</v>
      </c>
      <c r="AA43" s="1" t="s">
        <v>1</v>
      </c>
      <c r="AB43" s="1" t="str">
        <f t="shared" si="41"/>
        <v>BP</v>
      </c>
      <c r="AC43" s="1" t="s">
        <v>1</v>
      </c>
      <c r="AD43" s="1" t="str">
        <f t="shared" si="42"/>
        <v>BP</v>
      </c>
      <c r="AE43" s="1" t="s">
        <v>1</v>
      </c>
      <c r="AF43" s="1" t="str">
        <f t="shared" si="43"/>
        <v>BP</v>
      </c>
      <c r="AG43" s="1"/>
      <c r="AH43" s="1" t="str">
        <f t="shared" si="44"/>
        <v/>
      </c>
      <c r="AI43" s="1" t="s">
        <v>1</v>
      </c>
      <c r="AJ43" s="1" t="str">
        <f t="shared" si="45"/>
        <v>BP</v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 t="s">
        <v>1</v>
      </c>
      <c r="AP43" s="1" t="str">
        <f t="shared" si="48"/>
        <v>BP</v>
      </c>
      <c r="AQ43" s="1" t="s">
        <v>1</v>
      </c>
      <c r="AR43" s="1" t="str">
        <f t="shared" si="49"/>
        <v>BP</v>
      </c>
      <c r="AS43" s="1" t="s">
        <v>1</v>
      </c>
      <c r="AT43" s="1" t="str">
        <f t="shared" si="50"/>
        <v>BP</v>
      </c>
      <c r="AU43" s="1"/>
      <c r="AV43" s="1" t="str">
        <f t="shared" si="51"/>
        <v/>
      </c>
      <c r="AW43" s="1" t="s">
        <v>1</v>
      </c>
      <c r="AX43" s="1" t="str">
        <f t="shared" si="52"/>
        <v>BP</v>
      </c>
      <c r="AY43" s="1" t="s">
        <v>1</v>
      </c>
      <c r="AZ43" s="1" t="str">
        <f t="shared" si="53"/>
        <v>BP</v>
      </c>
      <c r="BA43" s="1"/>
      <c r="BB43" s="1" t="str">
        <f t="shared" si="54"/>
        <v/>
      </c>
      <c r="BC43" s="1" t="s">
        <v>1</v>
      </c>
      <c r="BD43" s="1" t="str">
        <f t="shared" si="55"/>
        <v>BP</v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/>
      <c r="BJ43" s="1" t="str">
        <f t="shared" si="58"/>
        <v/>
      </c>
      <c r="BK43" s="1" t="s">
        <v>1</v>
      </c>
      <c r="BL43" s="1" t="str">
        <f t="shared" si="59"/>
        <v>BP</v>
      </c>
      <c r="BM43" s="1" t="s">
        <v>1</v>
      </c>
      <c r="BN43" s="1" t="str">
        <f t="shared" si="60"/>
        <v>BP</v>
      </c>
      <c r="BO43">
        <f t="shared" si="61"/>
        <v>25</v>
      </c>
      <c r="BP43">
        <f>Nov!BO43</f>
        <v>123</v>
      </c>
      <c r="BQ43">
        <f t="shared" si="28"/>
        <v>148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IF(Nov!C44 = "", "", Nov!C44)</f>
        <v/>
      </c>
      <c r="D44" s="1" t="str">
        <f>IF(Nov!D44 = "", "", Nov!D44)</f>
        <v>G</v>
      </c>
      <c r="E44" s="1"/>
      <c r="F44" s="1" t="str">
        <f t="shared" si="30"/>
        <v/>
      </c>
      <c r="G44" s="1" t="s">
        <v>1</v>
      </c>
      <c r="H44" s="1" t="str">
        <f t="shared" si="31"/>
        <v>GP</v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 t="s">
        <v>1</v>
      </c>
      <c r="N44" s="1" t="str">
        <f t="shared" si="34"/>
        <v>GP</v>
      </c>
      <c r="O44" s="1" t="s">
        <v>1</v>
      </c>
      <c r="P44" s="1" t="str">
        <f t="shared" si="35"/>
        <v>GP</v>
      </c>
      <c r="Q44" s="1" t="s">
        <v>1</v>
      </c>
      <c r="R44" s="1" t="str">
        <f t="shared" si="36"/>
        <v>GP</v>
      </c>
      <c r="S44" s="1"/>
      <c r="T44" s="1" t="str">
        <f t="shared" si="37"/>
        <v/>
      </c>
      <c r="U44" s="1" t="s">
        <v>1</v>
      </c>
      <c r="V44" s="1" t="str">
        <f t="shared" si="38"/>
        <v>GP</v>
      </c>
      <c r="W44" s="1" t="s">
        <v>1</v>
      </c>
      <c r="X44" s="1" t="str">
        <f t="shared" si="39"/>
        <v>GP</v>
      </c>
      <c r="Y44" s="1" t="s">
        <v>1</v>
      </c>
      <c r="Z44" s="1" t="str">
        <f t="shared" si="40"/>
        <v>GP</v>
      </c>
      <c r="AA44" s="1" t="s">
        <v>1</v>
      </c>
      <c r="AB44" s="1" t="str">
        <f t="shared" si="41"/>
        <v>GP</v>
      </c>
      <c r="AC44" s="1" t="s">
        <v>1</v>
      </c>
      <c r="AD44" s="1" t="str">
        <f t="shared" si="42"/>
        <v>GP</v>
      </c>
      <c r="AE44" s="1" t="s">
        <v>1</v>
      </c>
      <c r="AF44" s="1" t="str">
        <f t="shared" si="43"/>
        <v>GP</v>
      </c>
      <c r="AG44" s="1"/>
      <c r="AH44" s="1" t="str">
        <f t="shared" si="44"/>
        <v/>
      </c>
      <c r="AI44" s="1" t="s">
        <v>1</v>
      </c>
      <c r="AJ44" s="1" t="str">
        <f t="shared" si="45"/>
        <v>GP</v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 t="s">
        <v>1</v>
      </c>
      <c r="AP44" s="1" t="str">
        <f t="shared" si="48"/>
        <v>GP</v>
      </c>
      <c r="AQ44" s="1" t="s">
        <v>1</v>
      </c>
      <c r="AR44" s="1" t="str">
        <f t="shared" si="49"/>
        <v>GP</v>
      </c>
      <c r="AS44" s="1" t="s">
        <v>1</v>
      </c>
      <c r="AT44" s="1" t="str">
        <f t="shared" si="50"/>
        <v>GP</v>
      </c>
      <c r="AU44" s="1"/>
      <c r="AV44" s="1" t="str">
        <f t="shared" si="51"/>
        <v/>
      </c>
      <c r="AW44" s="1" t="s">
        <v>1</v>
      </c>
      <c r="AX44" s="1" t="str">
        <f t="shared" si="52"/>
        <v>GP</v>
      </c>
      <c r="AY44" s="1" t="s">
        <v>1</v>
      </c>
      <c r="AZ44" s="1" t="str">
        <f t="shared" si="53"/>
        <v>GP</v>
      </c>
      <c r="BA44" s="1"/>
      <c r="BB44" s="1" t="str">
        <f t="shared" si="54"/>
        <v/>
      </c>
      <c r="BC44" s="1" t="s">
        <v>1</v>
      </c>
      <c r="BD44" s="1" t="str">
        <f t="shared" si="55"/>
        <v>GP</v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/>
      <c r="BJ44" s="1" t="str">
        <f t="shared" si="58"/>
        <v/>
      </c>
      <c r="BK44" s="1" t="s">
        <v>1</v>
      </c>
      <c r="BL44" s="1" t="str">
        <f t="shared" si="59"/>
        <v>GP</v>
      </c>
      <c r="BM44" s="1" t="s">
        <v>1</v>
      </c>
      <c r="BN44" s="1" t="str">
        <f t="shared" si="60"/>
        <v>GP</v>
      </c>
      <c r="BO44">
        <f t="shared" si="61"/>
        <v>25</v>
      </c>
      <c r="BP44">
        <f>Nov!BO44</f>
        <v>123</v>
      </c>
      <c r="BQ44">
        <f t="shared" si="28"/>
        <v>148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IF(Nov!C45 = "", "", Nov!C45)</f>
        <v/>
      </c>
      <c r="D45" s="1" t="str">
        <f>IF(Nov!D45 = "", "", Nov!D45)</f>
        <v>B</v>
      </c>
      <c r="E45" s="1"/>
      <c r="F45" s="1" t="str">
        <f t="shared" si="30"/>
        <v/>
      </c>
      <c r="G45" s="1" t="s">
        <v>1</v>
      </c>
      <c r="H45" s="1" t="str">
        <f t="shared" si="31"/>
        <v>BP</v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 t="s">
        <v>1</v>
      </c>
      <c r="N45" s="1" t="str">
        <f t="shared" si="34"/>
        <v>BP</v>
      </c>
      <c r="O45" s="1" t="s">
        <v>1</v>
      </c>
      <c r="P45" s="1" t="str">
        <f t="shared" si="35"/>
        <v>BP</v>
      </c>
      <c r="Q45" s="1" t="s">
        <v>1</v>
      </c>
      <c r="R45" s="1" t="str">
        <f t="shared" si="36"/>
        <v>BP</v>
      </c>
      <c r="S45" s="1"/>
      <c r="T45" s="1" t="str">
        <f t="shared" si="37"/>
        <v/>
      </c>
      <c r="U45" s="1" t="s">
        <v>1</v>
      </c>
      <c r="V45" s="1" t="str">
        <f t="shared" si="38"/>
        <v>BP</v>
      </c>
      <c r="W45" s="1" t="s">
        <v>1</v>
      </c>
      <c r="X45" s="1" t="str">
        <f t="shared" si="39"/>
        <v>BP</v>
      </c>
      <c r="Y45" s="1" t="s">
        <v>1</v>
      </c>
      <c r="Z45" s="1" t="str">
        <f t="shared" si="40"/>
        <v>BP</v>
      </c>
      <c r="AA45" s="1" t="s">
        <v>1</v>
      </c>
      <c r="AB45" s="1" t="str">
        <f t="shared" si="41"/>
        <v>BP</v>
      </c>
      <c r="AC45" s="1" t="s">
        <v>1</v>
      </c>
      <c r="AD45" s="1" t="str">
        <f t="shared" si="42"/>
        <v>BP</v>
      </c>
      <c r="AE45" s="1" t="s">
        <v>1</v>
      </c>
      <c r="AF45" s="1" t="str">
        <f t="shared" si="43"/>
        <v>BP</v>
      </c>
      <c r="AG45" s="1"/>
      <c r="AH45" s="1" t="str">
        <f t="shared" si="44"/>
        <v/>
      </c>
      <c r="AI45" s="1" t="s">
        <v>1</v>
      </c>
      <c r="AJ45" s="1" t="str">
        <f t="shared" si="45"/>
        <v>BP</v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 t="s">
        <v>1</v>
      </c>
      <c r="AP45" s="1" t="str">
        <f t="shared" si="48"/>
        <v>BP</v>
      </c>
      <c r="AQ45" s="1" t="s">
        <v>1</v>
      </c>
      <c r="AR45" s="1" t="str">
        <f t="shared" si="49"/>
        <v>BP</v>
      </c>
      <c r="AS45" s="1" t="s">
        <v>1</v>
      </c>
      <c r="AT45" s="1" t="str">
        <f t="shared" si="50"/>
        <v>BP</v>
      </c>
      <c r="AU45" s="1"/>
      <c r="AV45" s="1" t="str">
        <f t="shared" si="51"/>
        <v/>
      </c>
      <c r="AW45" s="1" t="s">
        <v>1</v>
      </c>
      <c r="AX45" s="1" t="str">
        <f t="shared" si="52"/>
        <v>BP</v>
      </c>
      <c r="AY45" s="1" t="s">
        <v>1</v>
      </c>
      <c r="AZ45" s="1" t="str">
        <f t="shared" si="53"/>
        <v>BP</v>
      </c>
      <c r="BA45" s="1"/>
      <c r="BB45" s="1" t="str">
        <f t="shared" si="54"/>
        <v/>
      </c>
      <c r="BC45" s="1" t="s">
        <v>1</v>
      </c>
      <c r="BD45" s="1" t="str">
        <f t="shared" si="55"/>
        <v>BP</v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/>
      <c r="BJ45" s="1" t="str">
        <f t="shared" si="58"/>
        <v/>
      </c>
      <c r="BK45" s="1" t="s">
        <v>1</v>
      </c>
      <c r="BL45" s="1" t="str">
        <f t="shared" si="59"/>
        <v>BP</v>
      </c>
      <c r="BM45" s="1" t="s">
        <v>1</v>
      </c>
      <c r="BN45" s="1" t="str">
        <f t="shared" si="60"/>
        <v>BP</v>
      </c>
      <c r="BO45">
        <f t="shared" si="61"/>
        <v>25</v>
      </c>
      <c r="BP45">
        <f>Nov!BO45</f>
        <v>123</v>
      </c>
      <c r="BQ45">
        <f t="shared" si="28"/>
        <v>148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IF(Nov!C46 = "", "", Nov!C46)</f>
        <v/>
      </c>
      <c r="D46" s="1" t="str">
        <f>IF(Nov!D46 = "", "", Nov!D46)</f>
        <v>G</v>
      </c>
      <c r="E46" s="1"/>
      <c r="F46" s="1" t="str">
        <f t="shared" si="30"/>
        <v/>
      </c>
      <c r="G46" s="1" t="s">
        <v>1</v>
      </c>
      <c r="H46" s="1" t="str">
        <f t="shared" si="31"/>
        <v>GP</v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 t="s">
        <v>1</v>
      </c>
      <c r="N46" s="1" t="str">
        <f t="shared" si="34"/>
        <v>GP</v>
      </c>
      <c r="O46" s="1" t="s">
        <v>1</v>
      </c>
      <c r="P46" s="1" t="str">
        <f t="shared" si="35"/>
        <v>GP</v>
      </c>
      <c r="Q46" s="1" t="s">
        <v>1</v>
      </c>
      <c r="R46" s="1" t="str">
        <f t="shared" si="36"/>
        <v>GP</v>
      </c>
      <c r="S46" s="1"/>
      <c r="T46" s="1" t="str">
        <f t="shared" si="37"/>
        <v/>
      </c>
      <c r="U46" s="1" t="s">
        <v>1</v>
      </c>
      <c r="V46" s="1" t="str">
        <f t="shared" si="38"/>
        <v>GP</v>
      </c>
      <c r="W46" s="1" t="s">
        <v>1</v>
      </c>
      <c r="X46" s="1" t="str">
        <f t="shared" si="39"/>
        <v>GP</v>
      </c>
      <c r="Y46" s="1" t="s">
        <v>1</v>
      </c>
      <c r="Z46" s="1" t="str">
        <f t="shared" si="40"/>
        <v>GP</v>
      </c>
      <c r="AA46" s="1" t="s">
        <v>1</v>
      </c>
      <c r="AB46" s="1" t="str">
        <f t="shared" si="41"/>
        <v>GP</v>
      </c>
      <c r="AC46" s="1" t="s">
        <v>1</v>
      </c>
      <c r="AD46" s="1" t="str">
        <f t="shared" si="42"/>
        <v>GP</v>
      </c>
      <c r="AE46" s="1" t="s">
        <v>1</v>
      </c>
      <c r="AF46" s="1" t="str">
        <f t="shared" si="43"/>
        <v>GP</v>
      </c>
      <c r="AG46" s="1"/>
      <c r="AH46" s="1" t="str">
        <f t="shared" si="44"/>
        <v/>
      </c>
      <c r="AI46" s="1" t="s">
        <v>1</v>
      </c>
      <c r="AJ46" s="1" t="str">
        <f t="shared" si="45"/>
        <v>GP</v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 t="s">
        <v>1</v>
      </c>
      <c r="AP46" s="1" t="str">
        <f t="shared" si="48"/>
        <v>GP</v>
      </c>
      <c r="AQ46" s="1" t="s">
        <v>1</v>
      </c>
      <c r="AR46" s="1" t="str">
        <f t="shared" si="49"/>
        <v>GP</v>
      </c>
      <c r="AS46" s="1" t="s">
        <v>1</v>
      </c>
      <c r="AT46" s="1" t="str">
        <f t="shared" si="50"/>
        <v>GP</v>
      </c>
      <c r="AU46" s="1"/>
      <c r="AV46" s="1" t="str">
        <f t="shared" si="51"/>
        <v/>
      </c>
      <c r="AW46" s="1" t="s">
        <v>1</v>
      </c>
      <c r="AX46" s="1" t="str">
        <f t="shared" si="52"/>
        <v>GP</v>
      </c>
      <c r="AY46" s="1" t="s">
        <v>1</v>
      </c>
      <c r="AZ46" s="1" t="str">
        <f t="shared" si="53"/>
        <v>GP</v>
      </c>
      <c r="BA46" s="1"/>
      <c r="BB46" s="1" t="str">
        <f t="shared" si="54"/>
        <v/>
      </c>
      <c r="BC46" s="1" t="s">
        <v>1</v>
      </c>
      <c r="BD46" s="1" t="str">
        <f t="shared" si="55"/>
        <v>GP</v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/>
      <c r="BJ46" s="1" t="str">
        <f t="shared" si="58"/>
        <v/>
      </c>
      <c r="BK46" s="1" t="s">
        <v>1</v>
      </c>
      <c r="BL46" s="1" t="str">
        <f t="shared" si="59"/>
        <v>GP</v>
      </c>
      <c r="BM46" s="1" t="s">
        <v>1</v>
      </c>
      <c r="BN46" s="1" t="str">
        <f t="shared" si="60"/>
        <v>GP</v>
      </c>
      <c r="BO46">
        <f t="shared" si="61"/>
        <v>25</v>
      </c>
      <c r="BP46">
        <f>Nov!BO46</f>
        <v>123</v>
      </c>
      <c r="BQ46">
        <f t="shared" si="28"/>
        <v>148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IF(Nov!C47 = "", "", Nov!C47)</f>
        <v/>
      </c>
      <c r="D47" s="1" t="str">
        <f>IF(Nov!D47 = "", "", Nov!D47)</f>
        <v>B</v>
      </c>
      <c r="E47" s="1"/>
      <c r="F47" s="1" t="str">
        <f t="shared" si="30"/>
        <v/>
      </c>
      <c r="G47" s="1" t="s">
        <v>1</v>
      </c>
      <c r="H47" s="1" t="str">
        <f t="shared" si="31"/>
        <v>BP</v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 t="s">
        <v>1</v>
      </c>
      <c r="N47" s="1" t="str">
        <f t="shared" si="34"/>
        <v>BP</v>
      </c>
      <c r="O47" s="1" t="s">
        <v>1</v>
      </c>
      <c r="P47" s="1" t="str">
        <f t="shared" si="35"/>
        <v>BP</v>
      </c>
      <c r="Q47" s="1" t="s">
        <v>1</v>
      </c>
      <c r="R47" s="1" t="str">
        <f t="shared" si="36"/>
        <v>BP</v>
      </c>
      <c r="S47" s="1"/>
      <c r="T47" s="1" t="str">
        <f t="shared" si="37"/>
        <v/>
      </c>
      <c r="U47" s="1" t="s">
        <v>1</v>
      </c>
      <c r="V47" s="1" t="str">
        <f t="shared" si="38"/>
        <v>BP</v>
      </c>
      <c r="W47" s="1" t="s">
        <v>1</v>
      </c>
      <c r="X47" s="1" t="str">
        <f t="shared" si="39"/>
        <v>BP</v>
      </c>
      <c r="Y47" s="1" t="s">
        <v>1</v>
      </c>
      <c r="Z47" s="1" t="str">
        <f t="shared" si="40"/>
        <v>BP</v>
      </c>
      <c r="AA47" s="1" t="s">
        <v>1</v>
      </c>
      <c r="AB47" s="1" t="str">
        <f t="shared" si="41"/>
        <v>BP</v>
      </c>
      <c r="AC47" s="1" t="s">
        <v>1</v>
      </c>
      <c r="AD47" s="1" t="str">
        <f t="shared" si="42"/>
        <v>BP</v>
      </c>
      <c r="AE47" s="1" t="s">
        <v>1</v>
      </c>
      <c r="AF47" s="1" t="str">
        <f t="shared" si="43"/>
        <v>BP</v>
      </c>
      <c r="AG47" s="1"/>
      <c r="AH47" s="1" t="str">
        <f t="shared" si="44"/>
        <v/>
      </c>
      <c r="AI47" s="1" t="s">
        <v>1</v>
      </c>
      <c r="AJ47" s="1" t="str">
        <f t="shared" si="45"/>
        <v>BP</v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 t="s">
        <v>1</v>
      </c>
      <c r="AP47" s="1" t="str">
        <f t="shared" si="48"/>
        <v>BP</v>
      </c>
      <c r="AQ47" s="1" t="s">
        <v>1</v>
      </c>
      <c r="AR47" s="1" t="str">
        <f t="shared" si="49"/>
        <v>BP</v>
      </c>
      <c r="AS47" s="1" t="s">
        <v>1</v>
      </c>
      <c r="AT47" s="1" t="str">
        <f t="shared" si="50"/>
        <v>BP</v>
      </c>
      <c r="AU47" s="1"/>
      <c r="AV47" s="1" t="str">
        <f t="shared" si="51"/>
        <v/>
      </c>
      <c r="AW47" s="1" t="s">
        <v>1</v>
      </c>
      <c r="AX47" s="1" t="str">
        <f t="shared" si="52"/>
        <v>BP</v>
      </c>
      <c r="AY47" s="1" t="s">
        <v>1</v>
      </c>
      <c r="AZ47" s="1" t="str">
        <f t="shared" si="53"/>
        <v>BP</v>
      </c>
      <c r="BA47" s="1"/>
      <c r="BB47" s="1" t="str">
        <f t="shared" si="54"/>
        <v/>
      </c>
      <c r="BC47" s="1" t="s">
        <v>1</v>
      </c>
      <c r="BD47" s="1" t="str">
        <f t="shared" si="55"/>
        <v>BP</v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/>
      <c r="BJ47" s="1" t="str">
        <f t="shared" si="58"/>
        <v/>
      </c>
      <c r="BK47" s="1" t="s">
        <v>1</v>
      </c>
      <c r="BL47" s="1" t="str">
        <f t="shared" si="59"/>
        <v>BP</v>
      </c>
      <c r="BM47" s="1" t="s">
        <v>1</v>
      </c>
      <c r="BN47" s="1" t="str">
        <f t="shared" si="60"/>
        <v>BP</v>
      </c>
      <c r="BO47">
        <f t="shared" si="61"/>
        <v>25</v>
      </c>
      <c r="BP47">
        <f>Nov!BO47</f>
        <v>123</v>
      </c>
      <c r="BQ47">
        <f t="shared" si="28"/>
        <v>148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IF(Nov!C48 = "", "", Nov!C48)</f>
        <v/>
      </c>
      <c r="D48" s="1" t="str">
        <f>IF(Nov!D48 = "", "", Nov!D48)</f>
        <v>G</v>
      </c>
      <c r="E48" s="1"/>
      <c r="F48" s="1" t="str">
        <f t="shared" si="30"/>
        <v/>
      </c>
      <c r="G48" s="1" t="s">
        <v>1</v>
      </c>
      <c r="H48" s="1" t="str">
        <f t="shared" si="31"/>
        <v>GP</v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 t="s">
        <v>1</v>
      </c>
      <c r="N48" s="1" t="str">
        <f t="shared" si="34"/>
        <v>GP</v>
      </c>
      <c r="O48" s="1" t="s">
        <v>1</v>
      </c>
      <c r="P48" s="1" t="str">
        <f t="shared" si="35"/>
        <v>GP</v>
      </c>
      <c r="Q48" s="1" t="s">
        <v>1</v>
      </c>
      <c r="R48" s="1" t="str">
        <f t="shared" si="36"/>
        <v>GP</v>
      </c>
      <c r="S48" s="1"/>
      <c r="T48" s="1" t="str">
        <f t="shared" si="37"/>
        <v/>
      </c>
      <c r="U48" s="1" t="s">
        <v>1</v>
      </c>
      <c r="V48" s="1" t="str">
        <f t="shared" si="38"/>
        <v>GP</v>
      </c>
      <c r="W48" s="1" t="s">
        <v>1</v>
      </c>
      <c r="X48" s="1" t="str">
        <f t="shared" si="39"/>
        <v>GP</v>
      </c>
      <c r="Y48" s="1" t="s">
        <v>1</v>
      </c>
      <c r="Z48" s="1" t="str">
        <f t="shared" si="40"/>
        <v>GP</v>
      </c>
      <c r="AA48" s="1" t="s">
        <v>1</v>
      </c>
      <c r="AB48" s="1" t="str">
        <f t="shared" si="41"/>
        <v>GP</v>
      </c>
      <c r="AC48" s="1" t="s">
        <v>1</v>
      </c>
      <c r="AD48" s="1" t="str">
        <f t="shared" si="42"/>
        <v>GP</v>
      </c>
      <c r="AE48" s="1" t="s">
        <v>1</v>
      </c>
      <c r="AF48" s="1" t="str">
        <f t="shared" si="43"/>
        <v>GP</v>
      </c>
      <c r="AG48" s="1"/>
      <c r="AH48" s="1" t="str">
        <f t="shared" si="44"/>
        <v/>
      </c>
      <c r="AI48" s="1" t="s">
        <v>1</v>
      </c>
      <c r="AJ48" s="1" t="str">
        <f t="shared" si="45"/>
        <v>GP</v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 t="s">
        <v>1</v>
      </c>
      <c r="AP48" s="1" t="str">
        <f t="shared" si="48"/>
        <v>GP</v>
      </c>
      <c r="AQ48" s="1" t="s">
        <v>1</v>
      </c>
      <c r="AR48" s="1" t="str">
        <f t="shared" si="49"/>
        <v>GP</v>
      </c>
      <c r="AS48" s="1" t="s">
        <v>1</v>
      </c>
      <c r="AT48" s="1" t="str">
        <f t="shared" si="50"/>
        <v>GP</v>
      </c>
      <c r="AU48" s="1"/>
      <c r="AV48" s="1" t="str">
        <f t="shared" si="51"/>
        <v/>
      </c>
      <c r="AW48" s="1" t="s">
        <v>1</v>
      </c>
      <c r="AX48" s="1" t="str">
        <f t="shared" si="52"/>
        <v>GP</v>
      </c>
      <c r="AY48" s="1" t="s">
        <v>1</v>
      </c>
      <c r="AZ48" s="1" t="str">
        <f t="shared" si="53"/>
        <v>GP</v>
      </c>
      <c r="BA48" s="1"/>
      <c r="BB48" s="1" t="str">
        <f t="shared" si="54"/>
        <v/>
      </c>
      <c r="BC48" s="1" t="s">
        <v>1</v>
      </c>
      <c r="BD48" s="1" t="str">
        <f t="shared" si="55"/>
        <v>GP</v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/>
      <c r="BJ48" s="1" t="str">
        <f t="shared" si="58"/>
        <v/>
      </c>
      <c r="BK48" s="1" t="s">
        <v>1</v>
      </c>
      <c r="BL48" s="1" t="str">
        <f t="shared" si="59"/>
        <v>GP</v>
      </c>
      <c r="BM48" s="1" t="s">
        <v>1</v>
      </c>
      <c r="BN48" s="1" t="str">
        <f t="shared" si="60"/>
        <v>GP</v>
      </c>
      <c r="BO48">
        <f t="shared" si="61"/>
        <v>25</v>
      </c>
      <c r="BP48">
        <f>Nov!BO48</f>
        <v>123</v>
      </c>
      <c r="BQ48">
        <f t="shared" si="28"/>
        <v>148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IF(Nov!C49 = "", "", Nov!C49)</f>
        <v/>
      </c>
      <c r="D49" s="1" t="str">
        <f>IF(Nov!D49 = "", "", Nov!D49)</f>
        <v>B</v>
      </c>
      <c r="E49" s="1"/>
      <c r="F49" s="1" t="str">
        <f t="shared" si="30"/>
        <v/>
      </c>
      <c r="G49" s="1" t="s">
        <v>1</v>
      </c>
      <c r="H49" s="1" t="str">
        <f t="shared" si="31"/>
        <v>BP</v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 t="s">
        <v>1</v>
      </c>
      <c r="N49" s="1" t="str">
        <f t="shared" si="34"/>
        <v>BP</v>
      </c>
      <c r="O49" s="1" t="s">
        <v>1</v>
      </c>
      <c r="P49" s="1" t="str">
        <f t="shared" si="35"/>
        <v>BP</v>
      </c>
      <c r="Q49" s="1" t="s">
        <v>1</v>
      </c>
      <c r="R49" s="1" t="str">
        <f t="shared" si="36"/>
        <v>BP</v>
      </c>
      <c r="S49" s="1"/>
      <c r="T49" s="1" t="str">
        <f t="shared" si="37"/>
        <v/>
      </c>
      <c r="U49" s="1" t="s">
        <v>1</v>
      </c>
      <c r="V49" s="1" t="str">
        <f t="shared" si="38"/>
        <v>BP</v>
      </c>
      <c r="W49" s="1" t="s">
        <v>1</v>
      </c>
      <c r="X49" s="1" t="str">
        <f t="shared" si="39"/>
        <v>BP</v>
      </c>
      <c r="Y49" s="1" t="s">
        <v>1</v>
      </c>
      <c r="Z49" s="1" t="str">
        <f t="shared" si="40"/>
        <v>BP</v>
      </c>
      <c r="AA49" s="1" t="s">
        <v>1</v>
      </c>
      <c r="AB49" s="1" t="str">
        <f t="shared" si="41"/>
        <v>BP</v>
      </c>
      <c r="AC49" s="1" t="s">
        <v>1</v>
      </c>
      <c r="AD49" s="1" t="str">
        <f t="shared" si="42"/>
        <v>BP</v>
      </c>
      <c r="AE49" s="1" t="s">
        <v>1</v>
      </c>
      <c r="AF49" s="1" t="str">
        <f t="shared" si="43"/>
        <v>BP</v>
      </c>
      <c r="AG49" s="1"/>
      <c r="AH49" s="1" t="str">
        <f t="shared" si="44"/>
        <v/>
      </c>
      <c r="AI49" s="1" t="s">
        <v>1</v>
      </c>
      <c r="AJ49" s="1" t="str">
        <f t="shared" si="45"/>
        <v>BP</v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 t="s">
        <v>1</v>
      </c>
      <c r="AP49" s="1" t="str">
        <f t="shared" si="48"/>
        <v>BP</v>
      </c>
      <c r="AQ49" s="1" t="s">
        <v>1</v>
      </c>
      <c r="AR49" s="1" t="str">
        <f t="shared" si="49"/>
        <v>BP</v>
      </c>
      <c r="AS49" s="1" t="s">
        <v>1</v>
      </c>
      <c r="AT49" s="1" t="str">
        <f t="shared" si="50"/>
        <v>BP</v>
      </c>
      <c r="AU49" s="1"/>
      <c r="AV49" s="1" t="str">
        <f t="shared" si="51"/>
        <v/>
      </c>
      <c r="AW49" s="1" t="s">
        <v>1</v>
      </c>
      <c r="AX49" s="1" t="str">
        <f t="shared" si="52"/>
        <v>BP</v>
      </c>
      <c r="AY49" s="1" t="s">
        <v>1</v>
      </c>
      <c r="AZ49" s="1" t="str">
        <f t="shared" si="53"/>
        <v>BP</v>
      </c>
      <c r="BA49" s="1"/>
      <c r="BB49" s="1" t="str">
        <f t="shared" si="54"/>
        <v/>
      </c>
      <c r="BC49" s="1" t="s">
        <v>1</v>
      </c>
      <c r="BD49" s="1" t="str">
        <f t="shared" si="55"/>
        <v>BP</v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/>
      <c r="BJ49" s="1" t="str">
        <f t="shared" si="58"/>
        <v/>
      </c>
      <c r="BK49" s="1" t="s">
        <v>1</v>
      </c>
      <c r="BL49" s="1" t="str">
        <f t="shared" si="59"/>
        <v>BP</v>
      </c>
      <c r="BM49" s="1" t="s">
        <v>1</v>
      </c>
      <c r="BN49" s="1" t="str">
        <f t="shared" si="60"/>
        <v>BP</v>
      </c>
      <c r="BO49">
        <f t="shared" si="61"/>
        <v>25</v>
      </c>
      <c r="BP49">
        <f>Nov!BO49</f>
        <v>123</v>
      </c>
      <c r="BQ49">
        <f t="shared" si="28"/>
        <v>148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IF(Nov!C50 = "", "", Nov!C50)</f>
        <v/>
      </c>
      <c r="D50" s="1" t="str">
        <f>IF(Nov!D50 = "", "", Nov!D50)</f>
        <v>G</v>
      </c>
      <c r="E50" s="1"/>
      <c r="F50" s="1" t="str">
        <f t="shared" si="30"/>
        <v/>
      </c>
      <c r="G50" s="1" t="s">
        <v>1</v>
      </c>
      <c r="H50" s="1" t="str">
        <f t="shared" si="31"/>
        <v>GP</v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 t="s">
        <v>1</v>
      </c>
      <c r="N50" s="1" t="str">
        <f t="shared" si="34"/>
        <v>GP</v>
      </c>
      <c r="O50" s="1" t="s">
        <v>1</v>
      </c>
      <c r="P50" s="1" t="str">
        <f t="shared" si="35"/>
        <v>GP</v>
      </c>
      <c r="Q50" s="1" t="s">
        <v>1</v>
      </c>
      <c r="R50" s="1" t="str">
        <f t="shared" si="36"/>
        <v>GP</v>
      </c>
      <c r="S50" s="1"/>
      <c r="T50" s="1" t="str">
        <f t="shared" si="37"/>
        <v/>
      </c>
      <c r="U50" s="1" t="s">
        <v>1</v>
      </c>
      <c r="V50" s="1" t="str">
        <f t="shared" si="38"/>
        <v>GP</v>
      </c>
      <c r="W50" s="1" t="s">
        <v>1</v>
      </c>
      <c r="X50" s="1" t="str">
        <f t="shared" si="39"/>
        <v>GP</v>
      </c>
      <c r="Y50" s="1" t="s">
        <v>1</v>
      </c>
      <c r="Z50" s="1" t="str">
        <f t="shared" si="40"/>
        <v>GP</v>
      </c>
      <c r="AA50" s="1" t="s">
        <v>1</v>
      </c>
      <c r="AB50" s="1" t="str">
        <f t="shared" si="41"/>
        <v>GP</v>
      </c>
      <c r="AC50" s="1" t="s">
        <v>1</v>
      </c>
      <c r="AD50" s="1" t="str">
        <f t="shared" si="42"/>
        <v>GP</v>
      </c>
      <c r="AE50" s="1" t="s">
        <v>1</v>
      </c>
      <c r="AF50" s="1" t="str">
        <f t="shared" si="43"/>
        <v>GP</v>
      </c>
      <c r="AG50" s="1"/>
      <c r="AH50" s="1" t="str">
        <f t="shared" si="44"/>
        <v/>
      </c>
      <c r="AI50" s="1" t="s">
        <v>1</v>
      </c>
      <c r="AJ50" s="1" t="str">
        <f t="shared" si="45"/>
        <v>GP</v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 t="s">
        <v>1</v>
      </c>
      <c r="AP50" s="1" t="str">
        <f t="shared" si="48"/>
        <v>GP</v>
      </c>
      <c r="AQ50" s="1" t="s">
        <v>1</v>
      </c>
      <c r="AR50" s="1" t="str">
        <f t="shared" si="49"/>
        <v>GP</v>
      </c>
      <c r="AS50" s="1" t="s">
        <v>1</v>
      </c>
      <c r="AT50" s="1" t="str">
        <f t="shared" si="50"/>
        <v>GP</v>
      </c>
      <c r="AU50" s="1"/>
      <c r="AV50" s="1" t="str">
        <f t="shared" si="51"/>
        <v/>
      </c>
      <c r="AW50" s="1" t="s">
        <v>1</v>
      </c>
      <c r="AX50" s="1" t="str">
        <f t="shared" si="52"/>
        <v>GP</v>
      </c>
      <c r="AY50" s="1" t="s">
        <v>1</v>
      </c>
      <c r="AZ50" s="1" t="str">
        <f t="shared" si="53"/>
        <v>GP</v>
      </c>
      <c r="BA50" s="1"/>
      <c r="BB50" s="1" t="str">
        <f t="shared" si="54"/>
        <v/>
      </c>
      <c r="BC50" s="1" t="s">
        <v>1</v>
      </c>
      <c r="BD50" s="1" t="str">
        <f t="shared" si="55"/>
        <v>GP</v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/>
      <c r="BJ50" s="1" t="str">
        <f t="shared" si="58"/>
        <v/>
      </c>
      <c r="BK50" s="1" t="s">
        <v>1</v>
      </c>
      <c r="BL50" s="1" t="str">
        <f t="shared" si="59"/>
        <v>GP</v>
      </c>
      <c r="BM50" s="1" t="s">
        <v>1</v>
      </c>
      <c r="BN50" s="1" t="str">
        <f t="shared" si="60"/>
        <v>GP</v>
      </c>
      <c r="BO50">
        <f t="shared" si="61"/>
        <v>25</v>
      </c>
      <c r="BP50">
        <f>Nov!BO50</f>
        <v>123</v>
      </c>
      <c r="BQ50">
        <f t="shared" si="28"/>
        <v>148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IF(Nov!C51 = "", "", Nov!C51)</f>
        <v/>
      </c>
      <c r="D51" s="1" t="str">
        <f>IF(Nov!D51 = "", "", Nov!D51)</f>
        <v>B</v>
      </c>
      <c r="E51" s="1"/>
      <c r="F51" s="1" t="str">
        <f t="shared" si="30"/>
        <v/>
      </c>
      <c r="G51" s="1" t="s">
        <v>1</v>
      </c>
      <c r="H51" s="1" t="str">
        <f t="shared" si="31"/>
        <v>BP</v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 t="s">
        <v>1</v>
      </c>
      <c r="N51" s="1" t="str">
        <f t="shared" si="34"/>
        <v>BP</v>
      </c>
      <c r="O51" s="1" t="s">
        <v>1</v>
      </c>
      <c r="P51" s="1" t="str">
        <f t="shared" si="35"/>
        <v>BP</v>
      </c>
      <c r="Q51" s="1" t="s">
        <v>1</v>
      </c>
      <c r="R51" s="1" t="str">
        <f t="shared" si="36"/>
        <v>BP</v>
      </c>
      <c r="S51" s="1"/>
      <c r="T51" s="1" t="str">
        <f t="shared" si="37"/>
        <v/>
      </c>
      <c r="U51" s="1" t="s">
        <v>1</v>
      </c>
      <c r="V51" s="1" t="str">
        <f t="shared" si="38"/>
        <v>BP</v>
      </c>
      <c r="W51" s="1" t="s">
        <v>1</v>
      </c>
      <c r="X51" s="1" t="str">
        <f t="shared" si="39"/>
        <v>BP</v>
      </c>
      <c r="Y51" s="1" t="s">
        <v>1</v>
      </c>
      <c r="Z51" s="1" t="str">
        <f t="shared" si="40"/>
        <v>BP</v>
      </c>
      <c r="AA51" s="1" t="s">
        <v>1</v>
      </c>
      <c r="AB51" s="1" t="str">
        <f t="shared" si="41"/>
        <v>BP</v>
      </c>
      <c r="AC51" s="1" t="s">
        <v>1</v>
      </c>
      <c r="AD51" s="1" t="str">
        <f t="shared" si="42"/>
        <v>BP</v>
      </c>
      <c r="AE51" s="1" t="s">
        <v>1</v>
      </c>
      <c r="AF51" s="1" t="str">
        <f t="shared" si="43"/>
        <v>BP</v>
      </c>
      <c r="AG51" s="1"/>
      <c r="AH51" s="1" t="str">
        <f t="shared" si="44"/>
        <v/>
      </c>
      <c r="AI51" s="1" t="s">
        <v>1</v>
      </c>
      <c r="AJ51" s="1" t="str">
        <f t="shared" si="45"/>
        <v>BP</v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 t="s">
        <v>1</v>
      </c>
      <c r="AP51" s="1" t="str">
        <f t="shared" si="48"/>
        <v>BP</v>
      </c>
      <c r="AQ51" s="1" t="s">
        <v>1</v>
      </c>
      <c r="AR51" s="1" t="str">
        <f t="shared" si="49"/>
        <v>BP</v>
      </c>
      <c r="AS51" s="1" t="s">
        <v>1</v>
      </c>
      <c r="AT51" s="1" t="str">
        <f t="shared" si="50"/>
        <v>BP</v>
      </c>
      <c r="AU51" s="1"/>
      <c r="AV51" s="1" t="str">
        <f t="shared" si="51"/>
        <v/>
      </c>
      <c r="AW51" s="1" t="s">
        <v>1</v>
      </c>
      <c r="AX51" s="1" t="str">
        <f t="shared" si="52"/>
        <v>BP</v>
      </c>
      <c r="AY51" s="1" t="s">
        <v>1</v>
      </c>
      <c r="AZ51" s="1" t="str">
        <f t="shared" si="53"/>
        <v>BP</v>
      </c>
      <c r="BA51" s="1"/>
      <c r="BB51" s="1" t="str">
        <f t="shared" si="54"/>
        <v/>
      </c>
      <c r="BC51" s="1" t="s">
        <v>1</v>
      </c>
      <c r="BD51" s="1" t="str">
        <f t="shared" si="55"/>
        <v>BP</v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/>
      <c r="BJ51" s="1" t="str">
        <f t="shared" si="58"/>
        <v/>
      </c>
      <c r="BK51" s="1" t="s">
        <v>1</v>
      </c>
      <c r="BL51" s="1" t="str">
        <f t="shared" si="59"/>
        <v>BP</v>
      </c>
      <c r="BM51" s="1" t="s">
        <v>1</v>
      </c>
      <c r="BN51" s="1" t="str">
        <f t="shared" si="60"/>
        <v>BP</v>
      </c>
      <c r="BO51">
        <f t="shared" si="61"/>
        <v>25</v>
      </c>
      <c r="BP51">
        <f>Nov!BO51</f>
        <v>123</v>
      </c>
      <c r="BQ51">
        <f t="shared" si="28"/>
        <v>148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IF(Nov!C52 = "", "", Nov!C52)</f>
        <v/>
      </c>
      <c r="D52" s="1" t="str">
        <f>IF(Nov!D52 = "", "", Nov!D52)</f>
        <v>G</v>
      </c>
      <c r="E52" s="1"/>
      <c r="F52" s="1" t="str">
        <f t="shared" si="30"/>
        <v/>
      </c>
      <c r="G52" s="1" t="s">
        <v>1</v>
      </c>
      <c r="H52" s="1" t="str">
        <f t="shared" si="31"/>
        <v>GP</v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 t="s">
        <v>1</v>
      </c>
      <c r="N52" s="1" t="str">
        <f t="shared" si="34"/>
        <v>GP</v>
      </c>
      <c r="O52" s="1" t="s">
        <v>1</v>
      </c>
      <c r="P52" s="1" t="str">
        <f t="shared" si="35"/>
        <v>GP</v>
      </c>
      <c r="Q52" s="1" t="s">
        <v>1</v>
      </c>
      <c r="R52" s="1" t="str">
        <f t="shared" si="36"/>
        <v>GP</v>
      </c>
      <c r="S52" s="1"/>
      <c r="T52" s="1" t="str">
        <f t="shared" si="37"/>
        <v/>
      </c>
      <c r="U52" s="1" t="s">
        <v>1</v>
      </c>
      <c r="V52" s="1" t="str">
        <f t="shared" si="38"/>
        <v>GP</v>
      </c>
      <c r="W52" s="1" t="s">
        <v>1</v>
      </c>
      <c r="X52" s="1" t="str">
        <f t="shared" si="39"/>
        <v>GP</v>
      </c>
      <c r="Y52" s="1" t="s">
        <v>1</v>
      </c>
      <c r="Z52" s="1" t="str">
        <f t="shared" si="40"/>
        <v>GP</v>
      </c>
      <c r="AA52" s="1" t="s">
        <v>1</v>
      </c>
      <c r="AB52" s="1" t="str">
        <f t="shared" si="41"/>
        <v>GP</v>
      </c>
      <c r="AC52" s="1" t="s">
        <v>1</v>
      </c>
      <c r="AD52" s="1" t="str">
        <f t="shared" si="42"/>
        <v>GP</v>
      </c>
      <c r="AE52" s="1" t="s">
        <v>1</v>
      </c>
      <c r="AF52" s="1" t="str">
        <f t="shared" si="43"/>
        <v>GP</v>
      </c>
      <c r="AG52" s="1"/>
      <c r="AH52" s="1" t="str">
        <f t="shared" si="44"/>
        <v/>
      </c>
      <c r="AI52" s="1" t="s">
        <v>1</v>
      </c>
      <c r="AJ52" s="1" t="str">
        <f t="shared" si="45"/>
        <v>GP</v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 t="s">
        <v>1</v>
      </c>
      <c r="AP52" s="1" t="str">
        <f t="shared" si="48"/>
        <v>GP</v>
      </c>
      <c r="AQ52" s="1" t="s">
        <v>1</v>
      </c>
      <c r="AR52" s="1" t="str">
        <f t="shared" si="49"/>
        <v>GP</v>
      </c>
      <c r="AS52" s="1" t="s">
        <v>1</v>
      </c>
      <c r="AT52" s="1" t="str">
        <f t="shared" si="50"/>
        <v>GP</v>
      </c>
      <c r="AU52" s="1"/>
      <c r="AV52" s="1" t="str">
        <f t="shared" si="51"/>
        <v/>
      </c>
      <c r="AW52" s="1" t="s">
        <v>1</v>
      </c>
      <c r="AX52" s="1" t="str">
        <f t="shared" si="52"/>
        <v>GP</v>
      </c>
      <c r="AY52" s="1" t="s">
        <v>1</v>
      </c>
      <c r="AZ52" s="1" t="str">
        <f t="shared" si="53"/>
        <v>GP</v>
      </c>
      <c r="BA52" s="1"/>
      <c r="BB52" s="1" t="str">
        <f t="shared" si="54"/>
        <v/>
      </c>
      <c r="BC52" s="1" t="s">
        <v>1</v>
      </c>
      <c r="BD52" s="1" t="str">
        <f t="shared" si="55"/>
        <v>GP</v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/>
      <c r="BJ52" s="1" t="str">
        <f t="shared" si="58"/>
        <v/>
      </c>
      <c r="BK52" s="1" t="s">
        <v>1</v>
      </c>
      <c r="BL52" s="1" t="str">
        <f t="shared" si="59"/>
        <v>GP</v>
      </c>
      <c r="BM52" s="1" t="s">
        <v>1</v>
      </c>
      <c r="BN52" s="1" t="str">
        <f t="shared" si="60"/>
        <v>GP</v>
      </c>
      <c r="BO52">
        <f t="shared" si="61"/>
        <v>25</v>
      </c>
      <c r="BP52">
        <f>Nov!BO52</f>
        <v>123</v>
      </c>
      <c r="BQ52">
        <f t="shared" si="28"/>
        <v>148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IF(Nov!C53 = "", "", Nov!C53)</f>
        <v/>
      </c>
      <c r="D53" s="1" t="str">
        <f>IF(Nov!D53 = "", "", Nov!D53)</f>
        <v>B</v>
      </c>
      <c r="E53" s="1"/>
      <c r="F53" s="1" t="str">
        <f t="shared" si="30"/>
        <v/>
      </c>
      <c r="G53" s="1" t="s">
        <v>1</v>
      </c>
      <c r="H53" s="1" t="str">
        <f t="shared" si="31"/>
        <v>BP</v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 t="s">
        <v>1</v>
      </c>
      <c r="N53" s="1" t="str">
        <f t="shared" si="34"/>
        <v>BP</v>
      </c>
      <c r="O53" s="1" t="s">
        <v>1</v>
      </c>
      <c r="P53" s="1" t="str">
        <f t="shared" si="35"/>
        <v>BP</v>
      </c>
      <c r="Q53" s="1" t="s">
        <v>1</v>
      </c>
      <c r="R53" s="1" t="str">
        <f t="shared" si="36"/>
        <v>BP</v>
      </c>
      <c r="S53" s="1"/>
      <c r="T53" s="1" t="str">
        <f t="shared" si="37"/>
        <v/>
      </c>
      <c r="U53" s="1" t="s">
        <v>1</v>
      </c>
      <c r="V53" s="1" t="str">
        <f t="shared" si="38"/>
        <v>BP</v>
      </c>
      <c r="W53" s="1" t="s">
        <v>1</v>
      </c>
      <c r="X53" s="1" t="str">
        <f t="shared" si="39"/>
        <v>BP</v>
      </c>
      <c r="Y53" s="1" t="s">
        <v>1</v>
      </c>
      <c r="Z53" s="1" t="str">
        <f t="shared" si="40"/>
        <v>BP</v>
      </c>
      <c r="AA53" s="1" t="s">
        <v>1</v>
      </c>
      <c r="AB53" s="1" t="str">
        <f t="shared" si="41"/>
        <v>BP</v>
      </c>
      <c r="AC53" s="1" t="s">
        <v>1</v>
      </c>
      <c r="AD53" s="1" t="str">
        <f t="shared" si="42"/>
        <v>BP</v>
      </c>
      <c r="AE53" s="1" t="s">
        <v>1</v>
      </c>
      <c r="AF53" s="1" t="str">
        <f t="shared" si="43"/>
        <v>BP</v>
      </c>
      <c r="AG53" s="1"/>
      <c r="AH53" s="1" t="str">
        <f t="shared" si="44"/>
        <v/>
      </c>
      <c r="AI53" s="1" t="s">
        <v>1</v>
      </c>
      <c r="AJ53" s="1" t="str">
        <f t="shared" si="45"/>
        <v>BP</v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 t="s">
        <v>1</v>
      </c>
      <c r="AP53" s="1" t="str">
        <f t="shared" si="48"/>
        <v>BP</v>
      </c>
      <c r="AQ53" s="1" t="s">
        <v>1</v>
      </c>
      <c r="AR53" s="1" t="str">
        <f t="shared" si="49"/>
        <v>BP</v>
      </c>
      <c r="AS53" s="1" t="s">
        <v>1</v>
      </c>
      <c r="AT53" s="1" t="str">
        <f t="shared" si="50"/>
        <v>BP</v>
      </c>
      <c r="AU53" s="1"/>
      <c r="AV53" s="1" t="str">
        <f t="shared" si="51"/>
        <v/>
      </c>
      <c r="AW53" s="1" t="s">
        <v>1</v>
      </c>
      <c r="AX53" s="1" t="str">
        <f t="shared" si="52"/>
        <v>BP</v>
      </c>
      <c r="AY53" s="1" t="s">
        <v>1</v>
      </c>
      <c r="AZ53" s="1" t="str">
        <f t="shared" si="53"/>
        <v>BP</v>
      </c>
      <c r="BA53" s="1"/>
      <c r="BB53" s="1" t="str">
        <f t="shared" si="54"/>
        <v/>
      </c>
      <c r="BC53" s="1" t="s">
        <v>1</v>
      </c>
      <c r="BD53" s="1" t="str">
        <f t="shared" si="55"/>
        <v>BP</v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/>
      <c r="BJ53" s="1" t="str">
        <f t="shared" si="58"/>
        <v/>
      </c>
      <c r="BK53" s="1" t="s">
        <v>1</v>
      </c>
      <c r="BL53" s="1" t="str">
        <f t="shared" si="59"/>
        <v>BP</v>
      </c>
      <c r="BM53" s="1" t="s">
        <v>1</v>
      </c>
      <c r="BN53" s="1" t="str">
        <f t="shared" si="60"/>
        <v>BP</v>
      </c>
      <c r="BO53">
        <f t="shared" si="61"/>
        <v>25</v>
      </c>
      <c r="BP53">
        <f>Nov!BO53</f>
        <v>123</v>
      </c>
      <c r="BQ53">
        <f t="shared" si="28"/>
        <v>148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IF(Nov!C54 = "", "", Nov!C54)</f>
        <v/>
      </c>
      <c r="D54" s="1" t="str">
        <f>IF(Nov!D54 = "", "", Nov!D54)</f>
        <v>G</v>
      </c>
      <c r="E54" s="1"/>
      <c r="F54" s="1" t="str">
        <f t="shared" si="30"/>
        <v/>
      </c>
      <c r="G54" s="1" t="s">
        <v>1</v>
      </c>
      <c r="H54" s="1" t="str">
        <f t="shared" si="31"/>
        <v>GP</v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 t="s">
        <v>1</v>
      </c>
      <c r="N54" s="1" t="str">
        <f t="shared" si="34"/>
        <v>GP</v>
      </c>
      <c r="O54" s="1" t="s">
        <v>1</v>
      </c>
      <c r="P54" s="1" t="str">
        <f t="shared" si="35"/>
        <v>GP</v>
      </c>
      <c r="Q54" s="1" t="s">
        <v>1</v>
      </c>
      <c r="R54" s="1" t="str">
        <f t="shared" si="36"/>
        <v>GP</v>
      </c>
      <c r="S54" s="1"/>
      <c r="T54" s="1" t="str">
        <f t="shared" si="37"/>
        <v/>
      </c>
      <c r="U54" s="1" t="s">
        <v>1</v>
      </c>
      <c r="V54" s="1" t="str">
        <f t="shared" si="38"/>
        <v>GP</v>
      </c>
      <c r="W54" s="1" t="s">
        <v>1</v>
      </c>
      <c r="X54" s="1" t="str">
        <f t="shared" si="39"/>
        <v>GP</v>
      </c>
      <c r="Y54" s="1" t="s">
        <v>1</v>
      </c>
      <c r="Z54" s="1" t="str">
        <f t="shared" si="40"/>
        <v>GP</v>
      </c>
      <c r="AA54" s="1" t="s">
        <v>1</v>
      </c>
      <c r="AB54" s="1" t="str">
        <f t="shared" si="41"/>
        <v>GP</v>
      </c>
      <c r="AC54" s="1" t="s">
        <v>1</v>
      </c>
      <c r="AD54" s="1" t="str">
        <f t="shared" si="42"/>
        <v>GP</v>
      </c>
      <c r="AE54" s="1" t="s">
        <v>1</v>
      </c>
      <c r="AF54" s="1" t="str">
        <f t="shared" si="43"/>
        <v>GP</v>
      </c>
      <c r="AG54" s="1"/>
      <c r="AH54" s="1" t="str">
        <f t="shared" si="44"/>
        <v/>
      </c>
      <c r="AI54" s="1" t="s">
        <v>1</v>
      </c>
      <c r="AJ54" s="1" t="str">
        <f t="shared" si="45"/>
        <v>GP</v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 t="s">
        <v>1</v>
      </c>
      <c r="AP54" s="1" t="str">
        <f t="shared" si="48"/>
        <v>GP</v>
      </c>
      <c r="AQ54" s="1" t="s">
        <v>1</v>
      </c>
      <c r="AR54" s="1" t="str">
        <f t="shared" si="49"/>
        <v>GP</v>
      </c>
      <c r="AS54" s="1" t="s">
        <v>1</v>
      </c>
      <c r="AT54" s="1" t="str">
        <f t="shared" si="50"/>
        <v>GP</v>
      </c>
      <c r="AU54" s="1"/>
      <c r="AV54" s="1" t="str">
        <f t="shared" si="51"/>
        <v/>
      </c>
      <c r="AW54" s="1" t="s">
        <v>1</v>
      </c>
      <c r="AX54" s="1" t="str">
        <f t="shared" si="52"/>
        <v>GP</v>
      </c>
      <c r="AY54" s="1" t="s">
        <v>1</v>
      </c>
      <c r="AZ54" s="1" t="str">
        <f t="shared" si="53"/>
        <v>GP</v>
      </c>
      <c r="BA54" s="1"/>
      <c r="BB54" s="1" t="str">
        <f t="shared" si="54"/>
        <v/>
      </c>
      <c r="BC54" s="1" t="s">
        <v>1</v>
      </c>
      <c r="BD54" s="1" t="str">
        <f t="shared" si="55"/>
        <v>GP</v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/>
      <c r="BJ54" s="1" t="str">
        <f t="shared" si="58"/>
        <v/>
      </c>
      <c r="BK54" s="1" t="s">
        <v>1</v>
      </c>
      <c r="BL54" s="1" t="str">
        <f t="shared" si="59"/>
        <v>GP</v>
      </c>
      <c r="BM54" s="1" t="s">
        <v>1</v>
      </c>
      <c r="BN54" s="1" t="str">
        <f t="shared" si="60"/>
        <v>GP</v>
      </c>
      <c r="BO54">
        <f t="shared" si="61"/>
        <v>25</v>
      </c>
      <c r="BP54">
        <f>Nov!BO54</f>
        <v>123</v>
      </c>
      <c r="BQ54">
        <f t="shared" si="28"/>
        <v>148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IF(Nov!C55 = "", "", Nov!C55)</f>
        <v/>
      </c>
      <c r="D55" s="1" t="str">
        <f>IF(Nov!D55 = "", "", Nov!D55)</f>
        <v>B</v>
      </c>
      <c r="E55" s="1"/>
      <c r="F55" s="1" t="str">
        <f t="shared" si="30"/>
        <v/>
      </c>
      <c r="G55" s="1" t="s">
        <v>1</v>
      </c>
      <c r="H55" s="1" t="str">
        <f t="shared" si="31"/>
        <v>BP</v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 t="s">
        <v>1</v>
      </c>
      <c r="N55" s="1" t="str">
        <f t="shared" si="34"/>
        <v>BP</v>
      </c>
      <c r="O55" s="1" t="s">
        <v>1</v>
      </c>
      <c r="P55" s="1" t="str">
        <f t="shared" si="35"/>
        <v>BP</v>
      </c>
      <c r="Q55" s="1" t="s">
        <v>1</v>
      </c>
      <c r="R55" s="1" t="str">
        <f t="shared" si="36"/>
        <v>BP</v>
      </c>
      <c r="S55" s="1"/>
      <c r="T55" s="1" t="str">
        <f t="shared" si="37"/>
        <v/>
      </c>
      <c r="U55" s="1" t="s">
        <v>1</v>
      </c>
      <c r="V55" s="1" t="str">
        <f t="shared" si="38"/>
        <v>BP</v>
      </c>
      <c r="W55" s="1" t="s">
        <v>1</v>
      </c>
      <c r="X55" s="1" t="str">
        <f t="shared" si="39"/>
        <v>BP</v>
      </c>
      <c r="Y55" s="1" t="s">
        <v>1</v>
      </c>
      <c r="Z55" s="1" t="str">
        <f t="shared" si="40"/>
        <v>BP</v>
      </c>
      <c r="AA55" s="1" t="s">
        <v>1</v>
      </c>
      <c r="AB55" s="1" t="str">
        <f t="shared" si="41"/>
        <v>BP</v>
      </c>
      <c r="AC55" s="1" t="s">
        <v>1</v>
      </c>
      <c r="AD55" s="1" t="str">
        <f t="shared" si="42"/>
        <v>BP</v>
      </c>
      <c r="AE55" s="1" t="s">
        <v>1</v>
      </c>
      <c r="AF55" s="1" t="str">
        <f t="shared" si="43"/>
        <v>BP</v>
      </c>
      <c r="AG55" s="1"/>
      <c r="AH55" s="1" t="str">
        <f t="shared" si="44"/>
        <v/>
      </c>
      <c r="AI55" s="1" t="s">
        <v>1</v>
      </c>
      <c r="AJ55" s="1" t="str">
        <f t="shared" si="45"/>
        <v>BP</v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 t="s">
        <v>1</v>
      </c>
      <c r="AP55" s="1" t="str">
        <f t="shared" si="48"/>
        <v>BP</v>
      </c>
      <c r="AQ55" s="1" t="s">
        <v>1</v>
      </c>
      <c r="AR55" s="1" t="str">
        <f t="shared" si="49"/>
        <v>BP</v>
      </c>
      <c r="AS55" s="1" t="s">
        <v>1</v>
      </c>
      <c r="AT55" s="1" t="str">
        <f t="shared" si="50"/>
        <v>BP</v>
      </c>
      <c r="AU55" s="1"/>
      <c r="AV55" s="1" t="str">
        <f t="shared" si="51"/>
        <v/>
      </c>
      <c r="AW55" s="1" t="s">
        <v>1</v>
      </c>
      <c r="AX55" s="1" t="str">
        <f t="shared" si="52"/>
        <v>BP</v>
      </c>
      <c r="AY55" s="1" t="s">
        <v>1</v>
      </c>
      <c r="AZ55" s="1" t="str">
        <f t="shared" si="53"/>
        <v>BP</v>
      </c>
      <c r="BA55" s="1"/>
      <c r="BB55" s="1" t="str">
        <f t="shared" si="54"/>
        <v/>
      </c>
      <c r="BC55" s="1" t="s">
        <v>1</v>
      </c>
      <c r="BD55" s="1" t="str">
        <f t="shared" si="55"/>
        <v>BP</v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/>
      <c r="BJ55" s="1" t="str">
        <f t="shared" si="58"/>
        <v/>
      </c>
      <c r="BK55" s="1" t="s">
        <v>1</v>
      </c>
      <c r="BL55" s="1" t="str">
        <f t="shared" si="59"/>
        <v>BP</v>
      </c>
      <c r="BM55" s="1" t="s">
        <v>1</v>
      </c>
      <c r="BN55" s="1" t="str">
        <f t="shared" si="60"/>
        <v>BP</v>
      </c>
      <c r="BO55">
        <f t="shared" si="61"/>
        <v>25</v>
      </c>
      <c r="BP55">
        <f>Nov!BO55</f>
        <v>123</v>
      </c>
      <c r="BQ55">
        <f t="shared" si="28"/>
        <v>148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IF(Nov!C56 = "", "", Nov!C56)</f>
        <v/>
      </c>
      <c r="D56" s="1" t="str">
        <f>IF(Nov!D56 = "", "", Nov!D56)</f>
        <v>G</v>
      </c>
      <c r="E56" s="1"/>
      <c r="F56" s="1" t="str">
        <f t="shared" si="30"/>
        <v/>
      </c>
      <c r="G56" s="1" t="s">
        <v>1</v>
      </c>
      <c r="H56" s="1" t="str">
        <f t="shared" si="31"/>
        <v>GP</v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 t="s">
        <v>1</v>
      </c>
      <c r="N56" s="1" t="str">
        <f t="shared" si="34"/>
        <v>GP</v>
      </c>
      <c r="O56" s="1" t="s">
        <v>1</v>
      </c>
      <c r="P56" s="1" t="str">
        <f t="shared" si="35"/>
        <v>GP</v>
      </c>
      <c r="Q56" s="1" t="s">
        <v>1</v>
      </c>
      <c r="R56" s="1" t="str">
        <f t="shared" si="36"/>
        <v>GP</v>
      </c>
      <c r="S56" s="1"/>
      <c r="T56" s="1" t="str">
        <f t="shared" si="37"/>
        <v/>
      </c>
      <c r="U56" s="1" t="s">
        <v>1</v>
      </c>
      <c r="V56" s="1" t="str">
        <f t="shared" si="38"/>
        <v>GP</v>
      </c>
      <c r="W56" s="1" t="s">
        <v>1</v>
      </c>
      <c r="X56" s="1" t="str">
        <f t="shared" si="39"/>
        <v>GP</v>
      </c>
      <c r="Y56" s="1" t="s">
        <v>1</v>
      </c>
      <c r="Z56" s="1" t="str">
        <f t="shared" si="40"/>
        <v>GP</v>
      </c>
      <c r="AA56" s="1" t="s">
        <v>1</v>
      </c>
      <c r="AB56" s="1" t="str">
        <f t="shared" si="41"/>
        <v>GP</v>
      </c>
      <c r="AC56" s="1" t="s">
        <v>1</v>
      </c>
      <c r="AD56" s="1" t="str">
        <f t="shared" si="42"/>
        <v>GP</v>
      </c>
      <c r="AE56" s="1" t="s">
        <v>1</v>
      </c>
      <c r="AF56" s="1" t="str">
        <f t="shared" si="43"/>
        <v>GP</v>
      </c>
      <c r="AG56" s="1"/>
      <c r="AH56" s="1" t="str">
        <f t="shared" si="44"/>
        <v/>
      </c>
      <c r="AI56" s="1" t="s">
        <v>1</v>
      </c>
      <c r="AJ56" s="1" t="str">
        <f t="shared" si="45"/>
        <v>GP</v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 t="s">
        <v>1</v>
      </c>
      <c r="AP56" s="1" t="str">
        <f t="shared" si="48"/>
        <v>GP</v>
      </c>
      <c r="AQ56" s="1" t="s">
        <v>1</v>
      </c>
      <c r="AR56" s="1" t="str">
        <f t="shared" si="49"/>
        <v>GP</v>
      </c>
      <c r="AS56" s="1" t="s">
        <v>1</v>
      </c>
      <c r="AT56" s="1" t="str">
        <f t="shared" si="50"/>
        <v>GP</v>
      </c>
      <c r="AU56" s="1"/>
      <c r="AV56" s="1" t="str">
        <f t="shared" si="51"/>
        <v/>
      </c>
      <c r="AW56" s="1" t="s">
        <v>1</v>
      </c>
      <c r="AX56" s="1" t="str">
        <f t="shared" si="52"/>
        <v>GP</v>
      </c>
      <c r="AY56" s="1" t="s">
        <v>1</v>
      </c>
      <c r="AZ56" s="1" t="str">
        <f t="shared" si="53"/>
        <v>GP</v>
      </c>
      <c r="BA56" s="1"/>
      <c r="BB56" s="1" t="str">
        <f t="shared" si="54"/>
        <v/>
      </c>
      <c r="BC56" s="1" t="s">
        <v>1</v>
      </c>
      <c r="BD56" s="1" t="str">
        <f t="shared" si="55"/>
        <v>GP</v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/>
      <c r="BJ56" s="1" t="str">
        <f t="shared" si="58"/>
        <v/>
      </c>
      <c r="BK56" s="1" t="s">
        <v>1</v>
      </c>
      <c r="BL56" s="1" t="str">
        <f t="shared" si="59"/>
        <v>GP</v>
      </c>
      <c r="BM56" s="1" t="s">
        <v>1</v>
      </c>
      <c r="BN56" s="1" t="str">
        <f t="shared" si="60"/>
        <v>GP</v>
      </c>
      <c r="BO56">
        <f t="shared" si="61"/>
        <v>25</v>
      </c>
      <c r="BP56">
        <f>Nov!BO56</f>
        <v>123</v>
      </c>
      <c r="BQ56">
        <f t="shared" si="28"/>
        <v>148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IF(Nov!C57 = "", "", Nov!C57)</f>
        <v/>
      </c>
      <c r="D57" s="1" t="str">
        <f>IF(Nov!D57 = "", "", Nov!D57)</f>
        <v>B</v>
      </c>
      <c r="E57" s="1"/>
      <c r="F57" s="1" t="str">
        <f t="shared" si="30"/>
        <v/>
      </c>
      <c r="G57" s="1" t="s">
        <v>1</v>
      </c>
      <c r="H57" s="1" t="str">
        <f t="shared" si="31"/>
        <v>BP</v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 t="s">
        <v>1</v>
      </c>
      <c r="N57" s="1" t="str">
        <f t="shared" si="34"/>
        <v>BP</v>
      </c>
      <c r="O57" s="1" t="s">
        <v>1</v>
      </c>
      <c r="P57" s="1" t="str">
        <f t="shared" si="35"/>
        <v>BP</v>
      </c>
      <c r="Q57" s="1" t="s">
        <v>1</v>
      </c>
      <c r="R57" s="1" t="str">
        <f t="shared" si="36"/>
        <v>BP</v>
      </c>
      <c r="S57" s="1"/>
      <c r="T57" s="1" t="str">
        <f t="shared" si="37"/>
        <v/>
      </c>
      <c r="U57" s="1" t="s">
        <v>1</v>
      </c>
      <c r="V57" s="1" t="str">
        <f t="shared" si="38"/>
        <v>BP</v>
      </c>
      <c r="W57" s="1" t="s">
        <v>1</v>
      </c>
      <c r="X57" s="1" t="str">
        <f t="shared" si="39"/>
        <v>BP</v>
      </c>
      <c r="Y57" s="1" t="s">
        <v>1</v>
      </c>
      <c r="Z57" s="1" t="str">
        <f t="shared" si="40"/>
        <v>BP</v>
      </c>
      <c r="AA57" s="1" t="s">
        <v>1</v>
      </c>
      <c r="AB57" s="1" t="str">
        <f t="shared" si="41"/>
        <v>BP</v>
      </c>
      <c r="AC57" s="1" t="s">
        <v>1</v>
      </c>
      <c r="AD57" s="1" t="str">
        <f t="shared" si="42"/>
        <v>BP</v>
      </c>
      <c r="AE57" s="1" t="s">
        <v>1</v>
      </c>
      <c r="AF57" s="1" t="str">
        <f t="shared" si="43"/>
        <v>BP</v>
      </c>
      <c r="AG57" s="1"/>
      <c r="AH57" s="1" t="str">
        <f t="shared" si="44"/>
        <v/>
      </c>
      <c r="AI57" s="1" t="s">
        <v>1</v>
      </c>
      <c r="AJ57" s="1" t="str">
        <f t="shared" si="45"/>
        <v>BP</v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 t="s">
        <v>1</v>
      </c>
      <c r="AP57" s="1" t="str">
        <f t="shared" si="48"/>
        <v>BP</v>
      </c>
      <c r="AQ57" s="1" t="s">
        <v>1</v>
      </c>
      <c r="AR57" s="1" t="str">
        <f t="shared" si="49"/>
        <v>BP</v>
      </c>
      <c r="AS57" s="1" t="s">
        <v>1</v>
      </c>
      <c r="AT57" s="1" t="str">
        <f t="shared" si="50"/>
        <v>BP</v>
      </c>
      <c r="AU57" s="1"/>
      <c r="AV57" s="1" t="str">
        <f t="shared" si="51"/>
        <v/>
      </c>
      <c r="AW57" s="1" t="s">
        <v>1</v>
      </c>
      <c r="AX57" s="1" t="str">
        <f t="shared" si="52"/>
        <v>BP</v>
      </c>
      <c r="AY57" s="1" t="s">
        <v>1</v>
      </c>
      <c r="AZ57" s="1" t="str">
        <f t="shared" si="53"/>
        <v>BP</v>
      </c>
      <c r="BA57" s="1"/>
      <c r="BB57" s="1" t="str">
        <f t="shared" si="54"/>
        <v/>
      </c>
      <c r="BC57" s="1" t="s">
        <v>1</v>
      </c>
      <c r="BD57" s="1" t="str">
        <f t="shared" si="55"/>
        <v>BP</v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/>
      <c r="BJ57" s="1" t="str">
        <f t="shared" si="58"/>
        <v/>
      </c>
      <c r="BK57" s="1" t="s">
        <v>1</v>
      </c>
      <c r="BL57" s="1" t="str">
        <f t="shared" si="59"/>
        <v>BP</v>
      </c>
      <c r="BM57" s="1" t="s">
        <v>1</v>
      </c>
      <c r="BN57" s="1" t="str">
        <f t="shared" si="60"/>
        <v>BP</v>
      </c>
      <c r="BO57">
        <f t="shared" si="61"/>
        <v>25</v>
      </c>
      <c r="BP57">
        <f>Nov!BO57</f>
        <v>123</v>
      </c>
      <c r="BQ57">
        <f t="shared" si="28"/>
        <v>148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IF(Nov!C58 = "", "", Nov!C58)</f>
        <v/>
      </c>
      <c r="D58" s="1" t="str">
        <f>IF(Nov!D58 = "", "", Nov!D58)</f>
        <v>G</v>
      </c>
      <c r="E58" s="1"/>
      <c r="F58" s="1" t="str">
        <f t="shared" si="30"/>
        <v/>
      </c>
      <c r="G58" s="1" t="s">
        <v>1</v>
      </c>
      <c r="H58" s="1" t="str">
        <f t="shared" si="31"/>
        <v>GP</v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 t="s">
        <v>1</v>
      </c>
      <c r="N58" s="1" t="str">
        <f t="shared" si="34"/>
        <v>GP</v>
      </c>
      <c r="O58" s="1" t="s">
        <v>1</v>
      </c>
      <c r="P58" s="1" t="str">
        <f t="shared" si="35"/>
        <v>GP</v>
      </c>
      <c r="Q58" s="1" t="s">
        <v>1</v>
      </c>
      <c r="R58" s="1" t="str">
        <f t="shared" si="36"/>
        <v>GP</v>
      </c>
      <c r="S58" s="1"/>
      <c r="T58" s="1" t="str">
        <f t="shared" si="37"/>
        <v/>
      </c>
      <c r="U58" s="1" t="s">
        <v>1</v>
      </c>
      <c r="V58" s="1" t="str">
        <f t="shared" si="38"/>
        <v>GP</v>
      </c>
      <c r="W58" s="1" t="s">
        <v>1</v>
      </c>
      <c r="X58" s="1" t="str">
        <f t="shared" si="39"/>
        <v>GP</v>
      </c>
      <c r="Y58" s="1" t="s">
        <v>1</v>
      </c>
      <c r="Z58" s="1" t="str">
        <f t="shared" si="40"/>
        <v>GP</v>
      </c>
      <c r="AA58" s="1" t="s">
        <v>1</v>
      </c>
      <c r="AB58" s="1" t="str">
        <f t="shared" si="41"/>
        <v>GP</v>
      </c>
      <c r="AC58" s="1" t="s">
        <v>1</v>
      </c>
      <c r="AD58" s="1" t="str">
        <f t="shared" si="42"/>
        <v>GP</v>
      </c>
      <c r="AE58" s="1" t="s">
        <v>1</v>
      </c>
      <c r="AF58" s="1" t="str">
        <f t="shared" si="43"/>
        <v>GP</v>
      </c>
      <c r="AG58" s="1"/>
      <c r="AH58" s="1" t="str">
        <f t="shared" si="44"/>
        <v/>
      </c>
      <c r="AI58" s="1" t="s">
        <v>1</v>
      </c>
      <c r="AJ58" s="1" t="str">
        <f t="shared" si="45"/>
        <v>GP</v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 t="s">
        <v>1</v>
      </c>
      <c r="AP58" s="1" t="str">
        <f t="shared" si="48"/>
        <v>GP</v>
      </c>
      <c r="AQ58" s="1" t="s">
        <v>1</v>
      </c>
      <c r="AR58" s="1" t="str">
        <f t="shared" si="49"/>
        <v>GP</v>
      </c>
      <c r="AS58" s="1" t="s">
        <v>1</v>
      </c>
      <c r="AT58" s="1" t="str">
        <f t="shared" si="50"/>
        <v>GP</v>
      </c>
      <c r="AU58" s="1"/>
      <c r="AV58" s="1" t="str">
        <f t="shared" si="51"/>
        <v/>
      </c>
      <c r="AW58" s="1" t="s">
        <v>1</v>
      </c>
      <c r="AX58" s="1" t="str">
        <f t="shared" si="52"/>
        <v>GP</v>
      </c>
      <c r="AY58" s="1" t="s">
        <v>1</v>
      </c>
      <c r="AZ58" s="1" t="str">
        <f t="shared" si="53"/>
        <v>GP</v>
      </c>
      <c r="BA58" s="1"/>
      <c r="BB58" s="1" t="str">
        <f t="shared" si="54"/>
        <v/>
      </c>
      <c r="BC58" s="1" t="s">
        <v>1</v>
      </c>
      <c r="BD58" s="1" t="str">
        <f t="shared" si="55"/>
        <v>GP</v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/>
      <c r="BJ58" s="1" t="str">
        <f t="shared" si="58"/>
        <v/>
      </c>
      <c r="BK58" s="1" t="s">
        <v>1</v>
      </c>
      <c r="BL58" s="1" t="str">
        <f t="shared" si="59"/>
        <v>GP</v>
      </c>
      <c r="BM58" s="1" t="s">
        <v>1</v>
      </c>
      <c r="BN58" s="1" t="str">
        <f t="shared" si="60"/>
        <v>GP</v>
      </c>
      <c r="BO58">
        <f t="shared" si="61"/>
        <v>25</v>
      </c>
      <c r="BP58">
        <f>Nov!BO58</f>
        <v>123</v>
      </c>
      <c r="BQ58">
        <f t="shared" si="28"/>
        <v>148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IF(Nov!C59 = "", "", Nov!C59)</f>
        <v/>
      </c>
      <c r="D59" s="1" t="str">
        <f>IF(Nov!D59 = "", "", Nov!D59)</f>
        <v>B</v>
      </c>
      <c r="E59" s="1"/>
      <c r="F59" s="1" t="str">
        <f t="shared" si="30"/>
        <v/>
      </c>
      <c r="G59" s="1" t="s">
        <v>1</v>
      </c>
      <c r="H59" s="1" t="str">
        <f t="shared" si="31"/>
        <v>BP</v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 t="s">
        <v>1</v>
      </c>
      <c r="N59" s="1" t="str">
        <f t="shared" si="34"/>
        <v>BP</v>
      </c>
      <c r="O59" s="1" t="s">
        <v>1</v>
      </c>
      <c r="P59" s="1" t="str">
        <f t="shared" si="35"/>
        <v>BP</v>
      </c>
      <c r="Q59" s="1" t="s">
        <v>1</v>
      </c>
      <c r="R59" s="1" t="str">
        <f t="shared" si="36"/>
        <v>BP</v>
      </c>
      <c r="S59" s="1"/>
      <c r="T59" s="1" t="str">
        <f t="shared" si="37"/>
        <v/>
      </c>
      <c r="U59" s="1" t="s">
        <v>1</v>
      </c>
      <c r="V59" s="1" t="str">
        <f t="shared" si="38"/>
        <v>BP</v>
      </c>
      <c r="W59" s="1" t="s">
        <v>1</v>
      </c>
      <c r="X59" s="1" t="str">
        <f t="shared" si="39"/>
        <v>BP</v>
      </c>
      <c r="Y59" s="1" t="s">
        <v>1</v>
      </c>
      <c r="Z59" s="1" t="str">
        <f t="shared" si="40"/>
        <v>BP</v>
      </c>
      <c r="AA59" s="1" t="s">
        <v>1</v>
      </c>
      <c r="AB59" s="1" t="str">
        <f t="shared" si="41"/>
        <v>BP</v>
      </c>
      <c r="AC59" s="1" t="s">
        <v>1</v>
      </c>
      <c r="AD59" s="1" t="str">
        <f t="shared" si="42"/>
        <v>BP</v>
      </c>
      <c r="AE59" s="1" t="s">
        <v>1</v>
      </c>
      <c r="AF59" s="1" t="str">
        <f t="shared" si="43"/>
        <v>BP</v>
      </c>
      <c r="AG59" s="1"/>
      <c r="AH59" s="1" t="str">
        <f t="shared" si="44"/>
        <v/>
      </c>
      <c r="AI59" s="1" t="s">
        <v>1</v>
      </c>
      <c r="AJ59" s="1" t="str">
        <f t="shared" si="45"/>
        <v>BP</v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 t="s">
        <v>1</v>
      </c>
      <c r="AP59" s="1" t="str">
        <f t="shared" si="48"/>
        <v>BP</v>
      </c>
      <c r="AQ59" s="1" t="s">
        <v>1</v>
      </c>
      <c r="AR59" s="1" t="str">
        <f t="shared" si="49"/>
        <v>BP</v>
      </c>
      <c r="AS59" s="1" t="s">
        <v>1</v>
      </c>
      <c r="AT59" s="1" t="str">
        <f t="shared" si="50"/>
        <v>BP</v>
      </c>
      <c r="AU59" s="1"/>
      <c r="AV59" s="1" t="str">
        <f t="shared" si="51"/>
        <v/>
      </c>
      <c r="AW59" s="1" t="s">
        <v>1</v>
      </c>
      <c r="AX59" s="1" t="str">
        <f t="shared" si="52"/>
        <v>BP</v>
      </c>
      <c r="AY59" s="1" t="s">
        <v>1</v>
      </c>
      <c r="AZ59" s="1" t="str">
        <f t="shared" si="53"/>
        <v>BP</v>
      </c>
      <c r="BA59" s="1"/>
      <c r="BB59" s="1" t="str">
        <f t="shared" si="54"/>
        <v/>
      </c>
      <c r="BC59" s="1" t="s">
        <v>1</v>
      </c>
      <c r="BD59" s="1" t="str">
        <f t="shared" si="55"/>
        <v>BP</v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/>
      <c r="BJ59" s="1" t="str">
        <f t="shared" si="58"/>
        <v/>
      </c>
      <c r="BK59" s="1" t="s">
        <v>1</v>
      </c>
      <c r="BL59" s="1" t="str">
        <f t="shared" si="59"/>
        <v>BP</v>
      </c>
      <c r="BM59" s="1" t="s">
        <v>1</v>
      </c>
      <c r="BN59" s="1" t="str">
        <f t="shared" si="60"/>
        <v>BP</v>
      </c>
      <c r="BO59">
        <f t="shared" si="61"/>
        <v>25</v>
      </c>
      <c r="BP59">
        <f>Nov!BO59</f>
        <v>123</v>
      </c>
      <c r="BQ59">
        <f t="shared" si="28"/>
        <v>148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IF(Nov!C60 = "", "", Nov!C60)</f>
        <v/>
      </c>
      <c r="D60" s="1" t="str">
        <f>IF(Nov!D60 = "", "", Nov!D60)</f>
        <v>G</v>
      </c>
      <c r="E60" s="1"/>
      <c r="F60" s="1" t="str">
        <f t="shared" si="30"/>
        <v/>
      </c>
      <c r="G60" s="1" t="s">
        <v>1</v>
      </c>
      <c r="H60" s="1" t="str">
        <f t="shared" si="31"/>
        <v>GP</v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 t="s">
        <v>1</v>
      </c>
      <c r="N60" s="1" t="str">
        <f t="shared" si="34"/>
        <v>GP</v>
      </c>
      <c r="O60" s="1" t="s">
        <v>1</v>
      </c>
      <c r="P60" s="1" t="str">
        <f t="shared" si="35"/>
        <v>GP</v>
      </c>
      <c r="Q60" s="1" t="s">
        <v>1</v>
      </c>
      <c r="R60" s="1" t="str">
        <f t="shared" si="36"/>
        <v>GP</v>
      </c>
      <c r="S60" s="1"/>
      <c r="T60" s="1" t="str">
        <f t="shared" si="37"/>
        <v/>
      </c>
      <c r="U60" s="1" t="s">
        <v>1</v>
      </c>
      <c r="V60" s="1" t="str">
        <f t="shared" si="38"/>
        <v>GP</v>
      </c>
      <c r="W60" s="1" t="s">
        <v>1</v>
      </c>
      <c r="X60" s="1" t="str">
        <f t="shared" si="39"/>
        <v>GP</v>
      </c>
      <c r="Y60" s="1" t="s">
        <v>1</v>
      </c>
      <c r="Z60" s="1" t="str">
        <f t="shared" si="40"/>
        <v>GP</v>
      </c>
      <c r="AA60" s="1" t="s">
        <v>1</v>
      </c>
      <c r="AB60" s="1" t="str">
        <f t="shared" si="41"/>
        <v>GP</v>
      </c>
      <c r="AC60" s="1" t="s">
        <v>1</v>
      </c>
      <c r="AD60" s="1" t="str">
        <f t="shared" si="42"/>
        <v>GP</v>
      </c>
      <c r="AE60" s="1" t="s">
        <v>1</v>
      </c>
      <c r="AF60" s="1" t="str">
        <f t="shared" si="43"/>
        <v>GP</v>
      </c>
      <c r="AG60" s="1"/>
      <c r="AH60" s="1" t="str">
        <f t="shared" si="44"/>
        <v/>
      </c>
      <c r="AI60" s="1" t="s">
        <v>1</v>
      </c>
      <c r="AJ60" s="1" t="str">
        <f t="shared" si="45"/>
        <v>GP</v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 t="s">
        <v>1</v>
      </c>
      <c r="AP60" s="1" t="str">
        <f t="shared" si="48"/>
        <v>GP</v>
      </c>
      <c r="AQ60" s="1" t="s">
        <v>1</v>
      </c>
      <c r="AR60" s="1" t="str">
        <f t="shared" si="49"/>
        <v>GP</v>
      </c>
      <c r="AS60" s="1" t="s">
        <v>1</v>
      </c>
      <c r="AT60" s="1" t="str">
        <f t="shared" si="50"/>
        <v>GP</v>
      </c>
      <c r="AU60" s="1"/>
      <c r="AV60" s="1" t="str">
        <f t="shared" si="51"/>
        <v/>
      </c>
      <c r="AW60" s="1" t="s">
        <v>1</v>
      </c>
      <c r="AX60" s="1" t="str">
        <f t="shared" si="52"/>
        <v>GP</v>
      </c>
      <c r="AY60" s="1" t="s">
        <v>1</v>
      </c>
      <c r="AZ60" s="1" t="str">
        <f t="shared" si="53"/>
        <v>GP</v>
      </c>
      <c r="BA60" s="1"/>
      <c r="BB60" s="1" t="str">
        <f t="shared" si="54"/>
        <v/>
      </c>
      <c r="BC60" s="1" t="s">
        <v>1</v>
      </c>
      <c r="BD60" s="1" t="str">
        <f t="shared" si="55"/>
        <v>GP</v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/>
      <c r="BJ60" s="1" t="str">
        <f t="shared" si="58"/>
        <v/>
      </c>
      <c r="BK60" s="1" t="s">
        <v>1</v>
      </c>
      <c r="BL60" s="1" t="str">
        <f t="shared" si="59"/>
        <v>GP</v>
      </c>
      <c r="BM60" s="1" t="s">
        <v>1</v>
      </c>
      <c r="BN60" s="1" t="str">
        <f t="shared" si="60"/>
        <v>GP</v>
      </c>
      <c r="BO60">
        <f t="shared" si="61"/>
        <v>25</v>
      </c>
      <c r="BP60">
        <f>Nov!BO60</f>
        <v>123</v>
      </c>
      <c r="BQ60">
        <f t="shared" si="28"/>
        <v>148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IF(Nov!C61 = "", "", Nov!C61)</f>
        <v/>
      </c>
      <c r="D61" s="1" t="str">
        <f>IF(Nov!D61 = "", "", Nov!D61)</f>
        <v>B</v>
      </c>
      <c r="E61" s="1"/>
      <c r="F61" s="1" t="str">
        <f t="shared" si="30"/>
        <v/>
      </c>
      <c r="G61" s="1" t="s">
        <v>1</v>
      </c>
      <c r="H61" s="1" t="str">
        <f t="shared" si="31"/>
        <v>BP</v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 t="s">
        <v>1</v>
      </c>
      <c r="N61" s="1" t="str">
        <f t="shared" si="34"/>
        <v>BP</v>
      </c>
      <c r="O61" s="1" t="s">
        <v>1</v>
      </c>
      <c r="P61" s="1" t="str">
        <f t="shared" si="35"/>
        <v>BP</v>
      </c>
      <c r="Q61" s="1" t="s">
        <v>1</v>
      </c>
      <c r="R61" s="1" t="str">
        <f t="shared" si="36"/>
        <v>BP</v>
      </c>
      <c r="S61" s="1"/>
      <c r="T61" s="1" t="str">
        <f t="shared" si="37"/>
        <v/>
      </c>
      <c r="U61" s="1" t="s">
        <v>1</v>
      </c>
      <c r="V61" s="1" t="str">
        <f t="shared" si="38"/>
        <v>BP</v>
      </c>
      <c r="W61" s="1" t="s">
        <v>1</v>
      </c>
      <c r="X61" s="1" t="str">
        <f t="shared" si="39"/>
        <v>BP</v>
      </c>
      <c r="Y61" s="1" t="s">
        <v>1</v>
      </c>
      <c r="Z61" s="1" t="str">
        <f t="shared" si="40"/>
        <v>BP</v>
      </c>
      <c r="AA61" s="1" t="s">
        <v>1</v>
      </c>
      <c r="AB61" s="1" t="str">
        <f t="shared" si="41"/>
        <v>BP</v>
      </c>
      <c r="AC61" s="1" t="s">
        <v>1</v>
      </c>
      <c r="AD61" s="1" t="str">
        <f t="shared" si="42"/>
        <v>BP</v>
      </c>
      <c r="AE61" s="1" t="s">
        <v>1</v>
      </c>
      <c r="AF61" s="1" t="str">
        <f t="shared" si="43"/>
        <v>BP</v>
      </c>
      <c r="AG61" s="1"/>
      <c r="AH61" s="1" t="str">
        <f t="shared" si="44"/>
        <v/>
      </c>
      <c r="AI61" s="1" t="s">
        <v>1</v>
      </c>
      <c r="AJ61" s="1" t="str">
        <f t="shared" si="45"/>
        <v>BP</v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 t="s">
        <v>1</v>
      </c>
      <c r="AP61" s="1" t="str">
        <f t="shared" si="48"/>
        <v>BP</v>
      </c>
      <c r="AQ61" s="1" t="s">
        <v>1</v>
      </c>
      <c r="AR61" s="1" t="str">
        <f t="shared" si="49"/>
        <v>BP</v>
      </c>
      <c r="AS61" s="1" t="s">
        <v>1</v>
      </c>
      <c r="AT61" s="1" t="str">
        <f t="shared" si="50"/>
        <v>BP</v>
      </c>
      <c r="AU61" s="1"/>
      <c r="AV61" s="1" t="str">
        <f t="shared" si="51"/>
        <v/>
      </c>
      <c r="AW61" s="1" t="s">
        <v>1</v>
      </c>
      <c r="AX61" s="1" t="str">
        <f t="shared" si="52"/>
        <v>BP</v>
      </c>
      <c r="AY61" s="1" t="s">
        <v>1</v>
      </c>
      <c r="AZ61" s="1" t="str">
        <f t="shared" si="53"/>
        <v>BP</v>
      </c>
      <c r="BA61" s="1"/>
      <c r="BB61" s="1" t="str">
        <f t="shared" si="54"/>
        <v/>
      </c>
      <c r="BC61" s="1" t="s">
        <v>1</v>
      </c>
      <c r="BD61" s="1" t="str">
        <f t="shared" si="55"/>
        <v>BP</v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/>
      <c r="BJ61" s="1" t="str">
        <f t="shared" si="58"/>
        <v/>
      </c>
      <c r="BK61" s="1" t="s">
        <v>1</v>
      </c>
      <c r="BL61" s="1" t="str">
        <f t="shared" si="59"/>
        <v>BP</v>
      </c>
      <c r="BM61" s="1" t="s">
        <v>1</v>
      </c>
      <c r="BN61" s="1" t="str">
        <f t="shared" si="60"/>
        <v>BP</v>
      </c>
      <c r="BO61">
        <f t="shared" si="61"/>
        <v>25</v>
      </c>
      <c r="BP61">
        <f>Nov!BO61</f>
        <v>123</v>
      </c>
      <c r="BQ61">
        <f t="shared" si="28"/>
        <v>148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IF(Nov!C62 = "", "", Nov!C62)</f>
        <v/>
      </c>
      <c r="D62" s="1" t="str">
        <f>IF(Nov!D62 = "", "", Nov!D62)</f>
        <v>G</v>
      </c>
      <c r="E62" s="1"/>
      <c r="F62" s="1" t="str">
        <f t="shared" si="30"/>
        <v/>
      </c>
      <c r="G62" s="1" t="s">
        <v>1</v>
      </c>
      <c r="H62" s="1" t="str">
        <f t="shared" si="31"/>
        <v>GP</v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 t="s">
        <v>1</v>
      </c>
      <c r="N62" s="1" t="str">
        <f t="shared" si="34"/>
        <v>GP</v>
      </c>
      <c r="O62" s="1" t="s">
        <v>1</v>
      </c>
      <c r="P62" s="1" t="str">
        <f t="shared" si="35"/>
        <v>GP</v>
      </c>
      <c r="Q62" s="1" t="s">
        <v>1</v>
      </c>
      <c r="R62" s="1" t="str">
        <f t="shared" si="36"/>
        <v>GP</v>
      </c>
      <c r="S62" s="1"/>
      <c r="T62" s="1" t="str">
        <f t="shared" si="37"/>
        <v/>
      </c>
      <c r="U62" s="1" t="s">
        <v>1</v>
      </c>
      <c r="V62" s="1" t="str">
        <f t="shared" si="38"/>
        <v>GP</v>
      </c>
      <c r="W62" s="1" t="s">
        <v>1</v>
      </c>
      <c r="X62" s="1" t="str">
        <f t="shared" si="39"/>
        <v>GP</v>
      </c>
      <c r="Y62" s="1" t="s">
        <v>1</v>
      </c>
      <c r="Z62" s="1" t="str">
        <f t="shared" si="40"/>
        <v>GP</v>
      </c>
      <c r="AA62" s="1" t="s">
        <v>1</v>
      </c>
      <c r="AB62" s="1" t="str">
        <f t="shared" si="41"/>
        <v>GP</v>
      </c>
      <c r="AC62" s="1" t="s">
        <v>1</v>
      </c>
      <c r="AD62" s="1" t="str">
        <f t="shared" si="42"/>
        <v>GP</v>
      </c>
      <c r="AE62" s="1" t="s">
        <v>1</v>
      </c>
      <c r="AF62" s="1" t="str">
        <f t="shared" si="43"/>
        <v>GP</v>
      </c>
      <c r="AG62" s="1"/>
      <c r="AH62" s="1" t="str">
        <f t="shared" si="44"/>
        <v/>
      </c>
      <c r="AI62" s="1" t="s">
        <v>1</v>
      </c>
      <c r="AJ62" s="1" t="str">
        <f t="shared" si="45"/>
        <v>GP</v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 t="s">
        <v>1</v>
      </c>
      <c r="AP62" s="1" t="str">
        <f t="shared" si="48"/>
        <v>GP</v>
      </c>
      <c r="AQ62" s="1" t="s">
        <v>1</v>
      </c>
      <c r="AR62" s="1" t="str">
        <f t="shared" si="49"/>
        <v>GP</v>
      </c>
      <c r="AS62" s="1" t="s">
        <v>1</v>
      </c>
      <c r="AT62" s="1" t="str">
        <f t="shared" si="50"/>
        <v>GP</v>
      </c>
      <c r="AU62" s="1"/>
      <c r="AV62" s="1" t="str">
        <f t="shared" si="51"/>
        <v/>
      </c>
      <c r="AW62" s="1" t="s">
        <v>1</v>
      </c>
      <c r="AX62" s="1" t="str">
        <f t="shared" si="52"/>
        <v>GP</v>
      </c>
      <c r="AY62" s="1" t="s">
        <v>1</v>
      </c>
      <c r="AZ62" s="1" t="str">
        <f t="shared" si="53"/>
        <v>GP</v>
      </c>
      <c r="BA62" s="1"/>
      <c r="BB62" s="1" t="str">
        <f t="shared" si="54"/>
        <v/>
      </c>
      <c r="BC62" s="1" t="s">
        <v>1</v>
      </c>
      <c r="BD62" s="1" t="str">
        <f t="shared" si="55"/>
        <v>GP</v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/>
      <c r="BJ62" s="1" t="str">
        <f t="shared" si="58"/>
        <v/>
      </c>
      <c r="BK62" s="1" t="s">
        <v>1</v>
      </c>
      <c r="BL62" s="1" t="str">
        <f t="shared" si="59"/>
        <v>GP</v>
      </c>
      <c r="BM62" s="1" t="s">
        <v>1</v>
      </c>
      <c r="BN62" s="1" t="str">
        <f t="shared" si="60"/>
        <v>GP</v>
      </c>
      <c r="BO62">
        <f t="shared" si="61"/>
        <v>25</v>
      </c>
      <c r="BP62">
        <f>Nov!BO62</f>
        <v>123</v>
      </c>
      <c r="BQ62">
        <f t="shared" si="28"/>
        <v>148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IF(Nov!C63 = "", "", Nov!C63)</f>
        <v/>
      </c>
      <c r="D63" s="1" t="str">
        <f>IF(Nov!D63 = "", "", Nov!D63)</f>
        <v>B</v>
      </c>
      <c r="E63" s="1"/>
      <c r="F63" s="1" t="str">
        <f t="shared" si="30"/>
        <v/>
      </c>
      <c r="G63" s="1" t="s">
        <v>1</v>
      </c>
      <c r="H63" s="1" t="str">
        <f t="shared" si="31"/>
        <v>BP</v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 t="s">
        <v>1</v>
      </c>
      <c r="N63" s="1" t="str">
        <f t="shared" si="34"/>
        <v>BP</v>
      </c>
      <c r="O63" s="1" t="s">
        <v>1</v>
      </c>
      <c r="P63" s="1" t="str">
        <f t="shared" si="35"/>
        <v>BP</v>
      </c>
      <c r="Q63" s="1" t="s">
        <v>1</v>
      </c>
      <c r="R63" s="1" t="str">
        <f t="shared" si="36"/>
        <v>BP</v>
      </c>
      <c r="S63" s="1"/>
      <c r="T63" s="1" t="str">
        <f t="shared" si="37"/>
        <v/>
      </c>
      <c r="U63" s="1" t="s">
        <v>1</v>
      </c>
      <c r="V63" s="1" t="str">
        <f t="shared" si="38"/>
        <v>BP</v>
      </c>
      <c r="W63" s="1" t="s">
        <v>1</v>
      </c>
      <c r="X63" s="1" t="str">
        <f t="shared" si="39"/>
        <v>BP</v>
      </c>
      <c r="Y63" s="1" t="s">
        <v>1</v>
      </c>
      <c r="Z63" s="1" t="str">
        <f t="shared" si="40"/>
        <v>BP</v>
      </c>
      <c r="AA63" s="1" t="s">
        <v>1</v>
      </c>
      <c r="AB63" s="1" t="str">
        <f t="shared" si="41"/>
        <v>BP</v>
      </c>
      <c r="AC63" s="1" t="s">
        <v>1</v>
      </c>
      <c r="AD63" s="1" t="str">
        <f t="shared" si="42"/>
        <v>BP</v>
      </c>
      <c r="AE63" s="1" t="s">
        <v>1</v>
      </c>
      <c r="AF63" s="1" t="str">
        <f t="shared" si="43"/>
        <v>BP</v>
      </c>
      <c r="AG63" s="1"/>
      <c r="AH63" s="1" t="str">
        <f t="shared" si="44"/>
        <v/>
      </c>
      <c r="AI63" s="1" t="s">
        <v>1</v>
      </c>
      <c r="AJ63" s="1" t="str">
        <f t="shared" si="45"/>
        <v>BP</v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 t="s">
        <v>1</v>
      </c>
      <c r="AP63" s="1" t="str">
        <f t="shared" si="48"/>
        <v>BP</v>
      </c>
      <c r="AQ63" s="1" t="s">
        <v>1</v>
      </c>
      <c r="AR63" s="1" t="str">
        <f t="shared" si="49"/>
        <v>BP</v>
      </c>
      <c r="AS63" s="1" t="s">
        <v>1</v>
      </c>
      <c r="AT63" s="1" t="str">
        <f t="shared" si="50"/>
        <v>BP</v>
      </c>
      <c r="AU63" s="1"/>
      <c r="AV63" s="1" t="str">
        <f t="shared" si="51"/>
        <v/>
      </c>
      <c r="AW63" s="1" t="s">
        <v>1</v>
      </c>
      <c r="AX63" s="1" t="str">
        <f t="shared" si="52"/>
        <v>BP</v>
      </c>
      <c r="AY63" s="1" t="s">
        <v>1</v>
      </c>
      <c r="AZ63" s="1" t="str">
        <f t="shared" si="53"/>
        <v>BP</v>
      </c>
      <c r="BA63" s="1"/>
      <c r="BB63" s="1" t="str">
        <f t="shared" si="54"/>
        <v/>
      </c>
      <c r="BC63" s="1" t="s">
        <v>1</v>
      </c>
      <c r="BD63" s="1" t="str">
        <f t="shared" si="55"/>
        <v>BP</v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/>
      <c r="BJ63" s="1" t="str">
        <f t="shared" si="58"/>
        <v/>
      </c>
      <c r="BK63" s="1" t="s">
        <v>1</v>
      </c>
      <c r="BL63" s="1" t="str">
        <f t="shared" si="59"/>
        <v>BP</v>
      </c>
      <c r="BM63" s="1" t="s">
        <v>1</v>
      </c>
      <c r="BN63" s="1" t="str">
        <f t="shared" si="60"/>
        <v>BP</v>
      </c>
      <c r="BO63">
        <f t="shared" si="61"/>
        <v>25</v>
      </c>
      <c r="BP63">
        <f>Nov!BO63</f>
        <v>123</v>
      </c>
      <c r="BQ63">
        <f t="shared" si="28"/>
        <v>148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IF(Nov!C64 = "", "", Nov!C64)</f>
        <v/>
      </c>
      <c r="D64" s="1" t="str">
        <f>IF(Nov!D64 = "", "", Nov!D64)</f>
        <v>G</v>
      </c>
      <c r="E64" s="1"/>
      <c r="F64" s="1" t="str">
        <f t="shared" si="30"/>
        <v/>
      </c>
      <c r="G64" s="1" t="s">
        <v>1</v>
      </c>
      <c r="H64" s="1" t="str">
        <f t="shared" si="31"/>
        <v>GP</v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 t="s">
        <v>1</v>
      </c>
      <c r="N64" s="1" t="str">
        <f t="shared" si="34"/>
        <v>GP</v>
      </c>
      <c r="O64" s="1" t="s">
        <v>1</v>
      </c>
      <c r="P64" s="1" t="str">
        <f t="shared" si="35"/>
        <v>GP</v>
      </c>
      <c r="Q64" s="1" t="s">
        <v>1</v>
      </c>
      <c r="R64" s="1" t="str">
        <f t="shared" si="36"/>
        <v>GP</v>
      </c>
      <c r="S64" s="1"/>
      <c r="T64" s="1" t="str">
        <f t="shared" si="37"/>
        <v/>
      </c>
      <c r="U64" s="1" t="s">
        <v>1</v>
      </c>
      <c r="V64" s="1" t="str">
        <f t="shared" si="38"/>
        <v>GP</v>
      </c>
      <c r="W64" s="1" t="s">
        <v>1</v>
      </c>
      <c r="X64" s="1" t="str">
        <f t="shared" si="39"/>
        <v>GP</v>
      </c>
      <c r="Y64" s="1" t="s">
        <v>1</v>
      </c>
      <c r="Z64" s="1" t="str">
        <f t="shared" si="40"/>
        <v>GP</v>
      </c>
      <c r="AA64" s="1" t="s">
        <v>1</v>
      </c>
      <c r="AB64" s="1" t="str">
        <f t="shared" si="41"/>
        <v>GP</v>
      </c>
      <c r="AC64" s="1" t="s">
        <v>1</v>
      </c>
      <c r="AD64" s="1" t="str">
        <f t="shared" si="42"/>
        <v>GP</v>
      </c>
      <c r="AE64" s="1" t="s">
        <v>1</v>
      </c>
      <c r="AF64" s="1" t="str">
        <f t="shared" si="43"/>
        <v>GP</v>
      </c>
      <c r="AG64" s="1"/>
      <c r="AH64" s="1" t="str">
        <f t="shared" si="44"/>
        <v/>
      </c>
      <c r="AI64" s="1" t="s">
        <v>1</v>
      </c>
      <c r="AJ64" s="1" t="str">
        <f t="shared" si="45"/>
        <v>GP</v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 t="s">
        <v>1</v>
      </c>
      <c r="AP64" s="1" t="str">
        <f t="shared" si="48"/>
        <v>GP</v>
      </c>
      <c r="AQ64" s="1" t="s">
        <v>1</v>
      </c>
      <c r="AR64" s="1" t="str">
        <f t="shared" si="49"/>
        <v>GP</v>
      </c>
      <c r="AS64" s="1" t="s">
        <v>1</v>
      </c>
      <c r="AT64" s="1" t="str">
        <f t="shared" si="50"/>
        <v>GP</v>
      </c>
      <c r="AU64" s="1"/>
      <c r="AV64" s="1" t="str">
        <f t="shared" si="51"/>
        <v/>
      </c>
      <c r="AW64" s="1" t="s">
        <v>1</v>
      </c>
      <c r="AX64" s="1" t="str">
        <f t="shared" si="52"/>
        <v>GP</v>
      </c>
      <c r="AY64" s="1" t="s">
        <v>1</v>
      </c>
      <c r="AZ64" s="1" t="str">
        <f t="shared" si="53"/>
        <v>GP</v>
      </c>
      <c r="BA64" s="1"/>
      <c r="BB64" s="1" t="str">
        <f t="shared" si="54"/>
        <v/>
      </c>
      <c r="BC64" s="1" t="s">
        <v>1</v>
      </c>
      <c r="BD64" s="1" t="str">
        <f t="shared" si="55"/>
        <v>GP</v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/>
      <c r="BJ64" s="1" t="str">
        <f t="shared" si="58"/>
        <v/>
      </c>
      <c r="BK64" s="1" t="s">
        <v>1</v>
      </c>
      <c r="BL64" s="1" t="str">
        <f t="shared" si="59"/>
        <v>GP</v>
      </c>
      <c r="BM64" s="1" t="s">
        <v>1</v>
      </c>
      <c r="BN64" s="1" t="str">
        <f t="shared" si="60"/>
        <v>GP</v>
      </c>
      <c r="BO64">
        <f t="shared" si="61"/>
        <v>25</v>
      </c>
      <c r="BP64">
        <f>Nov!BO64</f>
        <v>123</v>
      </c>
      <c r="BQ64">
        <f t="shared" si="28"/>
        <v>148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IF(Nov!C65 = "", "", Nov!C65)</f>
        <v/>
      </c>
      <c r="D65" s="1" t="str">
        <f>IF(Nov!D65 = "", "", Nov!D65)</f>
        <v>B</v>
      </c>
      <c r="E65" s="1"/>
      <c r="F65" s="1" t="str">
        <f t="shared" si="30"/>
        <v/>
      </c>
      <c r="G65" s="1" t="s">
        <v>1</v>
      </c>
      <c r="H65" s="1" t="str">
        <f t="shared" si="31"/>
        <v>BP</v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 t="s">
        <v>1</v>
      </c>
      <c r="N65" s="1" t="str">
        <f t="shared" si="34"/>
        <v>BP</v>
      </c>
      <c r="O65" s="1" t="s">
        <v>1</v>
      </c>
      <c r="P65" s="1" t="str">
        <f t="shared" si="35"/>
        <v>BP</v>
      </c>
      <c r="Q65" s="1" t="s">
        <v>1</v>
      </c>
      <c r="R65" s="1" t="str">
        <f t="shared" si="36"/>
        <v>BP</v>
      </c>
      <c r="S65" s="1"/>
      <c r="T65" s="1" t="str">
        <f t="shared" si="37"/>
        <v/>
      </c>
      <c r="U65" s="1" t="s">
        <v>1</v>
      </c>
      <c r="V65" s="1" t="str">
        <f t="shared" si="38"/>
        <v>BP</v>
      </c>
      <c r="W65" s="1" t="s">
        <v>1</v>
      </c>
      <c r="X65" s="1" t="str">
        <f t="shared" si="39"/>
        <v>BP</v>
      </c>
      <c r="Y65" s="1" t="s">
        <v>1</v>
      </c>
      <c r="Z65" s="1" t="str">
        <f t="shared" si="40"/>
        <v>BP</v>
      </c>
      <c r="AA65" s="1" t="s">
        <v>1</v>
      </c>
      <c r="AB65" s="1" t="str">
        <f t="shared" si="41"/>
        <v>BP</v>
      </c>
      <c r="AC65" s="1" t="s">
        <v>1</v>
      </c>
      <c r="AD65" s="1" t="str">
        <f t="shared" si="42"/>
        <v>BP</v>
      </c>
      <c r="AE65" s="1" t="s">
        <v>1</v>
      </c>
      <c r="AF65" s="1" t="str">
        <f t="shared" si="43"/>
        <v>BP</v>
      </c>
      <c r="AG65" s="1"/>
      <c r="AH65" s="1" t="str">
        <f t="shared" si="44"/>
        <v/>
      </c>
      <c r="AI65" s="1" t="s">
        <v>1</v>
      </c>
      <c r="AJ65" s="1" t="str">
        <f t="shared" si="45"/>
        <v>BP</v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 t="s">
        <v>1</v>
      </c>
      <c r="AP65" s="1" t="str">
        <f t="shared" si="48"/>
        <v>BP</v>
      </c>
      <c r="AQ65" s="1" t="s">
        <v>1</v>
      </c>
      <c r="AR65" s="1" t="str">
        <f t="shared" si="49"/>
        <v>BP</v>
      </c>
      <c r="AS65" s="1" t="s">
        <v>1</v>
      </c>
      <c r="AT65" s="1" t="str">
        <f t="shared" si="50"/>
        <v>BP</v>
      </c>
      <c r="AU65" s="1"/>
      <c r="AV65" s="1" t="str">
        <f t="shared" si="51"/>
        <v/>
      </c>
      <c r="AW65" s="1" t="s">
        <v>1</v>
      </c>
      <c r="AX65" s="1" t="str">
        <f t="shared" si="52"/>
        <v>BP</v>
      </c>
      <c r="AY65" s="1" t="s">
        <v>1</v>
      </c>
      <c r="AZ65" s="1" t="str">
        <f t="shared" si="53"/>
        <v>BP</v>
      </c>
      <c r="BA65" s="1"/>
      <c r="BB65" s="1" t="str">
        <f t="shared" si="54"/>
        <v/>
      </c>
      <c r="BC65" s="1" t="s">
        <v>1</v>
      </c>
      <c r="BD65" s="1" t="str">
        <f t="shared" si="55"/>
        <v>BP</v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/>
      <c r="BJ65" s="1" t="str">
        <f t="shared" si="58"/>
        <v/>
      </c>
      <c r="BK65" s="1" t="s">
        <v>1</v>
      </c>
      <c r="BL65" s="1" t="str">
        <f t="shared" si="59"/>
        <v>BP</v>
      </c>
      <c r="BM65" s="1" t="s">
        <v>1</v>
      </c>
      <c r="BN65" s="1" t="str">
        <f t="shared" si="60"/>
        <v>BP</v>
      </c>
      <c r="BO65">
        <f t="shared" si="61"/>
        <v>25</v>
      </c>
      <c r="BP65">
        <f>Nov!BO65</f>
        <v>123</v>
      </c>
      <c r="BQ65">
        <f t="shared" si="28"/>
        <v>148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IF(Nov!C66 = "", "", Nov!C66)</f>
        <v/>
      </c>
      <c r="D66" s="1" t="str">
        <f>IF(Nov!D66 = "", "", Nov!D66)</f>
        <v>G</v>
      </c>
      <c r="E66" s="1"/>
      <c r="F66" s="1" t="str">
        <f t="shared" si="30"/>
        <v/>
      </c>
      <c r="G66" s="1" t="s">
        <v>1</v>
      </c>
      <c r="H66" s="1" t="str">
        <f t="shared" si="31"/>
        <v>GP</v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 t="s">
        <v>1</v>
      </c>
      <c r="N66" s="1" t="str">
        <f t="shared" si="34"/>
        <v>GP</v>
      </c>
      <c r="O66" s="1" t="s">
        <v>1</v>
      </c>
      <c r="P66" s="1" t="str">
        <f t="shared" si="35"/>
        <v>GP</v>
      </c>
      <c r="Q66" s="1" t="s">
        <v>1</v>
      </c>
      <c r="R66" s="1" t="str">
        <f t="shared" si="36"/>
        <v>GP</v>
      </c>
      <c r="S66" s="1"/>
      <c r="T66" s="1" t="str">
        <f t="shared" si="37"/>
        <v/>
      </c>
      <c r="U66" s="1" t="s">
        <v>1</v>
      </c>
      <c r="V66" s="1" t="str">
        <f t="shared" si="38"/>
        <v>GP</v>
      </c>
      <c r="W66" s="1" t="s">
        <v>1</v>
      </c>
      <c r="X66" s="1" t="str">
        <f t="shared" si="39"/>
        <v>GP</v>
      </c>
      <c r="Y66" s="1" t="s">
        <v>1</v>
      </c>
      <c r="Z66" s="1" t="str">
        <f t="shared" si="40"/>
        <v>GP</v>
      </c>
      <c r="AA66" s="1" t="s">
        <v>1</v>
      </c>
      <c r="AB66" s="1" t="str">
        <f t="shared" si="41"/>
        <v>GP</v>
      </c>
      <c r="AC66" s="1" t="s">
        <v>1</v>
      </c>
      <c r="AD66" s="1" t="str">
        <f t="shared" si="42"/>
        <v>GP</v>
      </c>
      <c r="AE66" s="1" t="s">
        <v>1</v>
      </c>
      <c r="AF66" s="1" t="str">
        <f t="shared" si="43"/>
        <v>GP</v>
      </c>
      <c r="AG66" s="1"/>
      <c r="AH66" s="1" t="str">
        <f t="shared" si="44"/>
        <v/>
      </c>
      <c r="AI66" s="1" t="s">
        <v>1</v>
      </c>
      <c r="AJ66" s="1" t="str">
        <f t="shared" si="45"/>
        <v>GP</v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 t="s">
        <v>1</v>
      </c>
      <c r="AP66" s="1" t="str">
        <f t="shared" si="48"/>
        <v>GP</v>
      </c>
      <c r="AQ66" s="1" t="s">
        <v>1</v>
      </c>
      <c r="AR66" s="1" t="str">
        <f t="shared" si="49"/>
        <v>GP</v>
      </c>
      <c r="AS66" s="1" t="s">
        <v>1</v>
      </c>
      <c r="AT66" s="1" t="str">
        <f t="shared" si="50"/>
        <v>GP</v>
      </c>
      <c r="AU66" s="1"/>
      <c r="AV66" s="1" t="str">
        <f t="shared" si="51"/>
        <v/>
      </c>
      <c r="AW66" s="1" t="s">
        <v>1</v>
      </c>
      <c r="AX66" s="1" t="str">
        <f t="shared" si="52"/>
        <v>GP</v>
      </c>
      <c r="AY66" s="1" t="s">
        <v>1</v>
      </c>
      <c r="AZ66" s="1" t="str">
        <f t="shared" si="53"/>
        <v>GP</v>
      </c>
      <c r="BA66" s="1"/>
      <c r="BB66" s="1" t="str">
        <f t="shared" si="54"/>
        <v/>
      </c>
      <c r="BC66" s="1" t="s">
        <v>1</v>
      </c>
      <c r="BD66" s="1" t="str">
        <f t="shared" si="55"/>
        <v>GP</v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/>
      <c r="BJ66" s="1" t="str">
        <f t="shared" si="58"/>
        <v/>
      </c>
      <c r="BK66" s="1" t="s">
        <v>1</v>
      </c>
      <c r="BL66" s="1" t="str">
        <f t="shared" si="59"/>
        <v>GP</v>
      </c>
      <c r="BM66" s="1" t="s">
        <v>1</v>
      </c>
      <c r="BN66" s="1" t="str">
        <f t="shared" si="60"/>
        <v>GP</v>
      </c>
      <c r="BO66">
        <f t="shared" si="61"/>
        <v>25</v>
      </c>
      <c r="BP66">
        <f>Nov!BO66</f>
        <v>123</v>
      </c>
      <c r="BQ66">
        <f t="shared" si="28"/>
        <v>148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IF(Nov!C67 = "", "", Nov!C67)</f>
        <v/>
      </c>
      <c r="D67" s="1" t="str">
        <f>IF(Nov!D67 = "", "", Nov!D67)</f>
        <v>B</v>
      </c>
      <c r="E67" s="1"/>
      <c r="F67" s="1" t="str">
        <f t="shared" si="30"/>
        <v/>
      </c>
      <c r="G67" s="1" t="s">
        <v>1</v>
      </c>
      <c r="H67" s="1" t="str">
        <f t="shared" si="31"/>
        <v>BP</v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 t="s">
        <v>1</v>
      </c>
      <c r="N67" s="1" t="str">
        <f t="shared" si="34"/>
        <v>BP</v>
      </c>
      <c r="O67" s="1" t="s">
        <v>1</v>
      </c>
      <c r="P67" s="1" t="str">
        <f t="shared" si="35"/>
        <v>BP</v>
      </c>
      <c r="Q67" s="1" t="s">
        <v>1</v>
      </c>
      <c r="R67" s="1" t="str">
        <f t="shared" si="36"/>
        <v>BP</v>
      </c>
      <c r="S67" s="1"/>
      <c r="T67" s="1" t="str">
        <f t="shared" si="37"/>
        <v/>
      </c>
      <c r="U67" s="1" t="s">
        <v>1</v>
      </c>
      <c r="V67" s="1" t="str">
        <f t="shared" si="38"/>
        <v>BP</v>
      </c>
      <c r="W67" s="1" t="s">
        <v>1</v>
      </c>
      <c r="X67" s="1" t="str">
        <f t="shared" si="39"/>
        <v>BP</v>
      </c>
      <c r="Y67" s="1" t="s">
        <v>1</v>
      </c>
      <c r="Z67" s="1" t="str">
        <f t="shared" si="40"/>
        <v>BP</v>
      </c>
      <c r="AA67" s="1" t="s">
        <v>1</v>
      </c>
      <c r="AB67" s="1" t="str">
        <f t="shared" si="41"/>
        <v>BP</v>
      </c>
      <c r="AC67" s="1" t="s">
        <v>1</v>
      </c>
      <c r="AD67" s="1" t="str">
        <f t="shared" si="42"/>
        <v>BP</v>
      </c>
      <c r="AE67" s="1" t="s">
        <v>1</v>
      </c>
      <c r="AF67" s="1" t="str">
        <f t="shared" si="43"/>
        <v>BP</v>
      </c>
      <c r="AG67" s="1"/>
      <c r="AH67" s="1" t="str">
        <f t="shared" si="44"/>
        <v/>
      </c>
      <c r="AI67" s="1" t="s">
        <v>1</v>
      </c>
      <c r="AJ67" s="1" t="str">
        <f t="shared" si="45"/>
        <v>BP</v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 t="s">
        <v>1</v>
      </c>
      <c r="AP67" s="1" t="str">
        <f t="shared" si="48"/>
        <v>BP</v>
      </c>
      <c r="AQ67" s="1" t="s">
        <v>1</v>
      </c>
      <c r="AR67" s="1" t="str">
        <f t="shared" si="49"/>
        <v>BP</v>
      </c>
      <c r="AS67" s="1" t="s">
        <v>1</v>
      </c>
      <c r="AT67" s="1" t="str">
        <f t="shared" si="50"/>
        <v>BP</v>
      </c>
      <c r="AU67" s="1"/>
      <c r="AV67" s="1" t="str">
        <f t="shared" si="51"/>
        <v/>
      </c>
      <c r="AW67" s="1" t="s">
        <v>1</v>
      </c>
      <c r="AX67" s="1" t="str">
        <f t="shared" si="52"/>
        <v>BP</v>
      </c>
      <c r="AY67" s="1" t="s">
        <v>1</v>
      </c>
      <c r="AZ67" s="1" t="str">
        <f t="shared" si="53"/>
        <v>BP</v>
      </c>
      <c r="BA67" s="1"/>
      <c r="BB67" s="1" t="str">
        <f t="shared" si="54"/>
        <v/>
      </c>
      <c r="BC67" s="1" t="s">
        <v>1</v>
      </c>
      <c r="BD67" s="1" t="str">
        <f t="shared" si="55"/>
        <v>BP</v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/>
      <c r="BJ67" s="1" t="str">
        <f t="shared" si="58"/>
        <v/>
      </c>
      <c r="BK67" s="1" t="s">
        <v>1</v>
      </c>
      <c r="BL67" s="1" t="str">
        <f t="shared" si="59"/>
        <v>BP</v>
      </c>
      <c r="BM67" s="1" t="s">
        <v>1</v>
      </c>
      <c r="BN67" s="1" t="str">
        <f t="shared" si="60"/>
        <v>BP</v>
      </c>
      <c r="BO67">
        <f t="shared" si="61"/>
        <v>25</v>
      </c>
      <c r="BP67">
        <f>Nov!BO67</f>
        <v>123</v>
      </c>
      <c r="BQ67">
        <f t="shared" si="28"/>
        <v>148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IF(Nov!C68 = "", "", Nov!C68)</f>
        <v/>
      </c>
      <c r="D68" s="1" t="str">
        <f>IF(Nov!D68 = "", "", Nov!D68)</f>
        <v>G</v>
      </c>
      <c r="E68" s="1"/>
      <c r="F68" s="1" t="str">
        <f t="shared" si="30"/>
        <v/>
      </c>
      <c r="G68" s="1" t="s">
        <v>1</v>
      </c>
      <c r="H68" s="1" t="str">
        <f t="shared" si="31"/>
        <v>GP</v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 t="s">
        <v>1</v>
      </c>
      <c r="N68" s="1" t="str">
        <f t="shared" si="34"/>
        <v>GP</v>
      </c>
      <c r="O68" s="1" t="s">
        <v>1</v>
      </c>
      <c r="P68" s="1" t="str">
        <f t="shared" si="35"/>
        <v>GP</v>
      </c>
      <c r="Q68" s="1" t="s">
        <v>1</v>
      </c>
      <c r="R68" s="1" t="str">
        <f t="shared" si="36"/>
        <v>GP</v>
      </c>
      <c r="S68" s="1"/>
      <c r="T68" s="1" t="str">
        <f t="shared" si="37"/>
        <v/>
      </c>
      <c r="U68" s="1" t="s">
        <v>1</v>
      </c>
      <c r="V68" s="1" t="str">
        <f t="shared" si="38"/>
        <v>GP</v>
      </c>
      <c r="W68" s="1" t="s">
        <v>1</v>
      </c>
      <c r="X68" s="1" t="str">
        <f t="shared" si="39"/>
        <v>GP</v>
      </c>
      <c r="Y68" s="1" t="s">
        <v>1</v>
      </c>
      <c r="Z68" s="1" t="str">
        <f t="shared" si="40"/>
        <v>GP</v>
      </c>
      <c r="AA68" s="1" t="s">
        <v>1</v>
      </c>
      <c r="AB68" s="1" t="str">
        <f t="shared" si="41"/>
        <v>GP</v>
      </c>
      <c r="AC68" s="1" t="s">
        <v>1</v>
      </c>
      <c r="AD68" s="1" t="str">
        <f t="shared" si="42"/>
        <v>GP</v>
      </c>
      <c r="AE68" s="1" t="s">
        <v>1</v>
      </c>
      <c r="AF68" s="1" t="str">
        <f t="shared" si="43"/>
        <v>GP</v>
      </c>
      <c r="AG68" s="1"/>
      <c r="AH68" s="1" t="str">
        <f t="shared" si="44"/>
        <v/>
      </c>
      <c r="AI68" s="1" t="s">
        <v>1</v>
      </c>
      <c r="AJ68" s="1" t="str">
        <f t="shared" si="45"/>
        <v>GP</v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 t="s">
        <v>1</v>
      </c>
      <c r="AP68" s="1" t="str">
        <f t="shared" si="48"/>
        <v>GP</v>
      </c>
      <c r="AQ68" s="1" t="s">
        <v>1</v>
      </c>
      <c r="AR68" s="1" t="str">
        <f t="shared" si="49"/>
        <v>GP</v>
      </c>
      <c r="AS68" s="1" t="s">
        <v>1</v>
      </c>
      <c r="AT68" s="1" t="str">
        <f t="shared" si="50"/>
        <v>GP</v>
      </c>
      <c r="AU68" s="1"/>
      <c r="AV68" s="1" t="str">
        <f t="shared" si="51"/>
        <v/>
      </c>
      <c r="AW68" s="1" t="s">
        <v>1</v>
      </c>
      <c r="AX68" s="1" t="str">
        <f t="shared" si="52"/>
        <v>GP</v>
      </c>
      <c r="AY68" s="1" t="s">
        <v>1</v>
      </c>
      <c r="AZ68" s="1" t="str">
        <f t="shared" si="53"/>
        <v>GP</v>
      </c>
      <c r="BA68" s="1"/>
      <c r="BB68" s="1" t="str">
        <f t="shared" si="54"/>
        <v/>
      </c>
      <c r="BC68" s="1" t="s">
        <v>1</v>
      </c>
      <c r="BD68" s="1" t="str">
        <f t="shared" si="55"/>
        <v>GP</v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/>
      <c r="BJ68" s="1" t="str">
        <f t="shared" si="58"/>
        <v/>
      </c>
      <c r="BK68" s="1" t="s">
        <v>1</v>
      </c>
      <c r="BL68" s="1" t="str">
        <f t="shared" si="59"/>
        <v>GP</v>
      </c>
      <c r="BM68" s="1" t="s">
        <v>1</v>
      </c>
      <c r="BN68" s="1" t="str">
        <f t="shared" si="60"/>
        <v>GP</v>
      </c>
      <c r="BO68">
        <f t="shared" si="61"/>
        <v>25</v>
      </c>
      <c r="BP68">
        <f>Nov!BO68</f>
        <v>123</v>
      </c>
      <c r="BQ68">
        <f t="shared" si="28"/>
        <v>148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8880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1500</v>
      </c>
      <c r="BS71">
        <f>SUM(BS9:BS68)</f>
        <v>0</v>
      </c>
      <c r="BT71" s="3">
        <f>BO71+BS71</f>
        <v>1500</v>
      </c>
    </row>
    <row r="72" spans="1:75">
      <c r="A72" t="s">
        <v>5</v>
      </c>
      <c r="B72" s="33" t="s">
        <v>5</v>
      </c>
      <c r="C72" s="33"/>
      <c r="D72" s="33"/>
      <c r="E72" s="1">
        <f>COUNTIF(E9:E68, "P")</f>
        <v>0</v>
      </c>
      <c r="F72" s="1"/>
      <c r="G72" s="1">
        <f>COUNTIF(G9:G68, "P")</f>
        <v>60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0</v>
      </c>
      <c r="T72" s="1"/>
      <c r="U72" s="1">
        <f>COUNTIF(U9:U68, "P")</f>
        <v>60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0</v>
      </c>
      <c r="BJ72" s="1"/>
      <c r="BK72" s="1">
        <f>COUNTIF(BK9:BK68, "P")</f>
        <v>60</v>
      </c>
      <c r="BL72" s="1"/>
      <c r="BM72" s="1">
        <f>COUNTIF(BM9:BM68, "P")</f>
        <v>60</v>
      </c>
      <c r="BN72" s="1"/>
      <c r="BO72">
        <f>SUM(E72:BM72)</f>
        <v>1500</v>
      </c>
    </row>
    <row r="73" spans="1:75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33" t="s">
        <v>7</v>
      </c>
      <c r="C74" s="33"/>
      <c r="D74" s="33"/>
      <c r="E74" s="1">
        <f>E72+E73</f>
        <v>0</v>
      </c>
      <c r="F74" s="1"/>
      <c r="G74" s="1">
        <f>G72+G73</f>
        <v>60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0</v>
      </c>
      <c r="T74" s="1"/>
      <c r="U74" s="1">
        <f>U72+U73</f>
        <v>60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0</v>
      </c>
      <c r="BJ74" s="1"/>
      <c r="BK74" s="1">
        <f>BK72+BK73</f>
        <v>60</v>
      </c>
      <c r="BL74" s="1"/>
      <c r="BM74" s="1">
        <f>BM72+BM73</f>
        <v>60</v>
      </c>
      <c r="BN74" s="1"/>
      <c r="BO74" s="3">
        <f>SUM(E74:BM74)</f>
        <v>1500</v>
      </c>
    </row>
    <row r="75" spans="1:75">
      <c r="S75"/>
      <c r="T75"/>
    </row>
    <row r="76" spans="1:75">
      <c r="A76" t="s">
        <v>16</v>
      </c>
      <c r="F76">
        <f>COUNTIF(F9:F68, "BP")</f>
        <v>0</v>
      </c>
      <c r="H76">
        <f>COUNTIF(H9:H68, "BP")</f>
        <v>30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30</v>
      </c>
      <c r="R76">
        <f>COUNTIF(R9:R68, "BP")</f>
        <v>30</v>
      </c>
      <c r="S76"/>
      <c r="T76">
        <f>COUNTIF(T9:T68, "BP")</f>
        <v>0</v>
      </c>
      <c r="V76">
        <f>COUNTIF(V9:V68, "BP")</f>
        <v>30</v>
      </c>
      <c r="X76">
        <f>COUNTIF(X9:X68, "BP")</f>
        <v>30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30</v>
      </c>
      <c r="AH76">
        <f>COUNTIF(AH9:AH68, "BP")</f>
        <v>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0</v>
      </c>
      <c r="AX76">
        <f>COUNTIF(AX9:AX68, "BP")</f>
        <v>30</v>
      </c>
      <c r="AZ76">
        <f>COUNTIF(AZ9:AZ68, "BP")</f>
        <v>30</v>
      </c>
      <c r="BB76">
        <f>COUNTIF(BB9:BB68, "BP")</f>
        <v>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0</v>
      </c>
      <c r="BL76">
        <f>COUNTIF(BL9:BL68, "BP")</f>
        <v>30</v>
      </c>
      <c r="BN76">
        <f>COUNTIF(BN9:BN68, "BP")</f>
        <v>30</v>
      </c>
      <c r="BO76">
        <f>SUM(E76:BN76)</f>
        <v>750</v>
      </c>
      <c r="BP76">
        <f>SUM(E76:BN76)</f>
        <v>750</v>
      </c>
      <c r="BQ76" t="s">
        <v>16</v>
      </c>
    </row>
    <row r="77" spans="1:75" ht="15.75" thickBot="1">
      <c r="A77" t="s">
        <v>17</v>
      </c>
      <c r="F77">
        <f>COUNTIF(F9:F68, "GP")</f>
        <v>0</v>
      </c>
      <c r="H77">
        <f>COUNTIF(H9:H68, "GP")</f>
        <v>30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30</v>
      </c>
      <c r="R77">
        <f>COUNTIF(R9:R68, "GP")</f>
        <v>30</v>
      </c>
      <c r="S77"/>
      <c r="T77">
        <f>COUNTIF(T9:T68, "GP")</f>
        <v>0</v>
      </c>
      <c r="V77">
        <f>COUNTIF(V9:V68, "GP")</f>
        <v>30</v>
      </c>
      <c r="X77">
        <f>COUNTIF(X9:X68, "GP")</f>
        <v>30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30</v>
      </c>
      <c r="AH77">
        <f>COUNTIF(AH9:AH68, "GP")</f>
        <v>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0</v>
      </c>
      <c r="AX77">
        <f>COUNTIF(AX9:AX68, "GP")</f>
        <v>30</v>
      </c>
      <c r="AZ77">
        <f>COUNTIF(AZ9:AZ68, "GP")</f>
        <v>30</v>
      </c>
      <c r="BB77">
        <f>COUNTIF(BB9:BB68, "GP")</f>
        <v>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0</v>
      </c>
      <c r="BL77">
        <f>COUNTIF(BL9:BL68, "GP")</f>
        <v>30</v>
      </c>
      <c r="BN77">
        <f>COUNTIF(BN9:BN68, "GP")</f>
        <v>30</v>
      </c>
      <c r="BO77">
        <f t="shared" ref="BO77:BO79" si="63">SUM(E77:BN77)</f>
        <v>750</v>
      </c>
      <c r="BP77">
        <f>SUM(E77:BN77)</f>
        <v>750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1500</v>
      </c>
      <c r="BP78">
        <f>SUM(BP76:BP77)</f>
        <v>1500</v>
      </c>
      <c r="BQ78" t="s">
        <v>5</v>
      </c>
      <c r="BT78" s="74" t="s">
        <v>27</v>
      </c>
      <c r="BU78" s="75"/>
      <c r="BW78" s="21">
        <f>BT71</f>
        <v>1500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BO9+BS9</f>
        <v>25</v>
      </c>
      <c r="BQ79" t="s">
        <v>18</v>
      </c>
      <c r="BT79" s="76"/>
      <c r="BU79" s="77"/>
      <c r="BW79" s="21">
        <f>BO74</f>
        <v>1500</v>
      </c>
    </row>
    <row r="80" spans="1:75">
      <c r="A80" t="s">
        <v>7</v>
      </c>
      <c r="F80">
        <f>SUM(F76:F79)</f>
        <v>0</v>
      </c>
      <c r="H80">
        <f>SUM(H76:H79)</f>
        <v>60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60</v>
      </c>
      <c r="R80">
        <f>SUM(R76:R79)</f>
        <v>60</v>
      </c>
      <c r="S80"/>
      <c r="T80">
        <f>SUM(T76:T79)</f>
        <v>0</v>
      </c>
      <c r="V80">
        <f>SUM(V76:V79)</f>
        <v>60</v>
      </c>
      <c r="X80">
        <f>SUM(X76:X79)</f>
        <v>60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60</v>
      </c>
      <c r="AH80">
        <f>SUM(AH76:AH79)</f>
        <v>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0</v>
      </c>
      <c r="AX80">
        <f>SUM(AX76:AX79)</f>
        <v>60</v>
      </c>
      <c r="AZ80">
        <f>SUM(AZ76:AZ79)</f>
        <v>60</v>
      </c>
      <c r="BB80">
        <f>SUM(BB76:BB79)</f>
        <v>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0</v>
      </c>
      <c r="BL80">
        <f>SUM(BL76:BL79)</f>
        <v>60</v>
      </c>
      <c r="BN80">
        <f>SUM(BN76:BN79)</f>
        <v>60</v>
      </c>
      <c r="BO80" s="3">
        <f>SUM(F80:BN80)</f>
        <v>1500</v>
      </c>
      <c r="BT80" s="76"/>
      <c r="BU80" s="77"/>
      <c r="BW80" s="21">
        <f>BO80</f>
        <v>1500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0</v>
      </c>
      <c r="H82">
        <f>H76+H78</f>
        <v>30</v>
      </c>
      <c r="J82">
        <f>J76+J78</f>
        <v>30</v>
      </c>
      <c r="L82">
        <f>L76+L78</f>
        <v>30</v>
      </c>
      <c r="N82">
        <f>N76+N78</f>
        <v>30</v>
      </c>
      <c r="P82">
        <f>P76+P78</f>
        <v>30</v>
      </c>
      <c r="R82">
        <f>R76+R78</f>
        <v>30</v>
      </c>
      <c r="S82"/>
      <c r="T82">
        <f>T76+T78</f>
        <v>0</v>
      </c>
      <c r="V82">
        <f>V76+V78</f>
        <v>30</v>
      </c>
      <c r="X82">
        <f>X76+X78</f>
        <v>30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30</v>
      </c>
      <c r="AH82">
        <f>AH76+AH78</f>
        <v>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0</v>
      </c>
      <c r="AX82">
        <f>AX76+AX78</f>
        <v>30</v>
      </c>
      <c r="AZ82">
        <f>AZ76+AZ78</f>
        <v>30</v>
      </c>
      <c r="BB82">
        <f>BB76+BB78</f>
        <v>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0</v>
      </c>
      <c r="BL82">
        <f>BL76+BL78</f>
        <v>30</v>
      </c>
      <c r="BN82">
        <f>BN76+BN78</f>
        <v>30</v>
      </c>
    </row>
    <row r="83" spans="1:73">
      <c r="A83" t="s">
        <v>23</v>
      </c>
      <c r="F83">
        <f>F77+F79</f>
        <v>0</v>
      </c>
      <c r="H83">
        <f>H77+H79</f>
        <v>30</v>
      </c>
      <c r="J83">
        <f>J77+J79</f>
        <v>30</v>
      </c>
      <c r="L83">
        <f>L77+L79</f>
        <v>30</v>
      </c>
      <c r="N83">
        <f>N77+N79</f>
        <v>30</v>
      </c>
      <c r="P83">
        <f>P77+P79</f>
        <v>30</v>
      </c>
      <c r="R83">
        <f>R77+R79</f>
        <v>30</v>
      </c>
      <c r="S83"/>
      <c r="T83">
        <f>T77+T79</f>
        <v>0</v>
      </c>
      <c r="V83">
        <f>V77+V79</f>
        <v>30</v>
      </c>
      <c r="X83">
        <f>X77+X79</f>
        <v>30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30</v>
      </c>
      <c r="AH83">
        <f>AH77+AH79</f>
        <v>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0</v>
      </c>
      <c r="AX83">
        <f>AX77+AX79</f>
        <v>30</v>
      </c>
      <c r="AZ83">
        <f>AZ77+AZ79</f>
        <v>30</v>
      </c>
      <c r="BB83">
        <f>BB77+BB79</f>
        <v>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0</v>
      </c>
      <c r="BL83">
        <f>BL77+BL79</f>
        <v>30</v>
      </c>
      <c r="BN83">
        <f>BN77+BN79</f>
        <v>30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25</v>
      </c>
      <c r="BQ88" t="s">
        <v>9</v>
      </c>
    </row>
    <row r="89" spans="1:73">
      <c r="BP89">
        <f>Nov!BN90</f>
        <v>123</v>
      </c>
      <c r="BQ89" t="s">
        <v>10</v>
      </c>
    </row>
    <row r="90" spans="1:73">
      <c r="BP90">
        <f>BP88+BP89</f>
        <v>148</v>
      </c>
      <c r="BQ90" s="33" t="s">
        <v>4</v>
      </c>
    </row>
    <row r="92" spans="1:73">
      <c r="BP92" s="5">
        <f>BP78/BP79</f>
        <v>60</v>
      </c>
      <c r="BQ92" s="33" t="s">
        <v>25</v>
      </c>
    </row>
    <row r="93" spans="1:73">
      <c r="BP93" s="5">
        <f>BP78/BO80*100</f>
        <v>100</v>
      </c>
      <c r="BQ93" s="33" t="s">
        <v>26</v>
      </c>
    </row>
    <row r="94" spans="1:73">
      <c r="BP94" s="5">
        <f>BQ69/BP90</f>
        <v>60</v>
      </c>
      <c r="BQ94" s="33" t="s">
        <v>28</v>
      </c>
    </row>
    <row r="95" spans="1:73">
      <c r="BP95" s="33">
        <f>D4</f>
        <v>60</v>
      </c>
      <c r="BQ95" s="33" t="s">
        <v>19</v>
      </c>
    </row>
  </sheetData>
  <mergeCells count="69">
    <mergeCell ref="BT78:BU81"/>
    <mergeCell ref="BP87:BQ87"/>
    <mergeCell ref="BA7:BB7"/>
    <mergeCell ref="BC7:BD7"/>
    <mergeCell ref="BE7:BF7"/>
    <mergeCell ref="BG7:BH7"/>
    <mergeCell ref="BI7:BJ7"/>
    <mergeCell ref="BK7:BL7"/>
    <mergeCell ref="AQ7:AR7"/>
    <mergeCell ref="AS7:AT7"/>
    <mergeCell ref="AU7:AV7"/>
    <mergeCell ref="AW7:AX7"/>
    <mergeCell ref="BM7:BN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BM6:BN6"/>
    <mergeCell ref="BC6:BD6"/>
    <mergeCell ref="BE6:BF6"/>
    <mergeCell ref="AG6:AH6"/>
    <mergeCell ref="AY7:AZ7"/>
    <mergeCell ref="AC7:AD7"/>
    <mergeCell ref="AE7:AF7"/>
    <mergeCell ref="AG7:AH7"/>
    <mergeCell ref="AI7:AJ7"/>
    <mergeCell ref="AK7:AL7"/>
    <mergeCell ref="AM7:AN7"/>
    <mergeCell ref="AO7:AP7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N83 BH6:BN8 H6:H1048576 E5:F1048576 M6:M1048576 AI6:AJ1048576 AO6:AO1048576 AU6:AU1048576 AW6:AX1048576 BG6:BG1048576 BI9:BN71 K5:L1048576 AH1:AH1048576 AN1:AN1048576 AP1:AP1048576 AV1:AV1048576 BF1:BF1048576 BE6:BE1048576 AR1:AT1048576 BC1:BD1048576 E3:F3 I5:I1048576 AG6:AG1048576 AK1:AL1048576 AM6:AM1048576 AY1:AZ1048576 BA6:BB1048576 G6:G76 O6:O1048576 P1:AF1048576 AQ6:AQ1048576 J3:J1048576 I3 K1:L3 N1:N3 N5:N1048576">
    <cfRule type="cellIs" dxfId="23" priority="4" operator="equal">
      <formula>"A"</formula>
    </cfRule>
  </conditionalFormatting>
  <conditionalFormatting sqref="E9:BN68">
    <cfRule type="containsBlanks" dxfId="22" priority="3">
      <formula>LEN(TRIM(E9))=0</formula>
    </cfRule>
  </conditionalFormatting>
  <conditionalFormatting sqref="A6:BN6">
    <cfRule type="cellIs" dxfId="21" priority="2" operator="equal">
      <formula>"Holiday"</formula>
    </cfRule>
  </conditionalFormatting>
  <conditionalFormatting sqref="E7:BN7">
    <cfRule type="cellIs" dxfId="20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43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Dec!D4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Holiday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Holiday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Holiday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Holiday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Working</v>
      </c>
      <c r="BJ6" s="80"/>
      <c r="BK6" s="80" t="str">
        <f t="shared" ref="BK6" si="26">IF(BK9="", "Holiday", IF(BK7="Sunday", "Holiday", "Working"))</f>
        <v>Working</v>
      </c>
      <c r="BL6" s="80"/>
      <c r="BM6" s="80" t="str">
        <f t="shared" ref="BM6" si="27">IF(BM9="", "Holiday", IF(BM7="Sunday", "Holiday", "Working"))</f>
        <v>Working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Wednesday</v>
      </c>
      <c r="F7" s="81"/>
      <c r="G7" s="81" t="str">
        <f>TEXT(G8, "DDDD")</f>
        <v>Thursday</v>
      </c>
      <c r="H7" s="81"/>
      <c r="I7" s="81" t="str">
        <f>TEXT(I8, "DDDD")</f>
        <v>Friday</v>
      </c>
      <c r="J7" s="81"/>
      <c r="K7" s="81" t="str">
        <f>TEXT(K8, "DDDD")</f>
        <v>Saturday</v>
      </c>
      <c r="L7" s="81"/>
      <c r="M7" s="81" t="str">
        <f>TEXT(M8, "DDDD")</f>
        <v>Sunday</v>
      </c>
      <c r="N7" s="81"/>
      <c r="O7" s="81" t="str">
        <f>TEXT(O8, "DDDD")</f>
        <v>Monday</v>
      </c>
      <c r="P7" s="81"/>
      <c r="Q7" s="81" t="str">
        <f>TEXT(Q8, "DDDD")</f>
        <v>Tuesday</v>
      </c>
      <c r="R7" s="81"/>
      <c r="S7" s="81" t="str">
        <f>TEXT(S8, "DDDD")</f>
        <v>Wednesday</v>
      </c>
      <c r="T7" s="81"/>
      <c r="U7" s="81" t="str">
        <f>TEXT(U8, "DDDD")</f>
        <v>Thursday</v>
      </c>
      <c r="V7" s="81"/>
      <c r="W7" s="81" t="str">
        <f>TEXT(W8, "DDDD")</f>
        <v>Friday</v>
      </c>
      <c r="X7" s="81"/>
      <c r="Y7" s="81" t="str">
        <f>TEXT(Y8, "DDDD")</f>
        <v>Saturday</v>
      </c>
      <c r="Z7" s="81"/>
      <c r="AA7" s="81" t="str">
        <f>TEXT(AA8, "DDDD")</f>
        <v>Sunday</v>
      </c>
      <c r="AB7" s="81"/>
      <c r="AC7" s="81" t="str">
        <f>TEXT(AC8, "DDDD")</f>
        <v>Monday</v>
      </c>
      <c r="AD7" s="81"/>
      <c r="AE7" s="81" t="str">
        <f>TEXT(AE8, "DDDD")</f>
        <v>Tuesday</v>
      </c>
      <c r="AF7" s="81"/>
      <c r="AG7" s="81" t="str">
        <f>TEXT(AG8, "DDDD")</f>
        <v>Wednesday</v>
      </c>
      <c r="AH7" s="81"/>
      <c r="AI7" s="81" t="str">
        <f>TEXT(AI8, "DDDD")</f>
        <v>Thursday</v>
      </c>
      <c r="AJ7" s="81"/>
      <c r="AK7" s="81" t="str">
        <f>TEXT(AK8, "DDDD")</f>
        <v>Friday</v>
      </c>
      <c r="AL7" s="81"/>
      <c r="AM7" s="81" t="str">
        <f>TEXT(AM8, "DDDD")</f>
        <v>Saturday</v>
      </c>
      <c r="AN7" s="81"/>
      <c r="AO7" s="81" t="str">
        <f>TEXT(AO8, "DDDD")</f>
        <v>Sunday</v>
      </c>
      <c r="AP7" s="81"/>
      <c r="AQ7" s="81" t="str">
        <f>TEXT(AQ8, "DDDD")</f>
        <v>Monday</v>
      </c>
      <c r="AR7" s="81"/>
      <c r="AS7" s="81" t="str">
        <f>TEXT(AS8, "DDDD")</f>
        <v>Tuesday</v>
      </c>
      <c r="AT7" s="81"/>
      <c r="AU7" s="81" t="str">
        <f>TEXT(AU8, "DDDD")</f>
        <v>Wednesday</v>
      </c>
      <c r="AV7" s="81"/>
      <c r="AW7" s="81" t="str">
        <f>TEXT(AW8, "DDDD")</f>
        <v>Thursday</v>
      </c>
      <c r="AX7" s="81"/>
      <c r="AY7" s="81" t="str">
        <f>TEXT(AY8, "DDDD")</f>
        <v>Friday</v>
      </c>
      <c r="AZ7" s="81"/>
      <c r="BA7" s="81" t="str">
        <f>TEXT(BA8, "DDDD")</f>
        <v>Saturday</v>
      </c>
      <c r="BB7" s="81"/>
      <c r="BC7" s="81" t="str">
        <f>TEXT(BC8, "DDDD")</f>
        <v>Sunday</v>
      </c>
      <c r="BD7" s="81"/>
      <c r="BE7" s="81" t="str">
        <f>TEXT(BE8, "DDDD")</f>
        <v>Monday</v>
      </c>
      <c r="BF7" s="81"/>
      <c r="BG7" s="81" t="str">
        <f>TEXT(BG8, "DDDD")</f>
        <v>Tuesday</v>
      </c>
      <c r="BH7" s="81"/>
      <c r="BI7" s="81" t="str">
        <f>TEXT(BI8, "DDDD")</f>
        <v>Wednesday</v>
      </c>
      <c r="BJ7" s="81"/>
      <c r="BK7" s="81" t="str">
        <f>TEXT(BK8, "DDDD")</f>
        <v>Thursday</v>
      </c>
      <c r="BL7" s="81"/>
      <c r="BM7" s="81" t="str">
        <f>TEXT(BM8, "DDDD")</f>
        <v>Friday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43831</v>
      </c>
      <c r="F8" s="18">
        <f>E8</f>
        <v>43831</v>
      </c>
      <c r="G8" s="18">
        <f>E8+1</f>
        <v>43832</v>
      </c>
      <c r="H8" s="18">
        <f>G8</f>
        <v>43832</v>
      </c>
      <c r="I8" s="18">
        <f>G8+1</f>
        <v>43833</v>
      </c>
      <c r="J8" s="18">
        <f>I8</f>
        <v>43833</v>
      </c>
      <c r="K8" s="18">
        <f>I8+1</f>
        <v>43834</v>
      </c>
      <c r="L8" s="18">
        <f>K8</f>
        <v>43834</v>
      </c>
      <c r="M8" s="18">
        <f>K8+1</f>
        <v>43835</v>
      </c>
      <c r="N8" s="18">
        <f>M8</f>
        <v>43835</v>
      </c>
      <c r="O8" s="18">
        <f>M8+1</f>
        <v>43836</v>
      </c>
      <c r="P8" s="18">
        <f>O8</f>
        <v>43836</v>
      </c>
      <c r="Q8" s="18">
        <f>O8+1</f>
        <v>43837</v>
      </c>
      <c r="R8" s="18">
        <f>Q8</f>
        <v>43837</v>
      </c>
      <c r="S8" s="18">
        <f>Q8+1</f>
        <v>43838</v>
      </c>
      <c r="T8" s="18">
        <f>S8</f>
        <v>43838</v>
      </c>
      <c r="U8" s="18">
        <f>S8+1</f>
        <v>43839</v>
      </c>
      <c r="V8" s="18">
        <f>U8</f>
        <v>43839</v>
      </c>
      <c r="W8" s="18">
        <f>U8+1</f>
        <v>43840</v>
      </c>
      <c r="X8" s="18">
        <f>W8</f>
        <v>43840</v>
      </c>
      <c r="Y8" s="18">
        <f>W8+1</f>
        <v>43841</v>
      </c>
      <c r="Z8" s="18">
        <f>Y8</f>
        <v>43841</v>
      </c>
      <c r="AA8" s="18">
        <f>Y8+1</f>
        <v>43842</v>
      </c>
      <c r="AB8" s="18">
        <f>AA8</f>
        <v>43842</v>
      </c>
      <c r="AC8" s="18">
        <f>AA8+1</f>
        <v>43843</v>
      </c>
      <c r="AD8" s="18">
        <f>AC8</f>
        <v>43843</v>
      </c>
      <c r="AE8" s="18">
        <f>AC8+1</f>
        <v>43844</v>
      </c>
      <c r="AF8" s="18">
        <f>AE8</f>
        <v>43844</v>
      </c>
      <c r="AG8" s="18">
        <f>AE8+1</f>
        <v>43845</v>
      </c>
      <c r="AH8" s="18">
        <f>AG8</f>
        <v>43845</v>
      </c>
      <c r="AI8" s="18">
        <f>AG8+1</f>
        <v>43846</v>
      </c>
      <c r="AJ8" s="18">
        <f>AI8</f>
        <v>43846</v>
      </c>
      <c r="AK8" s="18">
        <f>AI8+1</f>
        <v>43847</v>
      </c>
      <c r="AL8" s="18">
        <f>AK8</f>
        <v>43847</v>
      </c>
      <c r="AM8" s="18">
        <f>AK8+1</f>
        <v>43848</v>
      </c>
      <c r="AN8" s="18">
        <f>AM8</f>
        <v>43848</v>
      </c>
      <c r="AO8" s="18">
        <f>AM8+1</f>
        <v>43849</v>
      </c>
      <c r="AP8" s="18">
        <f>AO8</f>
        <v>43849</v>
      </c>
      <c r="AQ8" s="18">
        <f>AO8+1</f>
        <v>43850</v>
      </c>
      <c r="AR8" s="18">
        <f>AQ8</f>
        <v>43850</v>
      </c>
      <c r="AS8" s="18">
        <f>AQ8+1</f>
        <v>43851</v>
      </c>
      <c r="AT8" s="18">
        <f>AS8</f>
        <v>43851</v>
      </c>
      <c r="AU8" s="18">
        <f>AS8+1</f>
        <v>43852</v>
      </c>
      <c r="AV8" s="18">
        <f>AU8</f>
        <v>43852</v>
      </c>
      <c r="AW8" s="18">
        <f>AU8+1</f>
        <v>43853</v>
      </c>
      <c r="AX8" s="18">
        <f>AW8</f>
        <v>43853</v>
      </c>
      <c r="AY8" s="18">
        <f>AW8+1</f>
        <v>43854</v>
      </c>
      <c r="AZ8" s="18">
        <f>AY8</f>
        <v>43854</v>
      </c>
      <c r="BA8" s="18">
        <f>AY8+1</f>
        <v>43855</v>
      </c>
      <c r="BB8" s="18">
        <f>BA8</f>
        <v>43855</v>
      </c>
      <c r="BC8" s="18">
        <f>BA8+1</f>
        <v>43856</v>
      </c>
      <c r="BD8" s="18">
        <f>BC8</f>
        <v>43856</v>
      </c>
      <c r="BE8" s="18">
        <f>BC8+1</f>
        <v>43857</v>
      </c>
      <c r="BF8" s="18">
        <f>BE8</f>
        <v>43857</v>
      </c>
      <c r="BG8" s="18">
        <f>BE8+1</f>
        <v>43858</v>
      </c>
      <c r="BH8" s="18">
        <f>BG8</f>
        <v>43858</v>
      </c>
      <c r="BI8" s="18">
        <f>BG8+1</f>
        <v>43859</v>
      </c>
      <c r="BJ8" s="18">
        <f>BI8</f>
        <v>43859</v>
      </c>
      <c r="BK8" s="18">
        <f>BI8+1</f>
        <v>43860</v>
      </c>
      <c r="BL8" s="18">
        <f>BK8</f>
        <v>43860</v>
      </c>
      <c r="BM8" s="18">
        <f>BK8+1</f>
        <v>43861</v>
      </c>
      <c r="BN8" s="18">
        <f>BM8</f>
        <v>43861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IF(Dec!C9 = "", "", Dec!C9)</f>
        <v/>
      </c>
      <c r="D9" s="1" t="str">
        <f>IF(Dec!D9 = "", "", Dec!D9)</f>
        <v>B</v>
      </c>
      <c r="E9" s="1" t="s">
        <v>1</v>
      </c>
      <c r="F9" s="1" t="str">
        <f>IF(E9="", "", D9&amp;""&amp;E9)</f>
        <v>BP</v>
      </c>
      <c r="G9" s="1" t="s">
        <v>1</v>
      </c>
      <c r="H9" s="1" t="str">
        <f>IF(G9="", "", D9&amp;""&amp;G9)</f>
        <v>BP</v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/>
      <c r="N9" s="1" t="str">
        <f>IF(M9="", "", D9&amp;""&amp;M9)</f>
        <v/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 t="s">
        <v>1</v>
      </c>
      <c r="T9" s="1" t="str">
        <f>IF(S9="", "", D9&amp;""&amp;S9)</f>
        <v>BP</v>
      </c>
      <c r="U9" s="1" t="s">
        <v>1</v>
      </c>
      <c r="V9" s="1" t="str">
        <f>IF(U9="", "", D9&amp;""&amp;U9)</f>
        <v>BP</v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/>
      <c r="AB9" s="1" t="str">
        <f>IF(AA9="", "", D9&amp;""&amp;AA9)</f>
        <v/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/>
      <c r="AH9" s="1" t="str">
        <f>IF(AG9="", "", D9&amp;""&amp;AG9)</f>
        <v/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/>
      <c r="AP9" s="1" t="str">
        <f>IF(AO9="", "", D9&amp;""&amp;AO9)</f>
        <v/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 t="s">
        <v>1</v>
      </c>
      <c r="AV9" s="1" t="str">
        <f>IF(AU9="", "", D9&amp;""&amp;AU9)</f>
        <v>BP</v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/>
      <c r="BD9" s="1" t="str">
        <f>IF(BC9="", "", D9&amp;""&amp;BC9)</f>
        <v/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 s="1" t="s">
        <v>1</v>
      </c>
      <c r="BL9" s="1" t="str">
        <f>IF(BK9="", "", D9&amp;""&amp;BK9)</f>
        <v>BP</v>
      </c>
      <c r="BM9" s="1" t="s">
        <v>1</v>
      </c>
      <c r="BN9" s="1" t="str">
        <f>IF(BM9="", "", D9&amp;""&amp;BM9)</f>
        <v>BP</v>
      </c>
      <c r="BO9">
        <f>COUNTIF(E9:BM9, "P")</f>
        <v>26</v>
      </c>
      <c r="BP9">
        <f>Dec!BQ9</f>
        <v>148</v>
      </c>
      <c r="BQ9">
        <f t="shared" ref="BQ9:BQ68" si="28">BO9+BP9</f>
        <v>174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IF(Dec!C10 = "", "", Dec!C10)</f>
        <v/>
      </c>
      <c r="D10" s="1" t="str">
        <f>IF(Dec!D10 = "", "", Dec!D10)</f>
        <v>G</v>
      </c>
      <c r="E10" s="1" t="s">
        <v>1</v>
      </c>
      <c r="F10" s="1" t="str">
        <f t="shared" ref="F10:F68" si="30">IF(E10="", "", D10&amp;""&amp;E10)</f>
        <v>GP</v>
      </c>
      <c r="G10" s="1" t="s">
        <v>1</v>
      </c>
      <c r="H10" s="1" t="str">
        <f t="shared" ref="H10:H68" si="31">IF(G10="", "", D10&amp;""&amp;G10)</f>
        <v>GP</v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/>
      <c r="N10" s="1" t="str">
        <f t="shared" ref="N10:N68" si="34">IF(M10="", "", D10&amp;""&amp;M10)</f>
        <v/>
      </c>
      <c r="O10" s="1" t="s">
        <v>1</v>
      </c>
      <c r="P10" s="1" t="str">
        <f t="shared" ref="P10:P68" si="35">IF(O10="", "", D10&amp;""&amp;O10)</f>
        <v>GP</v>
      </c>
      <c r="Q10" s="1" t="s">
        <v>1</v>
      </c>
      <c r="R10" s="1" t="str">
        <f t="shared" ref="R10:R68" si="36">IF(Q10="", "", D10&amp;""&amp;Q10)</f>
        <v>GP</v>
      </c>
      <c r="S10" s="1" t="s">
        <v>1</v>
      </c>
      <c r="T10" s="1" t="str">
        <f t="shared" ref="T10:T68" si="37">IF(S10="", "", D10&amp;""&amp;S10)</f>
        <v>GP</v>
      </c>
      <c r="U10" s="1" t="s">
        <v>1</v>
      </c>
      <c r="V10" s="1" t="str">
        <f t="shared" ref="V10:V68" si="38">IF(U10="", "", D10&amp;""&amp;U10)</f>
        <v>GP</v>
      </c>
      <c r="W10" s="1" t="s">
        <v>1</v>
      </c>
      <c r="X10" s="1" t="str">
        <f t="shared" ref="X10:X68" si="39">IF(W10="", "", D10&amp;""&amp;W10)</f>
        <v>GP</v>
      </c>
      <c r="Y10" s="1" t="s">
        <v>1</v>
      </c>
      <c r="Z10" s="1" t="str">
        <f t="shared" ref="Z10:Z68" si="40">IF(Y10="", "", D10&amp;""&amp;Y10)</f>
        <v>GP</v>
      </c>
      <c r="AA10" s="1"/>
      <c r="AB10" s="1" t="str">
        <f t="shared" ref="AB10:AB68" si="41">IF(AA10="", "", D10&amp;""&amp;AA10)</f>
        <v/>
      </c>
      <c r="AC10" s="1" t="s">
        <v>1</v>
      </c>
      <c r="AD10" s="1" t="str">
        <f t="shared" ref="AD10:AD68" si="42">IF(AC10="", "", D10&amp;""&amp;AC10)</f>
        <v>GP</v>
      </c>
      <c r="AE10" s="1" t="s">
        <v>1</v>
      </c>
      <c r="AF10" s="1" t="str">
        <f t="shared" ref="AF10:AF68" si="43">IF(AE10="", "", D10&amp;""&amp;AE10)</f>
        <v>GP</v>
      </c>
      <c r="AG10" s="1"/>
      <c r="AH10" s="1" t="str">
        <f t="shared" ref="AH10:AH68" si="44">IF(AG10="", "", D10&amp;""&amp;AG10)</f>
        <v/>
      </c>
      <c r="AI10" s="1" t="s">
        <v>1</v>
      </c>
      <c r="AJ10" s="1" t="str">
        <f t="shared" ref="AJ10:AJ68" si="45">IF(AI10="", "", D10&amp;""&amp;AI10)</f>
        <v>GP</v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/>
      <c r="AP10" s="1" t="str">
        <f t="shared" ref="AP10:AP68" si="48">IF(AO10="", "", D10&amp;""&amp;AO10)</f>
        <v/>
      </c>
      <c r="AQ10" s="1" t="s">
        <v>1</v>
      </c>
      <c r="AR10" s="1" t="str">
        <f t="shared" ref="AR10:AR68" si="49">IF(AQ10="", "", D10&amp;""&amp;AQ10)</f>
        <v>GP</v>
      </c>
      <c r="AS10" s="1" t="s">
        <v>1</v>
      </c>
      <c r="AT10" s="1" t="str">
        <f t="shared" ref="AT10:AT68" si="50">IF(AS10="", "", D10&amp;""&amp;AS10)</f>
        <v>GP</v>
      </c>
      <c r="AU10" s="1" t="s">
        <v>1</v>
      </c>
      <c r="AV10" s="1" t="str">
        <f t="shared" ref="AV10:AV68" si="51">IF(AU10="", "", D10&amp;""&amp;AU10)</f>
        <v>GP</v>
      </c>
      <c r="AW10" s="1" t="s">
        <v>1</v>
      </c>
      <c r="AX10" s="1" t="str">
        <f t="shared" ref="AX10:AX68" si="52">IF(AW10="", "", D10&amp;""&amp;AW10)</f>
        <v>GP</v>
      </c>
      <c r="AY10" s="1" t="s">
        <v>1</v>
      </c>
      <c r="AZ10" s="1" t="str">
        <f t="shared" ref="AZ10:AZ68" si="53">IF(AY10="", "", D10&amp;""&amp;AY10)</f>
        <v>GP</v>
      </c>
      <c r="BA10" s="1" t="s">
        <v>1</v>
      </c>
      <c r="BB10" s="1" t="str">
        <f t="shared" ref="BB10:BB68" si="54">IF(BA10="", "", D10&amp;""&amp;BA10)</f>
        <v>GP</v>
      </c>
      <c r="BC10" s="1"/>
      <c r="BD10" s="1" t="str">
        <f t="shared" ref="BD10:BD68" si="55">IF(BC10="", "", D10&amp;""&amp;BC10)</f>
        <v/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 t="s">
        <v>1</v>
      </c>
      <c r="BJ10" s="1" t="str">
        <f t="shared" ref="BJ10:BJ68" si="58">IF(BI10="", "", D10&amp;""&amp;BI10)</f>
        <v>GP</v>
      </c>
      <c r="BK10" s="1" t="s">
        <v>1</v>
      </c>
      <c r="BL10" s="1" t="str">
        <f t="shared" ref="BL10:BL68" si="59">IF(BK10="", "", D10&amp;""&amp;BK10)</f>
        <v>GP</v>
      </c>
      <c r="BM10" s="1" t="s">
        <v>1</v>
      </c>
      <c r="BN10" s="1" t="str">
        <f t="shared" ref="BN10:BN68" si="60">IF(BM10="", "", D10&amp;""&amp;BM10)</f>
        <v>GP</v>
      </c>
      <c r="BO10">
        <f t="shared" ref="BO10:BO68" si="61">COUNTIF(E10:BM10, "P")</f>
        <v>26</v>
      </c>
      <c r="BP10">
        <f>Dec!BQ10</f>
        <v>148</v>
      </c>
      <c r="BQ10">
        <f t="shared" si="28"/>
        <v>174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IF(Dec!C11 = "", "", Dec!C11)</f>
        <v/>
      </c>
      <c r="D11" s="1" t="str">
        <f>IF(Dec!D11 = "", "", Dec!D11)</f>
        <v>B</v>
      </c>
      <c r="E11" s="1" t="s">
        <v>1</v>
      </c>
      <c r="F11" s="1" t="str">
        <f t="shared" si="30"/>
        <v>BP</v>
      </c>
      <c r="G11" s="1" t="s">
        <v>1</v>
      </c>
      <c r="H11" s="1" t="str">
        <f t="shared" si="31"/>
        <v>BP</v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/>
      <c r="N11" s="1" t="str">
        <f t="shared" si="34"/>
        <v/>
      </c>
      <c r="O11" s="1" t="s">
        <v>1</v>
      </c>
      <c r="P11" s="1" t="str">
        <f t="shared" si="35"/>
        <v>BP</v>
      </c>
      <c r="Q11" s="1" t="s">
        <v>1</v>
      </c>
      <c r="R11" s="1" t="str">
        <f t="shared" si="36"/>
        <v>BP</v>
      </c>
      <c r="S11" s="1" t="s">
        <v>1</v>
      </c>
      <c r="T11" s="1" t="str">
        <f t="shared" si="37"/>
        <v>BP</v>
      </c>
      <c r="U11" s="1" t="s">
        <v>1</v>
      </c>
      <c r="V11" s="1" t="str">
        <f t="shared" si="38"/>
        <v>BP</v>
      </c>
      <c r="W11" s="1" t="s">
        <v>1</v>
      </c>
      <c r="X11" s="1" t="str">
        <f t="shared" si="39"/>
        <v>BP</v>
      </c>
      <c r="Y11" s="1" t="s">
        <v>1</v>
      </c>
      <c r="Z11" s="1" t="str">
        <f t="shared" si="40"/>
        <v>BP</v>
      </c>
      <c r="AA11" s="1"/>
      <c r="AB11" s="1" t="str">
        <f t="shared" si="41"/>
        <v/>
      </c>
      <c r="AC11" s="1" t="s">
        <v>1</v>
      </c>
      <c r="AD11" s="1" t="str">
        <f t="shared" si="42"/>
        <v>BP</v>
      </c>
      <c r="AE11" s="1" t="s">
        <v>1</v>
      </c>
      <c r="AF11" s="1" t="str">
        <f t="shared" si="43"/>
        <v>BP</v>
      </c>
      <c r="AG11" s="1"/>
      <c r="AH11" s="1" t="str">
        <f t="shared" si="44"/>
        <v/>
      </c>
      <c r="AI11" s="1" t="s">
        <v>1</v>
      </c>
      <c r="AJ11" s="1" t="str">
        <f t="shared" si="45"/>
        <v>BP</v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/>
      <c r="AP11" s="1" t="str">
        <f t="shared" si="48"/>
        <v/>
      </c>
      <c r="AQ11" s="1" t="s">
        <v>1</v>
      </c>
      <c r="AR11" s="1" t="str">
        <f t="shared" si="49"/>
        <v>BP</v>
      </c>
      <c r="AS11" s="1" t="s">
        <v>1</v>
      </c>
      <c r="AT11" s="1" t="str">
        <f t="shared" si="50"/>
        <v>BP</v>
      </c>
      <c r="AU11" s="1" t="s">
        <v>1</v>
      </c>
      <c r="AV11" s="1" t="str">
        <f t="shared" si="51"/>
        <v>BP</v>
      </c>
      <c r="AW11" s="1" t="s">
        <v>1</v>
      </c>
      <c r="AX11" s="1" t="str">
        <f t="shared" si="52"/>
        <v>BP</v>
      </c>
      <c r="AY11" s="1" t="s">
        <v>1</v>
      </c>
      <c r="AZ11" s="1" t="str">
        <f t="shared" si="53"/>
        <v>BP</v>
      </c>
      <c r="BA11" s="1" t="s">
        <v>1</v>
      </c>
      <c r="BB11" s="1" t="str">
        <f t="shared" si="54"/>
        <v>BP</v>
      </c>
      <c r="BC11" s="1"/>
      <c r="BD11" s="1" t="str">
        <f t="shared" si="55"/>
        <v/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 t="s">
        <v>1</v>
      </c>
      <c r="BJ11" s="1" t="str">
        <f t="shared" si="58"/>
        <v>BP</v>
      </c>
      <c r="BK11" s="1" t="s">
        <v>1</v>
      </c>
      <c r="BL11" s="1" t="str">
        <f t="shared" si="59"/>
        <v>BP</v>
      </c>
      <c r="BM11" s="1" t="s">
        <v>1</v>
      </c>
      <c r="BN11" s="1" t="str">
        <f t="shared" si="60"/>
        <v>BP</v>
      </c>
      <c r="BO11">
        <f t="shared" si="61"/>
        <v>26</v>
      </c>
      <c r="BP11">
        <f>Dec!BQ11</f>
        <v>148</v>
      </c>
      <c r="BQ11">
        <f t="shared" si="28"/>
        <v>174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IF(Dec!C12 = "", "", Dec!C12)</f>
        <v/>
      </c>
      <c r="D12" s="1" t="str">
        <f>IF(Dec!D12 = "", "", Dec!D12)</f>
        <v>G</v>
      </c>
      <c r="E12" s="1" t="s">
        <v>1</v>
      </c>
      <c r="F12" s="1" t="str">
        <f t="shared" si="30"/>
        <v>GP</v>
      </c>
      <c r="G12" s="1" t="s">
        <v>1</v>
      </c>
      <c r="H12" s="1" t="str">
        <f t="shared" si="31"/>
        <v>GP</v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/>
      <c r="N12" s="1" t="str">
        <f t="shared" si="34"/>
        <v/>
      </c>
      <c r="O12" s="1" t="s">
        <v>1</v>
      </c>
      <c r="P12" s="1" t="str">
        <f t="shared" si="35"/>
        <v>GP</v>
      </c>
      <c r="Q12" s="1" t="s">
        <v>1</v>
      </c>
      <c r="R12" s="1" t="str">
        <f t="shared" si="36"/>
        <v>GP</v>
      </c>
      <c r="S12" s="1" t="s">
        <v>1</v>
      </c>
      <c r="T12" s="1" t="str">
        <f t="shared" si="37"/>
        <v>GP</v>
      </c>
      <c r="U12" s="1" t="s">
        <v>1</v>
      </c>
      <c r="V12" s="1" t="str">
        <f t="shared" si="38"/>
        <v>GP</v>
      </c>
      <c r="W12" s="1" t="s">
        <v>1</v>
      </c>
      <c r="X12" s="1" t="str">
        <f t="shared" si="39"/>
        <v>GP</v>
      </c>
      <c r="Y12" s="1" t="s">
        <v>1</v>
      </c>
      <c r="Z12" s="1" t="str">
        <f t="shared" si="40"/>
        <v>GP</v>
      </c>
      <c r="AA12" s="1"/>
      <c r="AB12" s="1" t="str">
        <f t="shared" si="41"/>
        <v/>
      </c>
      <c r="AC12" s="1" t="s">
        <v>1</v>
      </c>
      <c r="AD12" s="1" t="str">
        <f t="shared" si="42"/>
        <v>GP</v>
      </c>
      <c r="AE12" s="1" t="s">
        <v>1</v>
      </c>
      <c r="AF12" s="1" t="str">
        <f t="shared" si="43"/>
        <v>GP</v>
      </c>
      <c r="AG12" s="1"/>
      <c r="AH12" s="1" t="str">
        <f t="shared" si="44"/>
        <v/>
      </c>
      <c r="AI12" s="1" t="s">
        <v>1</v>
      </c>
      <c r="AJ12" s="1" t="str">
        <f t="shared" si="45"/>
        <v>GP</v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/>
      <c r="AP12" s="1" t="str">
        <f t="shared" si="48"/>
        <v/>
      </c>
      <c r="AQ12" s="1" t="s">
        <v>1</v>
      </c>
      <c r="AR12" s="1" t="str">
        <f t="shared" si="49"/>
        <v>GP</v>
      </c>
      <c r="AS12" s="1" t="s">
        <v>1</v>
      </c>
      <c r="AT12" s="1" t="str">
        <f t="shared" si="50"/>
        <v>GP</v>
      </c>
      <c r="AU12" s="1" t="s">
        <v>1</v>
      </c>
      <c r="AV12" s="1" t="str">
        <f t="shared" si="51"/>
        <v>GP</v>
      </c>
      <c r="AW12" s="1" t="s">
        <v>1</v>
      </c>
      <c r="AX12" s="1" t="str">
        <f t="shared" si="52"/>
        <v>GP</v>
      </c>
      <c r="AY12" s="1" t="s">
        <v>1</v>
      </c>
      <c r="AZ12" s="1" t="str">
        <f t="shared" si="53"/>
        <v>GP</v>
      </c>
      <c r="BA12" s="1" t="s">
        <v>1</v>
      </c>
      <c r="BB12" s="1" t="str">
        <f t="shared" si="54"/>
        <v>GP</v>
      </c>
      <c r="BC12" s="1"/>
      <c r="BD12" s="1" t="str">
        <f t="shared" si="55"/>
        <v/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 t="s">
        <v>1</v>
      </c>
      <c r="BJ12" s="1" t="str">
        <f t="shared" si="58"/>
        <v>GP</v>
      </c>
      <c r="BK12" s="1" t="s">
        <v>1</v>
      </c>
      <c r="BL12" s="1" t="str">
        <f t="shared" si="59"/>
        <v>GP</v>
      </c>
      <c r="BM12" s="1" t="s">
        <v>1</v>
      </c>
      <c r="BN12" s="1" t="str">
        <f t="shared" si="60"/>
        <v>GP</v>
      </c>
      <c r="BO12">
        <f t="shared" si="61"/>
        <v>26</v>
      </c>
      <c r="BP12">
        <f>Dec!BQ12</f>
        <v>148</v>
      </c>
      <c r="BQ12">
        <f t="shared" si="28"/>
        <v>174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IF(Dec!C13 = "", "", Dec!C13)</f>
        <v/>
      </c>
      <c r="D13" s="1" t="str">
        <f>IF(Dec!D13 = "", "", Dec!D13)</f>
        <v>B</v>
      </c>
      <c r="E13" s="1" t="s">
        <v>1</v>
      </c>
      <c r="F13" s="1" t="str">
        <f t="shared" si="30"/>
        <v>BP</v>
      </c>
      <c r="G13" s="1" t="s">
        <v>1</v>
      </c>
      <c r="H13" s="1" t="str">
        <f t="shared" si="31"/>
        <v>BP</v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/>
      <c r="N13" s="1" t="str">
        <f t="shared" si="34"/>
        <v/>
      </c>
      <c r="O13" s="1" t="s">
        <v>1</v>
      </c>
      <c r="P13" s="1" t="str">
        <f t="shared" si="35"/>
        <v>BP</v>
      </c>
      <c r="Q13" s="1" t="s">
        <v>1</v>
      </c>
      <c r="R13" s="1" t="str">
        <f t="shared" si="36"/>
        <v>BP</v>
      </c>
      <c r="S13" s="1" t="s">
        <v>1</v>
      </c>
      <c r="T13" s="1" t="str">
        <f t="shared" si="37"/>
        <v>BP</v>
      </c>
      <c r="U13" s="1" t="s">
        <v>1</v>
      </c>
      <c r="V13" s="1" t="str">
        <f t="shared" si="38"/>
        <v>BP</v>
      </c>
      <c r="W13" s="1" t="s">
        <v>1</v>
      </c>
      <c r="X13" s="1" t="str">
        <f t="shared" si="39"/>
        <v>BP</v>
      </c>
      <c r="Y13" s="1" t="s">
        <v>1</v>
      </c>
      <c r="Z13" s="1" t="str">
        <f t="shared" si="40"/>
        <v>BP</v>
      </c>
      <c r="AA13" s="1"/>
      <c r="AB13" s="1" t="str">
        <f t="shared" si="41"/>
        <v/>
      </c>
      <c r="AC13" s="1" t="s">
        <v>1</v>
      </c>
      <c r="AD13" s="1" t="str">
        <f t="shared" si="42"/>
        <v>BP</v>
      </c>
      <c r="AE13" s="1" t="s">
        <v>1</v>
      </c>
      <c r="AF13" s="1" t="str">
        <f t="shared" si="43"/>
        <v>BP</v>
      </c>
      <c r="AG13" s="1"/>
      <c r="AH13" s="1" t="str">
        <f t="shared" si="44"/>
        <v/>
      </c>
      <c r="AI13" s="1" t="s">
        <v>1</v>
      </c>
      <c r="AJ13" s="1" t="str">
        <f t="shared" si="45"/>
        <v>BP</v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/>
      <c r="AP13" s="1" t="str">
        <f t="shared" si="48"/>
        <v/>
      </c>
      <c r="AQ13" s="1" t="s">
        <v>1</v>
      </c>
      <c r="AR13" s="1" t="str">
        <f t="shared" si="49"/>
        <v>BP</v>
      </c>
      <c r="AS13" s="1" t="s">
        <v>1</v>
      </c>
      <c r="AT13" s="1" t="str">
        <f t="shared" si="50"/>
        <v>BP</v>
      </c>
      <c r="AU13" s="1" t="s">
        <v>1</v>
      </c>
      <c r="AV13" s="1" t="str">
        <f t="shared" si="51"/>
        <v>BP</v>
      </c>
      <c r="AW13" s="1" t="s">
        <v>1</v>
      </c>
      <c r="AX13" s="1" t="str">
        <f t="shared" si="52"/>
        <v>BP</v>
      </c>
      <c r="AY13" s="1" t="s">
        <v>1</v>
      </c>
      <c r="AZ13" s="1" t="str">
        <f t="shared" si="53"/>
        <v>BP</v>
      </c>
      <c r="BA13" s="1" t="s">
        <v>1</v>
      </c>
      <c r="BB13" s="1" t="str">
        <f t="shared" si="54"/>
        <v>BP</v>
      </c>
      <c r="BC13" s="1"/>
      <c r="BD13" s="1" t="str">
        <f t="shared" si="55"/>
        <v/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 t="s">
        <v>1</v>
      </c>
      <c r="BJ13" s="1" t="str">
        <f t="shared" si="58"/>
        <v>BP</v>
      </c>
      <c r="BK13" s="1" t="s">
        <v>1</v>
      </c>
      <c r="BL13" s="1" t="str">
        <f t="shared" si="59"/>
        <v>BP</v>
      </c>
      <c r="BM13" s="1" t="s">
        <v>1</v>
      </c>
      <c r="BN13" s="1" t="str">
        <f t="shared" si="60"/>
        <v>BP</v>
      </c>
      <c r="BO13">
        <f t="shared" si="61"/>
        <v>26</v>
      </c>
      <c r="BP13">
        <f>Dec!BQ13</f>
        <v>148</v>
      </c>
      <c r="BQ13">
        <f t="shared" si="28"/>
        <v>174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IF(Dec!C14 = "", "", Dec!C14)</f>
        <v/>
      </c>
      <c r="D14" s="1" t="str">
        <f>IF(Dec!D14 = "", "", Dec!D14)</f>
        <v>G</v>
      </c>
      <c r="E14" s="1" t="s">
        <v>1</v>
      </c>
      <c r="F14" s="1" t="str">
        <f t="shared" si="30"/>
        <v>GP</v>
      </c>
      <c r="G14" s="1" t="s">
        <v>1</v>
      </c>
      <c r="H14" s="1" t="str">
        <f t="shared" si="31"/>
        <v>GP</v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/>
      <c r="N14" s="1" t="str">
        <f t="shared" si="34"/>
        <v/>
      </c>
      <c r="O14" s="1" t="s">
        <v>1</v>
      </c>
      <c r="P14" s="1" t="str">
        <f t="shared" si="35"/>
        <v>GP</v>
      </c>
      <c r="Q14" s="1" t="s">
        <v>1</v>
      </c>
      <c r="R14" s="1" t="str">
        <f t="shared" si="36"/>
        <v>GP</v>
      </c>
      <c r="S14" s="1" t="s">
        <v>1</v>
      </c>
      <c r="T14" s="1" t="str">
        <f t="shared" si="37"/>
        <v>GP</v>
      </c>
      <c r="U14" s="1" t="s">
        <v>1</v>
      </c>
      <c r="V14" s="1" t="str">
        <f t="shared" si="38"/>
        <v>GP</v>
      </c>
      <c r="W14" s="1" t="s">
        <v>1</v>
      </c>
      <c r="X14" s="1" t="str">
        <f t="shared" si="39"/>
        <v>GP</v>
      </c>
      <c r="Y14" s="1" t="s">
        <v>1</v>
      </c>
      <c r="Z14" s="1" t="str">
        <f t="shared" si="40"/>
        <v>GP</v>
      </c>
      <c r="AA14" s="1"/>
      <c r="AB14" s="1" t="str">
        <f t="shared" si="41"/>
        <v/>
      </c>
      <c r="AC14" s="1" t="s">
        <v>1</v>
      </c>
      <c r="AD14" s="1" t="str">
        <f t="shared" si="42"/>
        <v>GP</v>
      </c>
      <c r="AE14" s="1" t="s">
        <v>1</v>
      </c>
      <c r="AF14" s="1" t="str">
        <f t="shared" si="43"/>
        <v>GP</v>
      </c>
      <c r="AG14" s="1"/>
      <c r="AH14" s="1" t="str">
        <f t="shared" si="44"/>
        <v/>
      </c>
      <c r="AI14" s="1" t="s">
        <v>1</v>
      </c>
      <c r="AJ14" s="1" t="str">
        <f t="shared" si="45"/>
        <v>GP</v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/>
      <c r="AP14" s="1" t="str">
        <f t="shared" si="48"/>
        <v/>
      </c>
      <c r="AQ14" s="1" t="s">
        <v>1</v>
      </c>
      <c r="AR14" s="1" t="str">
        <f t="shared" si="49"/>
        <v>GP</v>
      </c>
      <c r="AS14" s="1" t="s">
        <v>1</v>
      </c>
      <c r="AT14" s="1" t="str">
        <f t="shared" si="50"/>
        <v>GP</v>
      </c>
      <c r="AU14" s="1" t="s">
        <v>1</v>
      </c>
      <c r="AV14" s="1" t="str">
        <f t="shared" si="51"/>
        <v>GP</v>
      </c>
      <c r="AW14" s="1" t="s">
        <v>1</v>
      </c>
      <c r="AX14" s="1" t="str">
        <f t="shared" si="52"/>
        <v>GP</v>
      </c>
      <c r="AY14" s="1" t="s">
        <v>1</v>
      </c>
      <c r="AZ14" s="1" t="str">
        <f t="shared" si="53"/>
        <v>GP</v>
      </c>
      <c r="BA14" s="1" t="s">
        <v>1</v>
      </c>
      <c r="BB14" s="1" t="str">
        <f t="shared" si="54"/>
        <v>GP</v>
      </c>
      <c r="BC14" s="1"/>
      <c r="BD14" s="1" t="str">
        <f t="shared" si="55"/>
        <v/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 t="s">
        <v>1</v>
      </c>
      <c r="BJ14" s="1" t="str">
        <f t="shared" si="58"/>
        <v>GP</v>
      </c>
      <c r="BK14" s="1" t="s">
        <v>1</v>
      </c>
      <c r="BL14" s="1" t="str">
        <f t="shared" si="59"/>
        <v>GP</v>
      </c>
      <c r="BM14" s="1" t="s">
        <v>1</v>
      </c>
      <c r="BN14" s="1" t="str">
        <f t="shared" si="60"/>
        <v>GP</v>
      </c>
      <c r="BO14">
        <f t="shared" si="61"/>
        <v>26</v>
      </c>
      <c r="BP14">
        <f>Dec!BQ14</f>
        <v>148</v>
      </c>
      <c r="BQ14">
        <f t="shared" si="28"/>
        <v>174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IF(Dec!C15 = "", "", Dec!C15)</f>
        <v/>
      </c>
      <c r="D15" s="1" t="str">
        <f>IF(Dec!D15 = "", "", Dec!D15)</f>
        <v>B</v>
      </c>
      <c r="E15" s="1" t="s">
        <v>1</v>
      </c>
      <c r="F15" s="1" t="str">
        <f t="shared" si="30"/>
        <v>BP</v>
      </c>
      <c r="G15" s="1" t="s">
        <v>1</v>
      </c>
      <c r="H15" s="1" t="str">
        <f t="shared" si="31"/>
        <v>BP</v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/>
      <c r="N15" s="1" t="str">
        <f t="shared" si="34"/>
        <v/>
      </c>
      <c r="O15" s="1" t="s">
        <v>1</v>
      </c>
      <c r="P15" s="1" t="str">
        <f t="shared" si="35"/>
        <v>BP</v>
      </c>
      <c r="Q15" s="1" t="s">
        <v>1</v>
      </c>
      <c r="R15" s="1" t="str">
        <f t="shared" si="36"/>
        <v>BP</v>
      </c>
      <c r="S15" s="1" t="s">
        <v>1</v>
      </c>
      <c r="T15" s="1" t="str">
        <f t="shared" si="37"/>
        <v>BP</v>
      </c>
      <c r="U15" s="1" t="s">
        <v>1</v>
      </c>
      <c r="V15" s="1" t="str">
        <f t="shared" si="38"/>
        <v>BP</v>
      </c>
      <c r="W15" s="1" t="s">
        <v>1</v>
      </c>
      <c r="X15" s="1" t="str">
        <f t="shared" si="39"/>
        <v>BP</v>
      </c>
      <c r="Y15" s="1" t="s">
        <v>1</v>
      </c>
      <c r="Z15" s="1" t="str">
        <f t="shared" si="40"/>
        <v>BP</v>
      </c>
      <c r="AA15" s="1"/>
      <c r="AB15" s="1" t="str">
        <f t="shared" si="41"/>
        <v/>
      </c>
      <c r="AC15" s="1" t="s">
        <v>1</v>
      </c>
      <c r="AD15" s="1" t="str">
        <f t="shared" si="42"/>
        <v>BP</v>
      </c>
      <c r="AE15" s="1" t="s">
        <v>1</v>
      </c>
      <c r="AF15" s="1" t="str">
        <f t="shared" si="43"/>
        <v>BP</v>
      </c>
      <c r="AG15" s="1"/>
      <c r="AH15" s="1" t="str">
        <f t="shared" si="44"/>
        <v/>
      </c>
      <c r="AI15" s="1" t="s">
        <v>1</v>
      </c>
      <c r="AJ15" s="1" t="str">
        <f t="shared" si="45"/>
        <v>BP</v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/>
      <c r="AP15" s="1" t="str">
        <f t="shared" si="48"/>
        <v/>
      </c>
      <c r="AQ15" s="1" t="s">
        <v>1</v>
      </c>
      <c r="AR15" s="1" t="str">
        <f t="shared" si="49"/>
        <v>BP</v>
      </c>
      <c r="AS15" s="1" t="s">
        <v>1</v>
      </c>
      <c r="AT15" s="1" t="str">
        <f t="shared" si="50"/>
        <v>BP</v>
      </c>
      <c r="AU15" s="1" t="s">
        <v>1</v>
      </c>
      <c r="AV15" s="1" t="str">
        <f t="shared" si="51"/>
        <v>BP</v>
      </c>
      <c r="AW15" s="1" t="s">
        <v>1</v>
      </c>
      <c r="AX15" s="1" t="str">
        <f t="shared" si="52"/>
        <v>BP</v>
      </c>
      <c r="AY15" s="1" t="s">
        <v>1</v>
      </c>
      <c r="AZ15" s="1" t="str">
        <f t="shared" si="53"/>
        <v>BP</v>
      </c>
      <c r="BA15" s="1" t="s">
        <v>1</v>
      </c>
      <c r="BB15" s="1" t="str">
        <f t="shared" si="54"/>
        <v>BP</v>
      </c>
      <c r="BC15" s="1"/>
      <c r="BD15" s="1" t="str">
        <f t="shared" si="55"/>
        <v/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 t="s">
        <v>1</v>
      </c>
      <c r="BJ15" s="1" t="str">
        <f t="shared" si="58"/>
        <v>BP</v>
      </c>
      <c r="BK15" s="1" t="s">
        <v>1</v>
      </c>
      <c r="BL15" s="1" t="str">
        <f t="shared" si="59"/>
        <v>BP</v>
      </c>
      <c r="BM15" s="1" t="s">
        <v>1</v>
      </c>
      <c r="BN15" s="1" t="str">
        <f t="shared" si="60"/>
        <v>BP</v>
      </c>
      <c r="BO15">
        <f t="shared" si="61"/>
        <v>26</v>
      </c>
      <c r="BP15">
        <f>Dec!BQ15</f>
        <v>148</v>
      </c>
      <c r="BQ15">
        <f t="shared" si="28"/>
        <v>174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IF(Dec!C16 = "", "", Dec!C16)</f>
        <v/>
      </c>
      <c r="D16" s="1" t="str">
        <f>IF(Dec!D16 = "", "", Dec!D16)</f>
        <v>G</v>
      </c>
      <c r="E16" s="1" t="s">
        <v>1</v>
      </c>
      <c r="F16" s="1" t="str">
        <f t="shared" si="30"/>
        <v>GP</v>
      </c>
      <c r="G16" s="1" t="s">
        <v>1</v>
      </c>
      <c r="H16" s="1" t="str">
        <f t="shared" si="31"/>
        <v>GP</v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/>
      <c r="N16" s="1" t="str">
        <f t="shared" si="34"/>
        <v/>
      </c>
      <c r="O16" s="1" t="s">
        <v>1</v>
      </c>
      <c r="P16" s="1" t="str">
        <f t="shared" si="35"/>
        <v>GP</v>
      </c>
      <c r="Q16" s="1" t="s">
        <v>1</v>
      </c>
      <c r="R16" s="1" t="str">
        <f t="shared" si="36"/>
        <v>GP</v>
      </c>
      <c r="S16" s="1" t="s">
        <v>1</v>
      </c>
      <c r="T16" s="1" t="str">
        <f t="shared" si="37"/>
        <v>GP</v>
      </c>
      <c r="U16" s="1" t="s">
        <v>1</v>
      </c>
      <c r="V16" s="1" t="str">
        <f t="shared" si="38"/>
        <v>GP</v>
      </c>
      <c r="W16" s="1" t="s">
        <v>1</v>
      </c>
      <c r="X16" s="1" t="str">
        <f t="shared" si="39"/>
        <v>GP</v>
      </c>
      <c r="Y16" s="1" t="s">
        <v>1</v>
      </c>
      <c r="Z16" s="1" t="str">
        <f t="shared" si="40"/>
        <v>GP</v>
      </c>
      <c r="AA16" s="1"/>
      <c r="AB16" s="1" t="str">
        <f t="shared" si="41"/>
        <v/>
      </c>
      <c r="AC16" s="1" t="s">
        <v>1</v>
      </c>
      <c r="AD16" s="1" t="str">
        <f t="shared" si="42"/>
        <v>GP</v>
      </c>
      <c r="AE16" s="1" t="s">
        <v>1</v>
      </c>
      <c r="AF16" s="1" t="str">
        <f t="shared" si="43"/>
        <v>GP</v>
      </c>
      <c r="AG16" s="1"/>
      <c r="AH16" s="1" t="str">
        <f t="shared" si="44"/>
        <v/>
      </c>
      <c r="AI16" s="1" t="s">
        <v>1</v>
      </c>
      <c r="AJ16" s="1" t="str">
        <f t="shared" si="45"/>
        <v>GP</v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/>
      <c r="AP16" s="1" t="str">
        <f t="shared" si="48"/>
        <v/>
      </c>
      <c r="AQ16" s="1" t="s">
        <v>1</v>
      </c>
      <c r="AR16" s="1" t="str">
        <f t="shared" si="49"/>
        <v>GP</v>
      </c>
      <c r="AS16" s="1" t="s">
        <v>1</v>
      </c>
      <c r="AT16" s="1" t="str">
        <f t="shared" si="50"/>
        <v>GP</v>
      </c>
      <c r="AU16" s="1" t="s">
        <v>1</v>
      </c>
      <c r="AV16" s="1" t="str">
        <f t="shared" si="51"/>
        <v>GP</v>
      </c>
      <c r="AW16" s="1" t="s">
        <v>1</v>
      </c>
      <c r="AX16" s="1" t="str">
        <f t="shared" si="52"/>
        <v>GP</v>
      </c>
      <c r="AY16" s="1" t="s">
        <v>1</v>
      </c>
      <c r="AZ16" s="1" t="str">
        <f t="shared" si="53"/>
        <v>GP</v>
      </c>
      <c r="BA16" s="1" t="s">
        <v>1</v>
      </c>
      <c r="BB16" s="1" t="str">
        <f t="shared" si="54"/>
        <v>GP</v>
      </c>
      <c r="BC16" s="1"/>
      <c r="BD16" s="1" t="str">
        <f t="shared" si="55"/>
        <v/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 t="s">
        <v>1</v>
      </c>
      <c r="BJ16" s="1" t="str">
        <f t="shared" si="58"/>
        <v>GP</v>
      </c>
      <c r="BK16" s="1" t="s">
        <v>1</v>
      </c>
      <c r="BL16" s="1" t="str">
        <f t="shared" si="59"/>
        <v>GP</v>
      </c>
      <c r="BM16" s="1" t="s">
        <v>1</v>
      </c>
      <c r="BN16" s="1" t="str">
        <f t="shared" si="60"/>
        <v>GP</v>
      </c>
      <c r="BO16">
        <f t="shared" si="61"/>
        <v>26</v>
      </c>
      <c r="BP16">
        <f>Dec!BQ16</f>
        <v>148</v>
      </c>
      <c r="BQ16">
        <f t="shared" si="28"/>
        <v>174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IF(Dec!C17 = "", "", Dec!C17)</f>
        <v/>
      </c>
      <c r="D17" s="1" t="str">
        <f>IF(Dec!D17 = "", "", Dec!D17)</f>
        <v>B</v>
      </c>
      <c r="E17" s="1" t="s">
        <v>1</v>
      </c>
      <c r="F17" s="1" t="str">
        <f t="shared" si="30"/>
        <v>BP</v>
      </c>
      <c r="G17" s="1" t="s">
        <v>1</v>
      </c>
      <c r="H17" s="1" t="str">
        <f t="shared" si="31"/>
        <v>BP</v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/>
      <c r="N17" s="1" t="str">
        <f t="shared" si="34"/>
        <v/>
      </c>
      <c r="O17" s="1" t="s">
        <v>1</v>
      </c>
      <c r="P17" s="1" t="str">
        <f t="shared" si="35"/>
        <v>BP</v>
      </c>
      <c r="Q17" s="1" t="s">
        <v>1</v>
      </c>
      <c r="R17" s="1" t="str">
        <f t="shared" si="36"/>
        <v>BP</v>
      </c>
      <c r="S17" s="1" t="s">
        <v>1</v>
      </c>
      <c r="T17" s="1" t="str">
        <f t="shared" si="37"/>
        <v>BP</v>
      </c>
      <c r="U17" s="1" t="s">
        <v>1</v>
      </c>
      <c r="V17" s="1" t="str">
        <f t="shared" si="38"/>
        <v>BP</v>
      </c>
      <c r="W17" s="1" t="s">
        <v>1</v>
      </c>
      <c r="X17" s="1" t="str">
        <f t="shared" si="39"/>
        <v>BP</v>
      </c>
      <c r="Y17" s="1" t="s">
        <v>1</v>
      </c>
      <c r="Z17" s="1" t="str">
        <f t="shared" si="40"/>
        <v>BP</v>
      </c>
      <c r="AA17" s="1"/>
      <c r="AB17" s="1" t="str">
        <f t="shared" si="41"/>
        <v/>
      </c>
      <c r="AC17" s="1" t="s">
        <v>1</v>
      </c>
      <c r="AD17" s="1" t="str">
        <f t="shared" si="42"/>
        <v>BP</v>
      </c>
      <c r="AE17" s="1" t="s">
        <v>1</v>
      </c>
      <c r="AF17" s="1" t="str">
        <f t="shared" si="43"/>
        <v>BP</v>
      </c>
      <c r="AG17" s="1"/>
      <c r="AH17" s="1" t="str">
        <f t="shared" si="44"/>
        <v/>
      </c>
      <c r="AI17" s="1" t="s">
        <v>1</v>
      </c>
      <c r="AJ17" s="1" t="str">
        <f t="shared" si="45"/>
        <v>BP</v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/>
      <c r="AP17" s="1" t="str">
        <f t="shared" si="48"/>
        <v/>
      </c>
      <c r="AQ17" s="1" t="s">
        <v>1</v>
      </c>
      <c r="AR17" s="1" t="str">
        <f t="shared" si="49"/>
        <v>BP</v>
      </c>
      <c r="AS17" s="1" t="s">
        <v>1</v>
      </c>
      <c r="AT17" s="1" t="str">
        <f t="shared" si="50"/>
        <v>BP</v>
      </c>
      <c r="AU17" s="1" t="s">
        <v>1</v>
      </c>
      <c r="AV17" s="1" t="str">
        <f t="shared" si="51"/>
        <v>BP</v>
      </c>
      <c r="AW17" s="1" t="s">
        <v>1</v>
      </c>
      <c r="AX17" s="1" t="str">
        <f t="shared" si="52"/>
        <v>BP</v>
      </c>
      <c r="AY17" s="1" t="s">
        <v>1</v>
      </c>
      <c r="AZ17" s="1" t="str">
        <f t="shared" si="53"/>
        <v>BP</v>
      </c>
      <c r="BA17" s="1" t="s">
        <v>1</v>
      </c>
      <c r="BB17" s="1" t="str">
        <f t="shared" si="54"/>
        <v>BP</v>
      </c>
      <c r="BC17" s="1"/>
      <c r="BD17" s="1" t="str">
        <f t="shared" si="55"/>
        <v/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 t="s">
        <v>1</v>
      </c>
      <c r="BJ17" s="1" t="str">
        <f t="shared" si="58"/>
        <v>BP</v>
      </c>
      <c r="BK17" s="1" t="s">
        <v>1</v>
      </c>
      <c r="BL17" s="1" t="str">
        <f t="shared" si="59"/>
        <v>BP</v>
      </c>
      <c r="BM17" s="1" t="s">
        <v>1</v>
      </c>
      <c r="BN17" s="1" t="str">
        <f t="shared" si="60"/>
        <v>BP</v>
      </c>
      <c r="BO17">
        <f t="shared" si="61"/>
        <v>26</v>
      </c>
      <c r="BP17">
        <f>Dec!BQ17</f>
        <v>148</v>
      </c>
      <c r="BQ17">
        <f t="shared" si="28"/>
        <v>174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IF(Dec!C18 = "", "", Dec!C18)</f>
        <v/>
      </c>
      <c r="D18" s="1" t="str">
        <f>IF(Dec!D18 = "", "", Dec!D18)</f>
        <v>G</v>
      </c>
      <c r="E18" s="1" t="s">
        <v>1</v>
      </c>
      <c r="F18" s="1" t="str">
        <f t="shared" si="30"/>
        <v>GP</v>
      </c>
      <c r="G18" s="1" t="s">
        <v>1</v>
      </c>
      <c r="H18" s="1" t="str">
        <f t="shared" si="31"/>
        <v>GP</v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/>
      <c r="N18" s="1" t="str">
        <f t="shared" si="34"/>
        <v/>
      </c>
      <c r="O18" s="1" t="s">
        <v>1</v>
      </c>
      <c r="P18" s="1" t="str">
        <f t="shared" si="35"/>
        <v>GP</v>
      </c>
      <c r="Q18" s="1" t="s">
        <v>1</v>
      </c>
      <c r="R18" s="1" t="str">
        <f t="shared" si="36"/>
        <v>GP</v>
      </c>
      <c r="S18" s="1" t="s">
        <v>1</v>
      </c>
      <c r="T18" s="1" t="str">
        <f t="shared" si="37"/>
        <v>GP</v>
      </c>
      <c r="U18" s="1" t="s">
        <v>1</v>
      </c>
      <c r="V18" s="1" t="str">
        <f t="shared" si="38"/>
        <v>GP</v>
      </c>
      <c r="W18" s="1" t="s">
        <v>1</v>
      </c>
      <c r="X18" s="1" t="str">
        <f t="shared" si="39"/>
        <v>GP</v>
      </c>
      <c r="Y18" s="1" t="s">
        <v>1</v>
      </c>
      <c r="Z18" s="1" t="str">
        <f t="shared" si="40"/>
        <v>GP</v>
      </c>
      <c r="AA18" s="1"/>
      <c r="AB18" s="1" t="str">
        <f t="shared" si="41"/>
        <v/>
      </c>
      <c r="AC18" s="1" t="s">
        <v>1</v>
      </c>
      <c r="AD18" s="1" t="str">
        <f t="shared" si="42"/>
        <v>GP</v>
      </c>
      <c r="AE18" s="1" t="s">
        <v>1</v>
      </c>
      <c r="AF18" s="1" t="str">
        <f t="shared" si="43"/>
        <v>GP</v>
      </c>
      <c r="AG18" s="1"/>
      <c r="AH18" s="1" t="str">
        <f t="shared" si="44"/>
        <v/>
      </c>
      <c r="AI18" s="1" t="s">
        <v>1</v>
      </c>
      <c r="AJ18" s="1" t="str">
        <f t="shared" si="45"/>
        <v>GP</v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/>
      <c r="AP18" s="1" t="str">
        <f t="shared" si="48"/>
        <v/>
      </c>
      <c r="AQ18" s="1" t="s">
        <v>1</v>
      </c>
      <c r="AR18" s="1" t="str">
        <f t="shared" si="49"/>
        <v>GP</v>
      </c>
      <c r="AS18" s="1" t="s">
        <v>1</v>
      </c>
      <c r="AT18" s="1" t="str">
        <f t="shared" si="50"/>
        <v>GP</v>
      </c>
      <c r="AU18" s="1" t="s">
        <v>1</v>
      </c>
      <c r="AV18" s="1" t="str">
        <f t="shared" si="51"/>
        <v>GP</v>
      </c>
      <c r="AW18" s="1" t="s">
        <v>1</v>
      </c>
      <c r="AX18" s="1" t="str">
        <f t="shared" si="52"/>
        <v>GP</v>
      </c>
      <c r="AY18" s="1" t="s">
        <v>1</v>
      </c>
      <c r="AZ18" s="1" t="str">
        <f t="shared" si="53"/>
        <v>GP</v>
      </c>
      <c r="BA18" s="1" t="s">
        <v>1</v>
      </c>
      <c r="BB18" s="1" t="str">
        <f t="shared" si="54"/>
        <v>GP</v>
      </c>
      <c r="BC18" s="1"/>
      <c r="BD18" s="1" t="str">
        <f t="shared" si="55"/>
        <v/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 t="s">
        <v>1</v>
      </c>
      <c r="BJ18" s="1" t="str">
        <f t="shared" si="58"/>
        <v>GP</v>
      </c>
      <c r="BK18" s="1" t="s">
        <v>1</v>
      </c>
      <c r="BL18" s="1" t="str">
        <f t="shared" si="59"/>
        <v>GP</v>
      </c>
      <c r="BM18" s="1" t="s">
        <v>1</v>
      </c>
      <c r="BN18" s="1" t="str">
        <f t="shared" si="60"/>
        <v>GP</v>
      </c>
      <c r="BO18">
        <f t="shared" si="61"/>
        <v>26</v>
      </c>
      <c r="BP18">
        <f>Dec!BQ18</f>
        <v>148</v>
      </c>
      <c r="BQ18">
        <f t="shared" si="28"/>
        <v>174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IF(Dec!C19 = "", "", Dec!C19)</f>
        <v/>
      </c>
      <c r="D19" s="1" t="str">
        <f>IF(Dec!D19 = "", "", Dec!D19)</f>
        <v>B</v>
      </c>
      <c r="E19" s="1" t="s">
        <v>1</v>
      </c>
      <c r="F19" s="1" t="str">
        <f t="shared" si="30"/>
        <v>BP</v>
      </c>
      <c r="G19" s="1" t="s">
        <v>1</v>
      </c>
      <c r="H19" s="1" t="str">
        <f t="shared" si="31"/>
        <v>BP</v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/>
      <c r="N19" s="1" t="str">
        <f t="shared" si="34"/>
        <v/>
      </c>
      <c r="O19" s="1" t="s">
        <v>1</v>
      </c>
      <c r="P19" s="1" t="str">
        <f t="shared" si="35"/>
        <v>BP</v>
      </c>
      <c r="Q19" s="1" t="s">
        <v>1</v>
      </c>
      <c r="R19" s="1" t="str">
        <f t="shared" si="36"/>
        <v>BP</v>
      </c>
      <c r="S19" s="1" t="s">
        <v>1</v>
      </c>
      <c r="T19" s="1" t="str">
        <f t="shared" si="37"/>
        <v>BP</v>
      </c>
      <c r="U19" s="1" t="s">
        <v>1</v>
      </c>
      <c r="V19" s="1" t="str">
        <f t="shared" si="38"/>
        <v>BP</v>
      </c>
      <c r="W19" s="1" t="s">
        <v>1</v>
      </c>
      <c r="X19" s="1" t="str">
        <f t="shared" si="39"/>
        <v>BP</v>
      </c>
      <c r="Y19" s="1" t="s">
        <v>1</v>
      </c>
      <c r="Z19" s="1" t="str">
        <f t="shared" si="40"/>
        <v>BP</v>
      </c>
      <c r="AA19" s="1"/>
      <c r="AB19" s="1" t="str">
        <f t="shared" si="41"/>
        <v/>
      </c>
      <c r="AC19" s="1" t="s">
        <v>1</v>
      </c>
      <c r="AD19" s="1" t="str">
        <f t="shared" si="42"/>
        <v>BP</v>
      </c>
      <c r="AE19" s="1" t="s">
        <v>1</v>
      </c>
      <c r="AF19" s="1" t="str">
        <f t="shared" si="43"/>
        <v>BP</v>
      </c>
      <c r="AG19" s="1"/>
      <c r="AH19" s="1" t="str">
        <f t="shared" si="44"/>
        <v/>
      </c>
      <c r="AI19" s="1" t="s">
        <v>1</v>
      </c>
      <c r="AJ19" s="1" t="str">
        <f t="shared" si="45"/>
        <v>BP</v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/>
      <c r="AP19" s="1" t="str">
        <f t="shared" si="48"/>
        <v/>
      </c>
      <c r="AQ19" s="1" t="s">
        <v>1</v>
      </c>
      <c r="AR19" s="1" t="str">
        <f t="shared" si="49"/>
        <v>BP</v>
      </c>
      <c r="AS19" s="1" t="s">
        <v>1</v>
      </c>
      <c r="AT19" s="1" t="str">
        <f t="shared" si="50"/>
        <v>BP</v>
      </c>
      <c r="AU19" s="1" t="s">
        <v>1</v>
      </c>
      <c r="AV19" s="1" t="str">
        <f t="shared" si="51"/>
        <v>BP</v>
      </c>
      <c r="AW19" s="1" t="s">
        <v>1</v>
      </c>
      <c r="AX19" s="1" t="str">
        <f t="shared" si="52"/>
        <v>BP</v>
      </c>
      <c r="AY19" s="1" t="s">
        <v>1</v>
      </c>
      <c r="AZ19" s="1" t="str">
        <f t="shared" si="53"/>
        <v>BP</v>
      </c>
      <c r="BA19" s="1" t="s">
        <v>1</v>
      </c>
      <c r="BB19" s="1" t="str">
        <f t="shared" si="54"/>
        <v>BP</v>
      </c>
      <c r="BC19" s="1"/>
      <c r="BD19" s="1" t="str">
        <f t="shared" si="55"/>
        <v/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 t="s">
        <v>1</v>
      </c>
      <c r="BJ19" s="1" t="str">
        <f t="shared" si="58"/>
        <v>BP</v>
      </c>
      <c r="BK19" s="1" t="s">
        <v>1</v>
      </c>
      <c r="BL19" s="1" t="str">
        <f t="shared" si="59"/>
        <v>BP</v>
      </c>
      <c r="BM19" s="1" t="s">
        <v>1</v>
      </c>
      <c r="BN19" s="1" t="str">
        <f t="shared" si="60"/>
        <v>BP</v>
      </c>
      <c r="BO19">
        <f t="shared" si="61"/>
        <v>26</v>
      </c>
      <c r="BP19">
        <f>Dec!BQ19</f>
        <v>148</v>
      </c>
      <c r="BQ19">
        <f t="shared" si="28"/>
        <v>174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IF(Dec!C20 = "", "", Dec!C20)</f>
        <v/>
      </c>
      <c r="D20" s="1" t="str">
        <f>IF(Dec!D20 = "", "", Dec!D20)</f>
        <v>G</v>
      </c>
      <c r="E20" s="1" t="s">
        <v>1</v>
      </c>
      <c r="F20" s="1" t="str">
        <f t="shared" si="30"/>
        <v>GP</v>
      </c>
      <c r="G20" s="1" t="s">
        <v>1</v>
      </c>
      <c r="H20" s="1" t="str">
        <f t="shared" si="31"/>
        <v>GP</v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/>
      <c r="N20" s="1" t="str">
        <f t="shared" si="34"/>
        <v/>
      </c>
      <c r="O20" s="1" t="s">
        <v>1</v>
      </c>
      <c r="P20" s="1" t="str">
        <f t="shared" si="35"/>
        <v>GP</v>
      </c>
      <c r="Q20" s="1" t="s">
        <v>1</v>
      </c>
      <c r="R20" s="1" t="str">
        <f t="shared" si="36"/>
        <v>GP</v>
      </c>
      <c r="S20" s="1" t="s">
        <v>1</v>
      </c>
      <c r="T20" s="1" t="str">
        <f t="shared" si="37"/>
        <v>GP</v>
      </c>
      <c r="U20" s="1" t="s">
        <v>1</v>
      </c>
      <c r="V20" s="1" t="str">
        <f t="shared" si="38"/>
        <v>GP</v>
      </c>
      <c r="W20" s="1" t="s">
        <v>1</v>
      </c>
      <c r="X20" s="1" t="str">
        <f t="shared" si="39"/>
        <v>GP</v>
      </c>
      <c r="Y20" s="1" t="s">
        <v>1</v>
      </c>
      <c r="Z20" s="1" t="str">
        <f t="shared" si="40"/>
        <v>GP</v>
      </c>
      <c r="AA20" s="1"/>
      <c r="AB20" s="1" t="str">
        <f t="shared" si="41"/>
        <v/>
      </c>
      <c r="AC20" s="1" t="s">
        <v>1</v>
      </c>
      <c r="AD20" s="1" t="str">
        <f t="shared" si="42"/>
        <v>GP</v>
      </c>
      <c r="AE20" s="1" t="s">
        <v>1</v>
      </c>
      <c r="AF20" s="1" t="str">
        <f t="shared" si="43"/>
        <v>GP</v>
      </c>
      <c r="AG20" s="1"/>
      <c r="AH20" s="1" t="str">
        <f t="shared" si="44"/>
        <v/>
      </c>
      <c r="AI20" s="1" t="s">
        <v>1</v>
      </c>
      <c r="AJ20" s="1" t="str">
        <f t="shared" si="45"/>
        <v>GP</v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/>
      <c r="AP20" s="1" t="str">
        <f t="shared" si="48"/>
        <v/>
      </c>
      <c r="AQ20" s="1" t="s">
        <v>1</v>
      </c>
      <c r="AR20" s="1" t="str">
        <f t="shared" si="49"/>
        <v>GP</v>
      </c>
      <c r="AS20" s="1" t="s">
        <v>1</v>
      </c>
      <c r="AT20" s="1" t="str">
        <f t="shared" si="50"/>
        <v>GP</v>
      </c>
      <c r="AU20" s="1" t="s">
        <v>1</v>
      </c>
      <c r="AV20" s="1" t="str">
        <f t="shared" si="51"/>
        <v>GP</v>
      </c>
      <c r="AW20" s="1" t="s">
        <v>1</v>
      </c>
      <c r="AX20" s="1" t="str">
        <f t="shared" si="52"/>
        <v>GP</v>
      </c>
      <c r="AY20" s="1" t="s">
        <v>1</v>
      </c>
      <c r="AZ20" s="1" t="str">
        <f t="shared" si="53"/>
        <v>GP</v>
      </c>
      <c r="BA20" s="1" t="s">
        <v>1</v>
      </c>
      <c r="BB20" s="1" t="str">
        <f t="shared" si="54"/>
        <v>GP</v>
      </c>
      <c r="BC20" s="1"/>
      <c r="BD20" s="1" t="str">
        <f t="shared" si="55"/>
        <v/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 t="s">
        <v>1</v>
      </c>
      <c r="BJ20" s="1" t="str">
        <f t="shared" si="58"/>
        <v>GP</v>
      </c>
      <c r="BK20" s="1" t="s">
        <v>1</v>
      </c>
      <c r="BL20" s="1" t="str">
        <f t="shared" si="59"/>
        <v>GP</v>
      </c>
      <c r="BM20" s="1" t="s">
        <v>1</v>
      </c>
      <c r="BN20" s="1" t="str">
        <f t="shared" si="60"/>
        <v>GP</v>
      </c>
      <c r="BO20">
        <f t="shared" si="61"/>
        <v>26</v>
      </c>
      <c r="BP20">
        <f>Dec!BQ20</f>
        <v>148</v>
      </c>
      <c r="BQ20">
        <f t="shared" si="28"/>
        <v>174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IF(Dec!C21 = "", "", Dec!C21)</f>
        <v/>
      </c>
      <c r="D21" s="1" t="str">
        <f>IF(Dec!D21 = "", "", Dec!D21)</f>
        <v>B</v>
      </c>
      <c r="E21" s="1" t="s">
        <v>1</v>
      </c>
      <c r="F21" s="1" t="str">
        <f t="shared" si="30"/>
        <v>BP</v>
      </c>
      <c r="G21" s="1" t="s">
        <v>1</v>
      </c>
      <c r="H21" s="1" t="str">
        <f t="shared" si="31"/>
        <v>BP</v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/>
      <c r="N21" s="1" t="str">
        <f t="shared" si="34"/>
        <v/>
      </c>
      <c r="O21" s="1" t="s">
        <v>1</v>
      </c>
      <c r="P21" s="1" t="str">
        <f t="shared" si="35"/>
        <v>BP</v>
      </c>
      <c r="Q21" s="1" t="s">
        <v>1</v>
      </c>
      <c r="R21" s="1" t="str">
        <f t="shared" si="36"/>
        <v>BP</v>
      </c>
      <c r="S21" s="1" t="s">
        <v>1</v>
      </c>
      <c r="T21" s="1" t="str">
        <f t="shared" si="37"/>
        <v>BP</v>
      </c>
      <c r="U21" s="1" t="s">
        <v>1</v>
      </c>
      <c r="V21" s="1" t="str">
        <f t="shared" si="38"/>
        <v>BP</v>
      </c>
      <c r="W21" s="1" t="s">
        <v>1</v>
      </c>
      <c r="X21" s="1" t="str">
        <f t="shared" si="39"/>
        <v>BP</v>
      </c>
      <c r="Y21" s="1" t="s">
        <v>1</v>
      </c>
      <c r="Z21" s="1" t="str">
        <f t="shared" si="40"/>
        <v>BP</v>
      </c>
      <c r="AA21" s="1"/>
      <c r="AB21" s="1" t="str">
        <f t="shared" si="41"/>
        <v/>
      </c>
      <c r="AC21" s="1" t="s">
        <v>1</v>
      </c>
      <c r="AD21" s="1" t="str">
        <f t="shared" si="42"/>
        <v>BP</v>
      </c>
      <c r="AE21" s="1" t="s">
        <v>1</v>
      </c>
      <c r="AF21" s="1" t="str">
        <f t="shared" si="43"/>
        <v>BP</v>
      </c>
      <c r="AG21" s="1"/>
      <c r="AH21" s="1" t="str">
        <f t="shared" si="44"/>
        <v/>
      </c>
      <c r="AI21" s="1" t="s">
        <v>1</v>
      </c>
      <c r="AJ21" s="1" t="str">
        <f t="shared" si="45"/>
        <v>BP</v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/>
      <c r="AP21" s="1" t="str">
        <f t="shared" si="48"/>
        <v/>
      </c>
      <c r="AQ21" s="1" t="s">
        <v>1</v>
      </c>
      <c r="AR21" s="1" t="str">
        <f t="shared" si="49"/>
        <v>BP</v>
      </c>
      <c r="AS21" s="1" t="s">
        <v>1</v>
      </c>
      <c r="AT21" s="1" t="str">
        <f t="shared" si="50"/>
        <v>BP</v>
      </c>
      <c r="AU21" s="1" t="s">
        <v>1</v>
      </c>
      <c r="AV21" s="1" t="str">
        <f t="shared" si="51"/>
        <v>BP</v>
      </c>
      <c r="AW21" s="1" t="s">
        <v>1</v>
      </c>
      <c r="AX21" s="1" t="str">
        <f t="shared" si="52"/>
        <v>BP</v>
      </c>
      <c r="AY21" s="1" t="s">
        <v>1</v>
      </c>
      <c r="AZ21" s="1" t="str">
        <f t="shared" si="53"/>
        <v>BP</v>
      </c>
      <c r="BA21" s="1" t="s">
        <v>1</v>
      </c>
      <c r="BB21" s="1" t="str">
        <f t="shared" si="54"/>
        <v>BP</v>
      </c>
      <c r="BC21" s="1"/>
      <c r="BD21" s="1" t="str">
        <f t="shared" si="55"/>
        <v/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 t="s">
        <v>1</v>
      </c>
      <c r="BJ21" s="1" t="str">
        <f t="shared" si="58"/>
        <v>BP</v>
      </c>
      <c r="BK21" s="1" t="s">
        <v>1</v>
      </c>
      <c r="BL21" s="1" t="str">
        <f t="shared" si="59"/>
        <v>BP</v>
      </c>
      <c r="BM21" s="1" t="s">
        <v>1</v>
      </c>
      <c r="BN21" s="1" t="str">
        <f t="shared" si="60"/>
        <v>BP</v>
      </c>
      <c r="BO21">
        <f t="shared" si="61"/>
        <v>26</v>
      </c>
      <c r="BP21">
        <f>Dec!BQ21</f>
        <v>148</v>
      </c>
      <c r="BQ21">
        <f t="shared" si="28"/>
        <v>174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IF(Dec!C22 = "", "", Dec!C22)</f>
        <v/>
      </c>
      <c r="D22" s="1" t="str">
        <f>IF(Dec!D22 = "", "", Dec!D22)</f>
        <v>G</v>
      </c>
      <c r="E22" s="1" t="s">
        <v>1</v>
      </c>
      <c r="F22" s="1" t="str">
        <f t="shared" si="30"/>
        <v>GP</v>
      </c>
      <c r="G22" s="1" t="s">
        <v>1</v>
      </c>
      <c r="H22" s="1" t="str">
        <f t="shared" si="31"/>
        <v>GP</v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/>
      <c r="N22" s="1" t="str">
        <f t="shared" si="34"/>
        <v/>
      </c>
      <c r="O22" s="1" t="s">
        <v>1</v>
      </c>
      <c r="P22" s="1" t="str">
        <f t="shared" si="35"/>
        <v>GP</v>
      </c>
      <c r="Q22" s="1" t="s">
        <v>1</v>
      </c>
      <c r="R22" s="1" t="str">
        <f t="shared" si="36"/>
        <v>GP</v>
      </c>
      <c r="S22" s="1" t="s">
        <v>1</v>
      </c>
      <c r="T22" s="1" t="str">
        <f t="shared" si="37"/>
        <v>GP</v>
      </c>
      <c r="U22" s="1" t="s">
        <v>1</v>
      </c>
      <c r="V22" s="1" t="str">
        <f t="shared" si="38"/>
        <v>GP</v>
      </c>
      <c r="W22" s="1" t="s">
        <v>1</v>
      </c>
      <c r="X22" s="1" t="str">
        <f t="shared" si="39"/>
        <v>GP</v>
      </c>
      <c r="Y22" s="1" t="s">
        <v>1</v>
      </c>
      <c r="Z22" s="1" t="str">
        <f t="shared" si="40"/>
        <v>GP</v>
      </c>
      <c r="AA22" s="1"/>
      <c r="AB22" s="1" t="str">
        <f t="shared" si="41"/>
        <v/>
      </c>
      <c r="AC22" s="1" t="s">
        <v>1</v>
      </c>
      <c r="AD22" s="1" t="str">
        <f t="shared" si="42"/>
        <v>GP</v>
      </c>
      <c r="AE22" s="1" t="s">
        <v>1</v>
      </c>
      <c r="AF22" s="1" t="str">
        <f t="shared" si="43"/>
        <v>GP</v>
      </c>
      <c r="AG22" s="1"/>
      <c r="AH22" s="1" t="str">
        <f t="shared" si="44"/>
        <v/>
      </c>
      <c r="AI22" s="1" t="s">
        <v>1</v>
      </c>
      <c r="AJ22" s="1" t="str">
        <f t="shared" si="45"/>
        <v>GP</v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/>
      <c r="AP22" s="1" t="str">
        <f t="shared" si="48"/>
        <v/>
      </c>
      <c r="AQ22" s="1" t="s">
        <v>1</v>
      </c>
      <c r="AR22" s="1" t="str">
        <f t="shared" si="49"/>
        <v>GP</v>
      </c>
      <c r="AS22" s="1" t="s">
        <v>1</v>
      </c>
      <c r="AT22" s="1" t="str">
        <f t="shared" si="50"/>
        <v>GP</v>
      </c>
      <c r="AU22" s="1" t="s">
        <v>1</v>
      </c>
      <c r="AV22" s="1" t="str">
        <f t="shared" si="51"/>
        <v>GP</v>
      </c>
      <c r="AW22" s="1" t="s">
        <v>1</v>
      </c>
      <c r="AX22" s="1" t="str">
        <f t="shared" si="52"/>
        <v>GP</v>
      </c>
      <c r="AY22" s="1" t="s">
        <v>1</v>
      </c>
      <c r="AZ22" s="1" t="str">
        <f t="shared" si="53"/>
        <v>GP</v>
      </c>
      <c r="BA22" s="1" t="s">
        <v>1</v>
      </c>
      <c r="BB22" s="1" t="str">
        <f t="shared" si="54"/>
        <v>GP</v>
      </c>
      <c r="BC22" s="1"/>
      <c r="BD22" s="1" t="str">
        <f t="shared" si="55"/>
        <v/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 t="s">
        <v>1</v>
      </c>
      <c r="BJ22" s="1" t="str">
        <f t="shared" si="58"/>
        <v>GP</v>
      </c>
      <c r="BK22" s="1" t="s">
        <v>1</v>
      </c>
      <c r="BL22" s="1" t="str">
        <f t="shared" si="59"/>
        <v>GP</v>
      </c>
      <c r="BM22" s="1" t="s">
        <v>1</v>
      </c>
      <c r="BN22" s="1" t="str">
        <f t="shared" si="60"/>
        <v>GP</v>
      </c>
      <c r="BO22">
        <f t="shared" si="61"/>
        <v>26</v>
      </c>
      <c r="BP22">
        <f>Dec!BQ22</f>
        <v>148</v>
      </c>
      <c r="BQ22">
        <f t="shared" si="28"/>
        <v>174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IF(Dec!C23 = "", "", Dec!C23)</f>
        <v/>
      </c>
      <c r="D23" s="1" t="str">
        <f>IF(Dec!D23 = "", "", Dec!D23)</f>
        <v>B</v>
      </c>
      <c r="E23" s="1" t="s">
        <v>1</v>
      </c>
      <c r="F23" s="1" t="str">
        <f t="shared" si="30"/>
        <v>BP</v>
      </c>
      <c r="G23" s="1" t="s">
        <v>1</v>
      </c>
      <c r="H23" s="1" t="str">
        <f t="shared" si="31"/>
        <v>BP</v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/>
      <c r="N23" s="1" t="str">
        <f t="shared" si="34"/>
        <v/>
      </c>
      <c r="O23" s="1" t="s">
        <v>1</v>
      </c>
      <c r="P23" s="1" t="str">
        <f t="shared" si="35"/>
        <v>BP</v>
      </c>
      <c r="Q23" s="1" t="s">
        <v>1</v>
      </c>
      <c r="R23" s="1" t="str">
        <f t="shared" si="36"/>
        <v>BP</v>
      </c>
      <c r="S23" s="1" t="s">
        <v>1</v>
      </c>
      <c r="T23" s="1" t="str">
        <f t="shared" si="37"/>
        <v>BP</v>
      </c>
      <c r="U23" s="1" t="s">
        <v>1</v>
      </c>
      <c r="V23" s="1" t="str">
        <f t="shared" si="38"/>
        <v>BP</v>
      </c>
      <c r="W23" s="1" t="s">
        <v>1</v>
      </c>
      <c r="X23" s="1" t="str">
        <f t="shared" si="39"/>
        <v>BP</v>
      </c>
      <c r="Y23" s="1" t="s">
        <v>1</v>
      </c>
      <c r="Z23" s="1" t="str">
        <f t="shared" si="40"/>
        <v>BP</v>
      </c>
      <c r="AA23" s="1"/>
      <c r="AB23" s="1" t="str">
        <f t="shared" si="41"/>
        <v/>
      </c>
      <c r="AC23" s="1" t="s">
        <v>1</v>
      </c>
      <c r="AD23" s="1" t="str">
        <f t="shared" si="42"/>
        <v>BP</v>
      </c>
      <c r="AE23" s="1" t="s">
        <v>1</v>
      </c>
      <c r="AF23" s="1" t="str">
        <f t="shared" si="43"/>
        <v>BP</v>
      </c>
      <c r="AG23" s="1"/>
      <c r="AH23" s="1" t="str">
        <f t="shared" si="44"/>
        <v/>
      </c>
      <c r="AI23" s="1" t="s">
        <v>1</v>
      </c>
      <c r="AJ23" s="1" t="str">
        <f t="shared" si="45"/>
        <v>BP</v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/>
      <c r="AP23" s="1" t="str">
        <f t="shared" si="48"/>
        <v/>
      </c>
      <c r="AQ23" s="1" t="s">
        <v>1</v>
      </c>
      <c r="AR23" s="1" t="str">
        <f t="shared" si="49"/>
        <v>BP</v>
      </c>
      <c r="AS23" s="1" t="s">
        <v>1</v>
      </c>
      <c r="AT23" s="1" t="str">
        <f t="shared" si="50"/>
        <v>BP</v>
      </c>
      <c r="AU23" s="1" t="s">
        <v>1</v>
      </c>
      <c r="AV23" s="1" t="str">
        <f t="shared" si="51"/>
        <v>BP</v>
      </c>
      <c r="AW23" s="1" t="s">
        <v>1</v>
      </c>
      <c r="AX23" s="1" t="str">
        <f t="shared" si="52"/>
        <v>BP</v>
      </c>
      <c r="AY23" s="1" t="s">
        <v>1</v>
      </c>
      <c r="AZ23" s="1" t="str">
        <f t="shared" si="53"/>
        <v>BP</v>
      </c>
      <c r="BA23" s="1" t="s">
        <v>1</v>
      </c>
      <c r="BB23" s="1" t="str">
        <f t="shared" si="54"/>
        <v>BP</v>
      </c>
      <c r="BC23" s="1"/>
      <c r="BD23" s="1" t="str">
        <f t="shared" si="55"/>
        <v/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 t="s">
        <v>1</v>
      </c>
      <c r="BJ23" s="1" t="str">
        <f t="shared" si="58"/>
        <v>BP</v>
      </c>
      <c r="BK23" s="1" t="s">
        <v>1</v>
      </c>
      <c r="BL23" s="1" t="str">
        <f t="shared" si="59"/>
        <v>BP</v>
      </c>
      <c r="BM23" s="1" t="s">
        <v>1</v>
      </c>
      <c r="BN23" s="1" t="str">
        <f t="shared" si="60"/>
        <v>BP</v>
      </c>
      <c r="BO23">
        <f t="shared" si="61"/>
        <v>26</v>
      </c>
      <c r="BP23">
        <f>Dec!BQ23</f>
        <v>148</v>
      </c>
      <c r="BQ23">
        <f t="shared" si="28"/>
        <v>174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IF(Dec!C24 = "", "", Dec!C24)</f>
        <v/>
      </c>
      <c r="D24" s="1" t="str">
        <f>IF(Dec!D24 = "", "", Dec!D24)</f>
        <v>G</v>
      </c>
      <c r="E24" s="1" t="s">
        <v>1</v>
      </c>
      <c r="F24" s="1" t="str">
        <f t="shared" si="30"/>
        <v>GP</v>
      </c>
      <c r="G24" s="1" t="s">
        <v>1</v>
      </c>
      <c r="H24" s="1" t="str">
        <f t="shared" si="31"/>
        <v>GP</v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/>
      <c r="N24" s="1" t="str">
        <f t="shared" si="34"/>
        <v/>
      </c>
      <c r="O24" s="1" t="s">
        <v>1</v>
      </c>
      <c r="P24" s="1" t="str">
        <f t="shared" si="35"/>
        <v>GP</v>
      </c>
      <c r="Q24" s="1" t="s">
        <v>1</v>
      </c>
      <c r="R24" s="1" t="str">
        <f t="shared" si="36"/>
        <v>GP</v>
      </c>
      <c r="S24" s="1" t="s">
        <v>1</v>
      </c>
      <c r="T24" s="1" t="str">
        <f t="shared" si="37"/>
        <v>GP</v>
      </c>
      <c r="U24" s="1" t="s">
        <v>1</v>
      </c>
      <c r="V24" s="1" t="str">
        <f t="shared" si="38"/>
        <v>GP</v>
      </c>
      <c r="W24" s="1" t="s">
        <v>1</v>
      </c>
      <c r="X24" s="1" t="str">
        <f t="shared" si="39"/>
        <v>GP</v>
      </c>
      <c r="Y24" s="1" t="s">
        <v>1</v>
      </c>
      <c r="Z24" s="1" t="str">
        <f t="shared" si="40"/>
        <v>GP</v>
      </c>
      <c r="AA24" s="1"/>
      <c r="AB24" s="1" t="str">
        <f t="shared" si="41"/>
        <v/>
      </c>
      <c r="AC24" s="1" t="s">
        <v>1</v>
      </c>
      <c r="AD24" s="1" t="str">
        <f t="shared" si="42"/>
        <v>GP</v>
      </c>
      <c r="AE24" s="1" t="s">
        <v>1</v>
      </c>
      <c r="AF24" s="1" t="str">
        <f t="shared" si="43"/>
        <v>GP</v>
      </c>
      <c r="AG24" s="1"/>
      <c r="AH24" s="1" t="str">
        <f t="shared" si="44"/>
        <v/>
      </c>
      <c r="AI24" s="1" t="s">
        <v>1</v>
      </c>
      <c r="AJ24" s="1" t="str">
        <f t="shared" si="45"/>
        <v>GP</v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/>
      <c r="AP24" s="1" t="str">
        <f t="shared" si="48"/>
        <v/>
      </c>
      <c r="AQ24" s="1" t="s">
        <v>1</v>
      </c>
      <c r="AR24" s="1" t="str">
        <f t="shared" si="49"/>
        <v>GP</v>
      </c>
      <c r="AS24" s="1" t="s">
        <v>1</v>
      </c>
      <c r="AT24" s="1" t="str">
        <f t="shared" si="50"/>
        <v>GP</v>
      </c>
      <c r="AU24" s="1" t="s">
        <v>1</v>
      </c>
      <c r="AV24" s="1" t="str">
        <f t="shared" si="51"/>
        <v>GP</v>
      </c>
      <c r="AW24" s="1" t="s">
        <v>1</v>
      </c>
      <c r="AX24" s="1" t="str">
        <f t="shared" si="52"/>
        <v>GP</v>
      </c>
      <c r="AY24" s="1" t="s">
        <v>1</v>
      </c>
      <c r="AZ24" s="1" t="str">
        <f t="shared" si="53"/>
        <v>GP</v>
      </c>
      <c r="BA24" s="1" t="s">
        <v>1</v>
      </c>
      <c r="BB24" s="1" t="str">
        <f t="shared" si="54"/>
        <v>GP</v>
      </c>
      <c r="BC24" s="1"/>
      <c r="BD24" s="1" t="str">
        <f t="shared" si="55"/>
        <v/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 t="s">
        <v>1</v>
      </c>
      <c r="BJ24" s="1" t="str">
        <f t="shared" si="58"/>
        <v>GP</v>
      </c>
      <c r="BK24" s="1" t="s">
        <v>1</v>
      </c>
      <c r="BL24" s="1" t="str">
        <f t="shared" si="59"/>
        <v>GP</v>
      </c>
      <c r="BM24" s="1" t="s">
        <v>1</v>
      </c>
      <c r="BN24" s="1" t="str">
        <f t="shared" si="60"/>
        <v>GP</v>
      </c>
      <c r="BO24">
        <f t="shared" si="61"/>
        <v>26</v>
      </c>
      <c r="BP24">
        <f>Dec!BQ24</f>
        <v>148</v>
      </c>
      <c r="BQ24">
        <f t="shared" si="28"/>
        <v>174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IF(Dec!C25 = "", "", Dec!C25)</f>
        <v/>
      </c>
      <c r="D25" s="1" t="str">
        <f>IF(Dec!D25 = "", "", Dec!D25)</f>
        <v>B</v>
      </c>
      <c r="E25" s="1" t="s">
        <v>1</v>
      </c>
      <c r="F25" s="1" t="str">
        <f t="shared" si="30"/>
        <v>BP</v>
      </c>
      <c r="G25" s="1" t="s">
        <v>1</v>
      </c>
      <c r="H25" s="1" t="str">
        <f t="shared" si="31"/>
        <v>BP</v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/>
      <c r="N25" s="1" t="str">
        <f t="shared" si="34"/>
        <v/>
      </c>
      <c r="O25" s="1" t="s">
        <v>1</v>
      </c>
      <c r="P25" s="1" t="str">
        <f t="shared" si="35"/>
        <v>BP</v>
      </c>
      <c r="Q25" s="1" t="s">
        <v>1</v>
      </c>
      <c r="R25" s="1" t="str">
        <f t="shared" si="36"/>
        <v>BP</v>
      </c>
      <c r="S25" s="1" t="s">
        <v>1</v>
      </c>
      <c r="T25" s="1" t="str">
        <f t="shared" si="37"/>
        <v>BP</v>
      </c>
      <c r="U25" s="1" t="s">
        <v>1</v>
      </c>
      <c r="V25" s="1" t="str">
        <f t="shared" si="38"/>
        <v>BP</v>
      </c>
      <c r="W25" s="1" t="s">
        <v>1</v>
      </c>
      <c r="X25" s="1" t="str">
        <f t="shared" si="39"/>
        <v>BP</v>
      </c>
      <c r="Y25" s="1" t="s">
        <v>1</v>
      </c>
      <c r="Z25" s="1" t="str">
        <f t="shared" si="40"/>
        <v>BP</v>
      </c>
      <c r="AA25" s="1"/>
      <c r="AB25" s="1" t="str">
        <f t="shared" si="41"/>
        <v/>
      </c>
      <c r="AC25" s="1" t="s">
        <v>1</v>
      </c>
      <c r="AD25" s="1" t="str">
        <f t="shared" si="42"/>
        <v>BP</v>
      </c>
      <c r="AE25" s="1" t="s">
        <v>1</v>
      </c>
      <c r="AF25" s="1" t="str">
        <f t="shared" si="43"/>
        <v>BP</v>
      </c>
      <c r="AG25" s="1"/>
      <c r="AH25" s="1" t="str">
        <f t="shared" si="44"/>
        <v/>
      </c>
      <c r="AI25" s="1" t="s">
        <v>1</v>
      </c>
      <c r="AJ25" s="1" t="str">
        <f t="shared" si="45"/>
        <v>BP</v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/>
      <c r="AP25" s="1" t="str">
        <f t="shared" si="48"/>
        <v/>
      </c>
      <c r="AQ25" s="1" t="s">
        <v>1</v>
      </c>
      <c r="AR25" s="1" t="str">
        <f t="shared" si="49"/>
        <v>BP</v>
      </c>
      <c r="AS25" s="1" t="s">
        <v>1</v>
      </c>
      <c r="AT25" s="1" t="str">
        <f t="shared" si="50"/>
        <v>BP</v>
      </c>
      <c r="AU25" s="1" t="s">
        <v>1</v>
      </c>
      <c r="AV25" s="1" t="str">
        <f t="shared" si="51"/>
        <v>BP</v>
      </c>
      <c r="AW25" s="1" t="s">
        <v>1</v>
      </c>
      <c r="AX25" s="1" t="str">
        <f t="shared" si="52"/>
        <v>BP</v>
      </c>
      <c r="AY25" s="1" t="s">
        <v>1</v>
      </c>
      <c r="AZ25" s="1" t="str">
        <f t="shared" si="53"/>
        <v>BP</v>
      </c>
      <c r="BA25" s="1" t="s">
        <v>1</v>
      </c>
      <c r="BB25" s="1" t="str">
        <f t="shared" si="54"/>
        <v>BP</v>
      </c>
      <c r="BC25" s="1"/>
      <c r="BD25" s="1" t="str">
        <f t="shared" si="55"/>
        <v/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 t="s">
        <v>1</v>
      </c>
      <c r="BJ25" s="1" t="str">
        <f t="shared" si="58"/>
        <v>BP</v>
      </c>
      <c r="BK25" s="1" t="s">
        <v>1</v>
      </c>
      <c r="BL25" s="1" t="str">
        <f t="shared" si="59"/>
        <v>BP</v>
      </c>
      <c r="BM25" s="1" t="s">
        <v>1</v>
      </c>
      <c r="BN25" s="1" t="str">
        <f t="shared" si="60"/>
        <v>BP</v>
      </c>
      <c r="BO25">
        <f t="shared" si="61"/>
        <v>26</v>
      </c>
      <c r="BP25">
        <f>Dec!BQ25</f>
        <v>148</v>
      </c>
      <c r="BQ25">
        <f t="shared" si="28"/>
        <v>174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IF(Dec!C26 = "", "", Dec!C26)</f>
        <v/>
      </c>
      <c r="D26" s="1" t="str">
        <f>IF(Dec!D26 = "", "", Dec!D26)</f>
        <v>G</v>
      </c>
      <c r="E26" s="1" t="s">
        <v>1</v>
      </c>
      <c r="F26" s="1" t="str">
        <f t="shared" si="30"/>
        <v>GP</v>
      </c>
      <c r="G26" s="1" t="s">
        <v>1</v>
      </c>
      <c r="H26" s="1" t="str">
        <f t="shared" si="31"/>
        <v>GP</v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/>
      <c r="N26" s="1" t="str">
        <f t="shared" si="34"/>
        <v/>
      </c>
      <c r="O26" s="1" t="s">
        <v>1</v>
      </c>
      <c r="P26" s="1" t="str">
        <f t="shared" si="35"/>
        <v>GP</v>
      </c>
      <c r="Q26" s="1" t="s">
        <v>1</v>
      </c>
      <c r="R26" s="1" t="str">
        <f t="shared" si="36"/>
        <v>GP</v>
      </c>
      <c r="S26" s="1" t="s">
        <v>1</v>
      </c>
      <c r="T26" s="1" t="str">
        <f t="shared" si="37"/>
        <v>GP</v>
      </c>
      <c r="U26" s="1" t="s">
        <v>1</v>
      </c>
      <c r="V26" s="1" t="str">
        <f t="shared" si="38"/>
        <v>GP</v>
      </c>
      <c r="W26" s="1" t="s">
        <v>1</v>
      </c>
      <c r="X26" s="1" t="str">
        <f t="shared" si="39"/>
        <v>GP</v>
      </c>
      <c r="Y26" s="1" t="s">
        <v>1</v>
      </c>
      <c r="Z26" s="1" t="str">
        <f t="shared" si="40"/>
        <v>GP</v>
      </c>
      <c r="AA26" s="1"/>
      <c r="AB26" s="1" t="str">
        <f t="shared" si="41"/>
        <v/>
      </c>
      <c r="AC26" s="1" t="s">
        <v>1</v>
      </c>
      <c r="AD26" s="1" t="str">
        <f t="shared" si="42"/>
        <v>GP</v>
      </c>
      <c r="AE26" s="1" t="s">
        <v>1</v>
      </c>
      <c r="AF26" s="1" t="str">
        <f t="shared" si="43"/>
        <v>GP</v>
      </c>
      <c r="AG26" s="1"/>
      <c r="AH26" s="1" t="str">
        <f t="shared" si="44"/>
        <v/>
      </c>
      <c r="AI26" s="1" t="s">
        <v>1</v>
      </c>
      <c r="AJ26" s="1" t="str">
        <f t="shared" si="45"/>
        <v>GP</v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/>
      <c r="AP26" s="1" t="str">
        <f t="shared" si="48"/>
        <v/>
      </c>
      <c r="AQ26" s="1" t="s">
        <v>1</v>
      </c>
      <c r="AR26" s="1" t="str">
        <f t="shared" si="49"/>
        <v>GP</v>
      </c>
      <c r="AS26" s="1" t="s">
        <v>1</v>
      </c>
      <c r="AT26" s="1" t="str">
        <f t="shared" si="50"/>
        <v>GP</v>
      </c>
      <c r="AU26" s="1" t="s">
        <v>1</v>
      </c>
      <c r="AV26" s="1" t="str">
        <f t="shared" si="51"/>
        <v>GP</v>
      </c>
      <c r="AW26" s="1" t="s">
        <v>1</v>
      </c>
      <c r="AX26" s="1" t="str">
        <f t="shared" si="52"/>
        <v>GP</v>
      </c>
      <c r="AY26" s="1" t="s">
        <v>1</v>
      </c>
      <c r="AZ26" s="1" t="str">
        <f t="shared" si="53"/>
        <v>GP</v>
      </c>
      <c r="BA26" s="1" t="s">
        <v>1</v>
      </c>
      <c r="BB26" s="1" t="str">
        <f t="shared" si="54"/>
        <v>GP</v>
      </c>
      <c r="BC26" s="1"/>
      <c r="BD26" s="1" t="str">
        <f t="shared" si="55"/>
        <v/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 t="s">
        <v>1</v>
      </c>
      <c r="BJ26" s="1" t="str">
        <f t="shared" si="58"/>
        <v>GP</v>
      </c>
      <c r="BK26" s="1" t="s">
        <v>1</v>
      </c>
      <c r="BL26" s="1" t="str">
        <f t="shared" si="59"/>
        <v>GP</v>
      </c>
      <c r="BM26" s="1" t="s">
        <v>1</v>
      </c>
      <c r="BN26" s="1" t="str">
        <f t="shared" si="60"/>
        <v>GP</v>
      </c>
      <c r="BO26">
        <f t="shared" si="61"/>
        <v>26</v>
      </c>
      <c r="BP26">
        <f>Dec!BQ26</f>
        <v>148</v>
      </c>
      <c r="BQ26">
        <f t="shared" si="28"/>
        <v>174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IF(Dec!C27 = "", "", Dec!C27)</f>
        <v/>
      </c>
      <c r="D27" s="1" t="str">
        <f>IF(Dec!D27 = "", "", Dec!D27)</f>
        <v>B</v>
      </c>
      <c r="E27" s="1" t="s">
        <v>1</v>
      </c>
      <c r="F27" s="1" t="str">
        <f t="shared" si="30"/>
        <v>BP</v>
      </c>
      <c r="G27" s="1" t="s">
        <v>1</v>
      </c>
      <c r="H27" s="1" t="str">
        <f t="shared" si="31"/>
        <v>BP</v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/>
      <c r="N27" s="1" t="str">
        <f t="shared" si="34"/>
        <v/>
      </c>
      <c r="O27" s="1" t="s">
        <v>1</v>
      </c>
      <c r="P27" s="1" t="str">
        <f t="shared" si="35"/>
        <v>BP</v>
      </c>
      <c r="Q27" s="1" t="s">
        <v>1</v>
      </c>
      <c r="R27" s="1" t="str">
        <f t="shared" si="36"/>
        <v>BP</v>
      </c>
      <c r="S27" s="1" t="s">
        <v>1</v>
      </c>
      <c r="T27" s="1" t="str">
        <f t="shared" si="37"/>
        <v>BP</v>
      </c>
      <c r="U27" s="1" t="s">
        <v>1</v>
      </c>
      <c r="V27" s="1" t="str">
        <f t="shared" si="38"/>
        <v>BP</v>
      </c>
      <c r="W27" s="1" t="s">
        <v>1</v>
      </c>
      <c r="X27" s="1" t="str">
        <f t="shared" si="39"/>
        <v>BP</v>
      </c>
      <c r="Y27" s="1" t="s">
        <v>1</v>
      </c>
      <c r="Z27" s="1" t="str">
        <f t="shared" si="40"/>
        <v>BP</v>
      </c>
      <c r="AA27" s="1"/>
      <c r="AB27" s="1" t="str">
        <f t="shared" si="41"/>
        <v/>
      </c>
      <c r="AC27" s="1" t="s">
        <v>1</v>
      </c>
      <c r="AD27" s="1" t="str">
        <f t="shared" si="42"/>
        <v>BP</v>
      </c>
      <c r="AE27" s="1" t="s">
        <v>1</v>
      </c>
      <c r="AF27" s="1" t="str">
        <f t="shared" si="43"/>
        <v>BP</v>
      </c>
      <c r="AG27" s="1"/>
      <c r="AH27" s="1" t="str">
        <f t="shared" si="44"/>
        <v/>
      </c>
      <c r="AI27" s="1" t="s">
        <v>1</v>
      </c>
      <c r="AJ27" s="1" t="str">
        <f t="shared" si="45"/>
        <v>BP</v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/>
      <c r="AP27" s="1" t="str">
        <f t="shared" si="48"/>
        <v/>
      </c>
      <c r="AQ27" s="1" t="s">
        <v>1</v>
      </c>
      <c r="AR27" s="1" t="str">
        <f t="shared" si="49"/>
        <v>BP</v>
      </c>
      <c r="AS27" s="1" t="s">
        <v>1</v>
      </c>
      <c r="AT27" s="1" t="str">
        <f t="shared" si="50"/>
        <v>BP</v>
      </c>
      <c r="AU27" s="1" t="s">
        <v>1</v>
      </c>
      <c r="AV27" s="1" t="str">
        <f t="shared" si="51"/>
        <v>BP</v>
      </c>
      <c r="AW27" s="1" t="s">
        <v>1</v>
      </c>
      <c r="AX27" s="1" t="str">
        <f t="shared" si="52"/>
        <v>BP</v>
      </c>
      <c r="AY27" s="1" t="s">
        <v>1</v>
      </c>
      <c r="AZ27" s="1" t="str">
        <f t="shared" si="53"/>
        <v>BP</v>
      </c>
      <c r="BA27" s="1" t="s">
        <v>1</v>
      </c>
      <c r="BB27" s="1" t="str">
        <f t="shared" si="54"/>
        <v>BP</v>
      </c>
      <c r="BC27" s="1"/>
      <c r="BD27" s="1" t="str">
        <f t="shared" si="55"/>
        <v/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 t="s">
        <v>1</v>
      </c>
      <c r="BJ27" s="1" t="str">
        <f t="shared" si="58"/>
        <v>BP</v>
      </c>
      <c r="BK27" s="1" t="s">
        <v>1</v>
      </c>
      <c r="BL27" s="1" t="str">
        <f t="shared" si="59"/>
        <v>BP</v>
      </c>
      <c r="BM27" s="1" t="s">
        <v>1</v>
      </c>
      <c r="BN27" s="1" t="str">
        <f t="shared" si="60"/>
        <v>BP</v>
      </c>
      <c r="BO27">
        <f t="shared" si="61"/>
        <v>26</v>
      </c>
      <c r="BP27">
        <f>Dec!BQ27</f>
        <v>148</v>
      </c>
      <c r="BQ27">
        <f t="shared" si="28"/>
        <v>174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IF(Dec!C28 = "", "", Dec!C28)</f>
        <v/>
      </c>
      <c r="D28" s="1" t="str">
        <f>IF(Dec!D28 = "", "", Dec!D28)</f>
        <v>G</v>
      </c>
      <c r="E28" s="1" t="s">
        <v>1</v>
      </c>
      <c r="F28" s="1" t="str">
        <f t="shared" si="30"/>
        <v>GP</v>
      </c>
      <c r="G28" s="1" t="s">
        <v>1</v>
      </c>
      <c r="H28" s="1" t="str">
        <f t="shared" si="31"/>
        <v>GP</v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/>
      <c r="N28" s="1" t="str">
        <f t="shared" si="34"/>
        <v/>
      </c>
      <c r="O28" s="1" t="s">
        <v>1</v>
      </c>
      <c r="P28" s="1" t="str">
        <f t="shared" si="35"/>
        <v>GP</v>
      </c>
      <c r="Q28" s="1" t="s">
        <v>1</v>
      </c>
      <c r="R28" s="1" t="str">
        <f t="shared" si="36"/>
        <v>GP</v>
      </c>
      <c r="S28" s="1" t="s">
        <v>1</v>
      </c>
      <c r="T28" s="1" t="str">
        <f t="shared" si="37"/>
        <v>GP</v>
      </c>
      <c r="U28" s="1" t="s">
        <v>1</v>
      </c>
      <c r="V28" s="1" t="str">
        <f t="shared" si="38"/>
        <v>GP</v>
      </c>
      <c r="W28" s="1" t="s">
        <v>1</v>
      </c>
      <c r="X28" s="1" t="str">
        <f t="shared" si="39"/>
        <v>GP</v>
      </c>
      <c r="Y28" s="1" t="s">
        <v>1</v>
      </c>
      <c r="Z28" s="1" t="str">
        <f t="shared" si="40"/>
        <v>GP</v>
      </c>
      <c r="AA28" s="1"/>
      <c r="AB28" s="1" t="str">
        <f t="shared" si="41"/>
        <v/>
      </c>
      <c r="AC28" s="1" t="s">
        <v>1</v>
      </c>
      <c r="AD28" s="1" t="str">
        <f t="shared" si="42"/>
        <v>GP</v>
      </c>
      <c r="AE28" s="1" t="s">
        <v>1</v>
      </c>
      <c r="AF28" s="1" t="str">
        <f t="shared" si="43"/>
        <v>GP</v>
      </c>
      <c r="AG28" s="1"/>
      <c r="AH28" s="1" t="str">
        <f t="shared" si="44"/>
        <v/>
      </c>
      <c r="AI28" s="1" t="s">
        <v>1</v>
      </c>
      <c r="AJ28" s="1" t="str">
        <f t="shared" si="45"/>
        <v>GP</v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/>
      <c r="AP28" s="1" t="str">
        <f t="shared" si="48"/>
        <v/>
      </c>
      <c r="AQ28" s="1" t="s">
        <v>1</v>
      </c>
      <c r="AR28" s="1" t="str">
        <f t="shared" si="49"/>
        <v>GP</v>
      </c>
      <c r="AS28" s="1" t="s">
        <v>1</v>
      </c>
      <c r="AT28" s="1" t="str">
        <f t="shared" si="50"/>
        <v>GP</v>
      </c>
      <c r="AU28" s="1" t="s">
        <v>1</v>
      </c>
      <c r="AV28" s="1" t="str">
        <f t="shared" si="51"/>
        <v>GP</v>
      </c>
      <c r="AW28" s="1" t="s">
        <v>1</v>
      </c>
      <c r="AX28" s="1" t="str">
        <f t="shared" si="52"/>
        <v>GP</v>
      </c>
      <c r="AY28" s="1" t="s">
        <v>1</v>
      </c>
      <c r="AZ28" s="1" t="str">
        <f t="shared" si="53"/>
        <v>GP</v>
      </c>
      <c r="BA28" s="1" t="s">
        <v>1</v>
      </c>
      <c r="BB28" s="1" t="str">
        <f t="shared" si="54"/>
        <v>GP</v>
      </c>
      <c r="BC28" s="1"/>
      <c r="BD28" s="1" t="str">
        <f t="shared" si="55"/>
        <v/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 t="s">
        <v>1</v>
      </c>
      <c r="BJ28" s="1" t="str">
        <f t="shared" si="58"/>
        <v>GP</v>
      </c>
      <c r="BK28" s="1" t="s">
        <v>1</v>
      </c>
      <c r="BL28" s="1" t="str">
        <f t="shared" si="59"/>
        <v>GP</v>
      </c>
      <c r="BM28" s="1" t="s">
        <v>1</v>
      </c>
      <c r="BN28" s="1" t="str">
        <f t="shared" si="60"/>
        <v>GP</v>
      </c>
      <c r="BO28">
        <f t="shared" si="61"/>
        <v>26</v>
      </c>
      <c r="BP28">
        <f>Dec!BQ28</f>
        <v>148</v>
      </c>
      <c r="BQ28">
        <f t="shared" si="28"/>
        <v>174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IF(Dec!C29 = "", "", Dec!C29)</f>
        <v/>
      </c>
      <c r="D29" s="1" t="str">
        <f>IF(Dec!D29 = "", "", Dec!D29)</f>
        <v>B</v>
      </c>
      <c r="E29" s="1" t="s">
        <v>1</v>
      </c>
      <c r="F29" s="1" t="str">
        <f t="shared" si="30"/>
        <v>BP</v>
      </c>
      <c r="G29" s="1" t="s">
        <v>1</v>
      </c>
      <c r="H29" s="1" t="str">
        <f t="shared" si="31"/>
        <v>BP</v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/>
      <c r="N29" s="1" t="str">
        <f t="shared" si="34"/>
        <v/>
      </c>
      <c r="O29" s="1" t="s">
        <v>1</v>
      </c>
      <c r="P29" s="1" t="str">
        <f t="shared" si="35"/>
        <v>BP</v>
      </c>
      <c r="Q29" s="1" t="s">
        <v>1</v>
      </c>
      <c r="R29" s="1" t="str">
        <f t="shared" si="36"/>
        <v>BP</v>
      </c>
      <c r="S29" s="1" t="s">
        <v>1</v>
      </c>
      <c r="T29" s="1" t="str">
        <f t="shared" si="37"/>
        <v>BP</v>
      </c>
      <c r="U29" s="1" t="s">
        <v>1</v>
      </c>
      <c r="V29" s="1" t="str">
        <f t="shared" si="38"/>
        <v>BP</v>
      </c>
      <c r="W29" s="1" t="s">
        <v>1</v>
      </c>
      <c r="X29" s="1" t="str">
        <f t="shared" si="39"/>
        <v>BP</v>
      </c>
      <c r="Y29" s="1" t="s">
        <v>1</v>
      </c>
      <c r="Z29" s="1" t="str">
        <f t="shared" si="40"/>
        <v>BP</v>
      </c>
      <c r="AA29" s="1"/>
      <c r="AB29" s="1" t="str">
        <f t="shared" si="41"/>
        <v/>
      </c>
      <c r="AC29" s="1" t="s">
        <v>1</v>
      </c>
      <c r="AD29" s="1" t="str">
        <f t="shared" si="42"/>
        <v>BP</v>
      </c>
      <c r="AE29" s="1" t="s">
        <v>1</v>
      </c>
      <c r="AF29" s="1" t="str">
        <f t="shared" si="43"/>
        <v>BP</v>
      </c>
      <c r="AG29" s="1"/>
      <c r="AH29" s="1" t="str">
        <f t="shared" si="44"/>
        <v/>
      </c>
      <c r="AI29" s="1" t="s">
        <v>1</v>
      </c>
      <c r="AJ29" s="1" t="str">
        <f t="shared" si="45"/>
        <v>BP</v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/>
      <c r="AP29" s="1" t="str">
        <f t="shared" si="48"/>
        <v/>
      </c>
      <c r="AQ29" s="1" t="s">
        <v>1</v>
      </c>
      <c r="AR29" s="1" t="str">
        <f t="shared" si="49"/>
        <v>BP</v>
      </c>
      <c r="AS29" s="1" t="s">
        <v>1</v>
      </c>
      <c r="AT29" s="1" t="str">
        <f t="shared" si="50"/>
        <v>BP</v>
      </c>
      <c r="AU29" s="1" t="s">
        <v>1</v>
      </c>
      <c r="AV29" s="1" t="str">
        <f t="shared" si="51"/>
        <v>BP</v>
      </c>
      <c r="AW29" s="1" t="s">
        <v>1</v>
      </c>
      <c r="AX29" s="1" t="str">
        <f t="shared" si="52"/>
        <v>BP</v>
      </c>
      <c r="AY29" s="1" t="s">
        <v>1</v>
      </c>
      <c r="AZ29" s="1" t="str">
        <f t="shared" si="53"/>
        <v>BP</v>
      </c>
      <c r="BA29" s="1" t="s">
        <v>1</v>
      </c>
      <c r="BB29" s="1" t="str">
        <f t="shared" si="54"/>
        <v>BP</v>
      </c>
      <c r="BC29" s="1"/>
      <c r="BD29" s="1" t="str">
        <f t="shared" si="55"/>
        <v/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 t="s">
        <v>1</v>
      </c>
      <c r="BJ29" s="1" t="str">
        <f t="shared" si="58"/>
        <v>BP</v>
      </c>
      <c r="BK29" s="1" t="s">
        <v>1</v>
      </c>
      <c r="BL29" s="1" t="str">
        <f t="shared" si="59"/>
        <v>BP</v>
      </c>
      <c r="BM29" s="1" t="s">
        <v>1</v>
      </c>
      <c r="BN29" s="1" t="str">
        <f t="shared" si="60"/>
        <v>BP</v>
      </c>
      <c r="BO29">
        <f t="shared" si="61"/>
        <v>26</v>
      </c>
      <c r="BP29">
        <f>Dec!BQ29</f>
        <v>148</v>
      </c>
      <c r="BQ29">
        <f t="shared" si="28"/>
        <v>174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IF(Dec!C30 = "", "", Dec!C30)</f>
        <v/>
      </c>
      <c r="D30" s="1" t="str">
        <f>IF(Dec!D30 = "", "", Dec!D30)</f>
        <v>G</v>
      </c>
      <c r="E30" s="1" t="s">
        <v>1</v>
      </c>
      <c r="F30" s="1" t="str">
        <f t="shared" si="30"/>
        <v>GP</v>
      </c>
      <c r="G30" s="1" t="s">
        <v>1</v>
      </c>
      <c r="H30" s="1" t="str">
        <f t="shared" si="31"/>
        <v>GP</v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/>
      <c r="N30" s="1" t="str">
        <f t="shared" si="34"/>
        <v/>
      </c>
      <c r="O30" s="1" t="s">
        <v>1</v>
      </c>
      <c r="P30" s="1" t="str">
        <f t="shared" si="35"/>
        <v>GP</v>
      </c>
      <c r="Q30" s="1" t="s">
        <v>1</v>
      </c>
      <c r="R30" s="1" t="str">
        <f t="shared" si="36"/>
        <v>GP</v>
      </c>
      <c r="S30" s="1" t="s">
        <v>1</v>
      </c>
      <c r="T30" s="1" t="str">
        <f t="shared" si="37"/>
        <v>GP</v>
      </c>
      <c r="U30" s="1" t="s">
        <v>1</v>
      </c>
      <c r="V30" s="1" t="str">
        <f t="shared" si="38"/>
        <v>GP</v>
      </c>
      <c r="W30" s="1" t="s">
        <v>1</v>
      </c>
      <c r="X30" s="1" t="str">
        <f t="shared" si="39"/>
        <v>GP</v>
      </c>
      <c r="Y30" s="1" t="s">
        <v>1</v>
      </c>
      <c r="Z30" s="1" t="str">
        <f t="shared" si="40"/>
        <v>GP</v>
      </c>
      <c r="AA30" s="1"/>
      <c r="AB30" s="1" t="str">
        <f t="shared" si="41"/>
        <v/>
      </c>
      <c r="AC30" s="1" t="s">
        <v>1</v>
      </c>
      <c r="AD30" s="1" t="str">
        <f t="shared" si="42"/>
        <v>GP</v>
      </c>
      <c r="AE30" s="1" t="s">
        <v>1</v>
      </c>
      <c r="AF30" s="1" t="str">
        <f t="shared" si="43"/>
        <v>GP</v>
      </c>
      <c r="AG30" s="1"/>
      <c r="AH30" s="1" t="str">
        <f t="shared" si="44"/>
        <v/>
      </c>
      <c r="AI30" s="1" t="s">
        <v>1</v>
      </c>
      <c r="AJ30" s="1" t="str">
        <f t="shared" si="45"/>
        <v>GP</v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/>
      <c r="AP30" s="1" t="str">
        <f t="shared" si="48"/>
        <v/>
      </c>
      <c r="AQ30" s="1" t="s">
        <v>1</v>
      </c>
      <c r="AR30" s="1" t="str">
        <f t="shared" si="49"/>
        <v>GP</v>
      </c>
      <c r="AS30" s="1" t="s">
        <v>1</v>
      </c>
      <c r="AT30" s="1" t="str">
        <f t="shared" si="50"/>
        <v>GP</v>
      </c>
      <c r="AU30" s="1" t="s">
        <v>1</v>
      </c>
      <c r="AV30" s="1" t="str">
        <f t="shared" si="51"/>
        <v>GP</v>
      </c>
      <c r="AW30" s="1" t="s">
        <v>1</v>
      </c>
      <c r="AX30" s="1" t="str">
        <f t="shared" si="52"/>
        <v>GP</v>
      </c>
      <c r="AY30" s="1" t="s">
        <v>1</v>
      </c>
      <c r="AZ30" s="1" t="str">
        <f t="shared" si="53"/>
        <v>GP</v>
      </c>
      <c r="BA30" s="1" t="s">
        <v>1</v>
      </c>
      <c r="BB30" s="1" t="str">
        <f t="shared" si="54"/>
        <v>GP</v>
      </c>
      <c r="BC30" s="1"/>
      <c r="BD30" s="1" t="str">
        <f t="shared" si="55"/>
        <v/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 t="s">
        <v>1</v>
      </c>
      <c r="BJ30" s="1" t="str">
        <f t="shared" si="58"/>
        <v>GP</v>
      </c>
      <c r="BK30" s="1" t="s">
        <v>1</v>
      </c>
      <c r="BL30" s="1" t="str">
        <f t="shared" si="59"/>
        <v>GP</v>
      </c>
      <c r="BM30" s="1" t="s">
        <v>1</v>
      </c>
      <c r="BN30" s="1" t="str">
        <f t="shared" si="60"/>
        <v>GP</v>
      </c>
      <c r="BO30">
        <f t="shared" si="61"/>
        <v>26</v>
      </c>
      <c r="BP30">
        <f>Dec!BQ30</f>
        <v>148</v>
      </c>
      <c r="BQ30">
        <f t="shared" si="28"/>
        <v>174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IF(Dec!C31 = "", "", Dec!C31)</f>
        <v/>
      </c>
      <c r="D31" s="1" t="str">
        <f>IF(Dec!D31 = "", "", Dec!D31)</f>
        <v>B</v>
      </c>
      <c r="E31" s="1" t="s">
        <v>1</v>
      </c>
      <c r="F31" s="1" t="str">
        <f t="shared" si="30"/>
        <v>BP</v>
      </c>
      <c r="G31" s="1" t="s">
        <v>1</v>
      </c>
      <c r="H31" s="1" t="str">
        <f t="shared" si="31"/>
        <v>BP</v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/>
      <c r="N31" s="1" t="str">
        <f t="shared" si="34"/>
        <v/>
      </c>
      <c r="O31" s="1" t="s">
        <v>1</v>
      </c>
      <c r="P31" s="1" t="str">
        <f t="shared" si="35"/>
        <v>BP</v>
      </c>
      <c r="Q31" s="1" t="s">
        <v>1</v>
      </c>
      <c r="R31" s="1" t="str">
        <f t="shared" si="36"/>
        <v>BP</v>
      </c>
      <c r="S31" s="1" t="s">
        <v>1</v>
      </c>
      <c r="T31" s="1" t="str">
        <f t="shared" si="37"/>
        <v>BP</v>
      </c>
      <c r="U31" s="1" t="s">
        <v>1</v>
      </c>
      <c r="V31" s="1" t="str">
        <f t="shared" si="38"/>
        <v>BP</v>
      </c>
      <c r="W31" s="1" t="s">
        <v>1</v>
      </c>
      <c r="X31" s="1" t="str">
        <f t="shared" si="39"/>
        <v>BP</v>
      </c>
      <c r="Y31" s="1" t="s">
        <v>1</v>
      </c>
      <c r="Z31" s="1" t="str">
        <f t="shared" si="40"/>
        <v>BP</v>
      </c>
      <c r="AA31" s="1"/>
      <c r="AB31" s="1" t="str">
        <f t="shared" si="41"/>
        <v/>
      </c>
      <c r="AC31" s="1" t="s">
        <v>1</v>
      </c>
      <c r="AD31" s="1" t="str">
        <f t="shared" si="42"/>
        <v>BP</v>
      </c>
      <c r="AE31" s="1" t="s">
        <v>1</v>
      </c>
      <c r="AF31" s="1" t="str">
        <f t="shared" si="43"/>
        <v>BP</v>
      </c>
      <c r="AG31" s="1"/>
      <c r="AH31" s="1" t="str">
        <f t="shared" si="44"/>
        <v/>
      </c>
      <c r="AI31" s="1" t="s">
        <v>1</v>
      </c>
      <c r="AJ31" s="1" t="str">
        <f t="shared" si="45"/>
        <v>BP</v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/>
      <c r="AP31" s="1" t="str">
        <f t="shared" si="48"/>
        <v/>
      </c>
      <c r="AQ31" s="1" t="s">
        <v>1</v>
      </c>
      <c r="AR31" s="1" t="str">
        <f t="shared" si="49"/>
        <v>BP</v>
      </c>
      <c r="AS31" s="1" t="s">
        <v>1</v>
      </c>
      <c r="AT31" s="1" t="str">
        <f t="shared" si="50"/>
        <v>BP</v>
      </c>
      <c r="AU31" s="1" t="s">
        <v>1</v>
      </c>
      <c r="AV31" s="1" t="str">
        <f t="shared" si="51"/>
        <v>BP</v>
      </c>
      <c r="AW31" s="1" t="s">
        <v>1</v>
      </c>
      <c r="AX31" s="1" t="str">
        <f t="shared" si="52"/>
        <v>BP</v>
      </c>
      <c r="AY31" s="1" t="s">
        <v>1</v>
      </c>
      <c r="AZ31" s="1" t="str">
        <f t="shared" si="53"/>
        <v>BP</v>
      </c>
      <c r="BA31" s="1" t="s">
        <v>1</v>
      </c>
      <c r="BB31" s="1" t="str">
        <f t="shared" si="54"/>
        <v>BP</v>
      </c>
      <c r="BC31" s="1"/>
      <c r="BD31" s="1" t="str">
        <f t="shared" si="55"/>
        <v/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 t="s">
        <v>1</v>
      </c>
      <c r="BJ31" s="1" t="str">
        <f t="shared" si="58"/>
        <v>BP</v>
      </c>
      <c r="BK31" s="1" t="s">
        <v>1</v>
      </c>
      <c r="BL31" s="1" t="str">
        <f t="shared" si="59"/>
        <v>BP</v>
      </c>
      <c r="BM31" s="1" t="s">
        <v>1</v>
      </c>
      <c r="BN31" s="1" t="str">
        <f t="shared" si="60"/>
        <v>BP</v>
      </c>
      <c r="BO31">
        <f t="shared" si="61"/>
        <v>26</v>
      </c>
      <c r="BP31">
        <f>Dec!BQ31</f>
        <v>148</v>
      </c>
      <c r="BQ31">
        <f t="shared" si="28"/>
        <v>174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IF(Dec!C32 = "", "", Dec!C32)</f>
        <v/>
      </c>
      <c r="D32" s="1" t="str">
        <f>IF(Dec!D32 = "", "", Dec!D32)</f>
        <v>G</v>
      </c>
      <c r="E32" s="1" t="s">
        <v>1</v>
      </c>
      <c r="F32" s="1" t="str">
        <f t="shared" si="30"/>
        <v>GP</v>
      </c>
      <c r="G32" s="1" t="s">
        <v>1</v>
      </c>
      <c r="H32" s="1" t="str">
        <f t="shared" si="31"/>
        <v>GP</v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/>
      <c r="N32" s="1" t="str">
        <f t="shared" si="34"/>
        <v/>
      </c>
      <c r="O32" s="1" t="s">
        <v>1</v>
      </c>
      <c r="P32" s="1" t="str">
        <f t="shared" si="35"/>
        <v>GP</v>
      </c>
      <c r="Q32" s="1" t="s">
        <v>1</v>
      </c>
      <c r="R32" s="1" t="str">
        <f t="shared" si="36"/>
        <v>GP</v>
      </c>
      <c r="S32" s="1" t="s">
        <v>1</v>
      </c>
      <c r="T32" s="1" t="str">
        <f t="shared" si="37"/>
        <v>GP</v>
      </c>
      <c r="U32" s="1" t="s">
        <v>1</v>
      </c>
      <c r="V32" s="1" t="str">
        <f t="shared" si="38"/>
        <v>GP</v>
      </c>
      <c r="W32" s="1" t="s">
        <v>1</v>
      </c>
      <c r="X32" s="1" t="str">
        <f t="shared" si="39"/>
        <v>GP</v>
      </c>
      <c r="Y32" s="1" t="s">
        <v>1</v>
      </c>
      <c r="Z32" s="1" t="str">
        <f t="shared" si="40"/>
        <v>GP</v>
      </c>
      <c r="AA32" s="1"/>
      <c r="AB32" s="1" t="str">
        <f t="shared" si="41"/>
        <v/>
      </c>
      <c r="AC32" s="1" t="s">
        <v>1</v>
      </c>
      <c r="AD32" s="1" t="str">
        <f t="shared" si="42"/>
        <v>GP</v>
      </c>
      <c r="AE32" s="1" t="s">
        <v>1</v>
      </c>
      <c r="AF32" s="1" t="str">
        <f t="shared" si="43"/>
        <v>GP</v>
      </c>
      <c r="AG32" s="1"/>
      <c r="AH32" s="1" t="str">
        <f t="shared" si="44"/>
        <v/>
      </c>
      <c r="AI32" s="1" t="s">
        <v>1</v>
      </c>
      <c r="AJ32" s="1" t="str">
        <f t="shared" si="45"/>
        <v>GP</v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/>
      <c r="AP32" s="1" t="str">
        <f t="shared" si="48"/>
        <v/>
      </c>
      <c r="AQ32" s="1" t="s">
        <v>1</v>
      </c>
      <c r="AR32" s="1" t="str">
        <f t="shared" si="49"/>
        <v>GP</v>
      </c>
      <c r="AS32" s="1" t="s">
        <v>1</v>
      </c>
      <c r="AT32" s="1" t="str">
        <f t="shared" si="50"/>
        <v>GP</v>
      </c>
      <c r="AU32" s="1" t="s">
        <v>1</v>
      </c>
      <c r="AV32" s="1" t="str">
        <f t="shared" si="51"/>
        <v>GP</v>
      </c>
      <c r="AW32" s="1" t="s">
        <v>1</v>
      </c>
      <c r="AX32" s="1" t="str">
        <f t="shared" si="52"/>
        <v>GP</v>
      </c>
      <c r="AY32" s="1" t="s">
        <v>1</v>
      </c>
      <c r="AZ32" s="1" t="str">
        <f t="shared" si="53"/>
        <v>GP</v>
      </c>
      <c r="BA32" s="1" t="s">
        <v>1</v>
      </c>
      <c r="BB32" s="1" t="str">
        <f t="shared" si="54"/>
        <v>GP</v>
      </c>
      <c r="BC32" s="1"/>
      <c r="BD32" s="1" t="str">
        <f t="shared" si="55"/>
        <v/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 t="s">
        <v>1</v>
      </c>
      <c r="BJ32" s="1" t="str">
        <f t="shared" si="58"/>
        <v>GP</v>
      </c>
      <c r="BK32" s="1" t="s">
        <v>1</v>
      </c>
      <c r="BL32" s="1" t="str">
        <f t="shared" si="59"/>
        <v>GP</v>
      </c>
      <c r="BM32" s="1" t="s">
        <v>1</v>
      </c>
      <c r="BN32" s="1" t="str">
        <f t="shared" si="60"/>
        <v>GP</v>
      </c>
      <c r="BO32">
        <f t="shared" si="61"/>
        <v>26</v>
      </c>
      <c r="BP32">
        <f>Dec!BQ32</f>
        <v>148</v>
      </c>
      <c r="BQ32">
        <f t="shared" si="28"/>
        <v>174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IF(Dec!C33 = "", "", Dec!C33)</f>
        <v/>
      </c>
      <c r="D33" s="1" t="str">
        <f>IF(Dec!D33 = "", "", Dec!D33)</f>
        <v>B</v>
      </c>
      <c r="E33" s="1" t="s">
        <v>1</v>
      </c>
      <c r="F33" s="1" t="str">
        <f t="shared" si="30"/>
        <v>BP</v>
      </c>
      <c r="G33" s="1" t="s">
        <v>1</v>
      </c>
      <c r="H33" s="1" t="str">
        <f t="shared" si="31"/>
        <v>BP</v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/>
      <c r="N33" s="1" t="str">
        <f t="shared" si="34"/>
        <v/>
      </c>
      <c r="O33" s="1" t="s">
        <v>1</v>
      </c>
      <c r="P33" s="1" t="str">
        <f t="shared" si="35"/>
        <v>BP</v>
      </c>
      <c r="Q33" s="1" t="s">
        <v>1</v>
      </c>
      <c r="R33" s="1" t="str">
        <f t="shared" si="36"/>
        <v>BP</v>
      </c>
      <c r="S33" s="1" t="s">
        <v>1</v>
      </c>
      <c r="T33" s="1" t="str">
        <f t="shared" si="37"/>
        <v>BP</v>
      </c>
      <c r="U33" s="1" t="s">
        <v>1</v>
      </c>
      <c r="V33" s="1" t="str">
        <f t="shared" si="38"/>
        <v>BP</v>
      </c>
      <c r="W33" s="1" t="s">
        <v>1</v>
      </c>
      <c r="X33" s="1" t="str">
        <f t="shared" si="39"/>
        <v>BP</v>
      </c>
      <c r="Y33" s="1" t="s">
        <v>1</v>
      </c>
      <c r="Z33" s="1" t="str">
        <f t="shared" si="40"/>
        <v>BP</v>
      </c>
      <c r="AA33" s="1"/>
      <c r="AB33" s="1" t="str">
        <f t="shared" si="41"/>
        <v/>
      </c>
      <c r="AC33" s="1" t="s">
        <v>1</v>
      </c>
      <c r="AD33" s="1" t="str">
        <f t="shared" si="42"/>
        <v>BP</v>
      </c>
      <c r="AE33" s="1" t="s">
        <v>1</v>
      </c>
      <c r="AF33" s="1" t="str">
        <f t="shared" si="43"/>
        <v>BP</v>
      </c>
      <c r="AG33" s="1"/>
      <c r="AH33" s="1" t="str">
        <f t="shared" si="44"/>
        <v/>
      </c>
      <c r="AI33" s="1" t="s">
        <v>1</v>
      </c>
      <c r="AJ33" s="1" t="str">
        <f t="shared" si="45"/>
        <v>BP</v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/>
      <c r="AP33" s="1" t="str">
        <f t="shared" si="48"/>
        <v/>
      </c>
      <c r="AQ33" s="1" t="s">
        <v>1</v>
      </c>
      <c r="AR33" s="1" t="str">
        <f t="shared" si="49"/>
        <v>BP</v>
      </c>
      <c r="AS33" s="1" t="s">
        <v>1</v>
      </c>
      <c r="AT33" s="1" t="str">
        <f t="shared" si="50"/>
        <v>BP</v>
      </c>
      <c r="AU33" s="1" t="s">
        <v>1</v>
      </c>
      <c r="AV33" s="1" t="str">
        <f t="shared" si="51"/>
        <v>BP</v>
      </c>
      <c r="AW33" s="1" t="s">
        <v>1</v>
      </c>
      <c r="AX33" s="1" t="str">
        <f t="shared" si="52"/>
        <v>BP</v>
      </c>
      <c r="AY33" s="1" t="s">
        <v>1</v>
      </c>
      <c r="AZ33" s="1" t="str">
        <f t="shared" si="53"/>
        <v>BP</v>
      </c>
      <c r="BA33" s="1" t="s">
        <v>1</v>
      </c>
      <c r="BB33" s="1" t="str">
        <f t="shared" si="54"/>
        <v>BP</v>
      </c>
      <c r="BC33" s="1"/>
      <c r="BD33" s="1" t="str">
        <f t="shared" si="55"/>
        <v/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 t="s">
        <v>1</v>
      </c>
      <c r="BJ33" s="1" t="str">
        <f t="shared" si="58"/>
        <v>BP</v>
      </c>
      <c r="BK33" s="1" t="s">
        <v>1</v>
      </c>
      <c r="BL33" s="1" t="str">
        <f t="shared" si="59"/>
        <v>BP</v>
      </c>
      <c r="BM33" s="1" t="s">
        <v>1</v>
      </c>
      <c r="BN33" s="1" t="str">
        <f t="shared" si="60"/>
        <v>BP</v>
      </c>
      <c r="BO33">
        <f t="shared" si="61"/>
        <v>26</v>
      </c>
      <c r="BP33">
        <f>Dec!BQ33</f>
        <v>148</v>
      </c>
      <c r="BQ33">
        <f t="shared" si="28"/>
        <v>174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IF(Dec!C34 = "", "", Dec!C34)</f>
        <v/>
      </c>
      <c r="D34" s="1" t="str">
        <f>IF(Dec!D34 = "", "", Dec!D34)</f>
        <v>G</v>
      </c>
      <c r="E34" s="1" t="s">
        <v>1</v>
      </c>
      <c r="F34" s="1" t="str">
        <f t="shared" si="30"/>
        <v>GP</v>
      </c>
      <c r="G34" s="1" t="s">
        <v>1</v>
      </c>
      <c r="H34" s="1" t="str">
        <f t="shared" si="31"/>
        <v>GP</v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/>
      <c r="N34" s="1" t="str">
        <f t="shared" si="34"/>
        <v/>
      </c>
      <c r="O34" s="1" t="s">
        <v>1</v>
      </c>
      <c r="P34" s="1" t="str">
        <f t="shared" si="35"/>
        <v>GP</v>
      </c>
      <c r="Q34" s="1" t="s">
        <v>1</v>
      </c>
      <c r="R34" s="1" t="str">
        <f t="shared" si="36"/>
        <v>GP</v>
      </c>
      <c r="S34" s="1" t="s">
        <v>1</v>
      </c>
      <c r="T34" s="1" t="str">
        <f t="shared" si="37"/>
        <v>GP</v>
      </c>
      <c r="U34" s="1" t="s">
        <v>1</v>
      </c>
      <c r="V34" s="1" t="str">
        <f t="shared" si="38"/>
        <v>GP</v>
      </c>
      <c r="W34" s="1" t="s">
        <v>1</v>
      </c>
      <c r="X34" s="1" t="str">
        <f t="shared" si="39"/>
        <v>GP</v>
      </c>
      <c r="Y34" s="1" t="s">
        <v>1</v>
      </c>
      <c r="Z34" s="1" t="str">
        <f t="shared" si="40"/>
        <v>GP</v>
      </c>
      <c r="AA34" s="1"/>
      <c r="AB34" s="1" t="str">
        <f t="shared" si="41"/>
        <v/>
      </c>
      <c r="AC34" s="1" t="s">
        <v>1</v>
      </c>
      <c r="AD34" s="1" t="str">
        <f t="shared" si="42"/>
        <v>GP</v>
      </c>
      <c r="AE34" s="1" t="s">
        <v>1</v>
      </c>
      <c r="AF34" s="1" t="str">
        <f t="shared" si="43"/>
        <v>GP</v>
      </c>
      <c r="AG34" s="1"/>
      <c r="AH34" s="1" t="str">
        <f t="shared" si="44"/>
        <v/>
      </c>
      <c r="AI34" s="1" t="s">
        <v>1</v>
      </c>
      <c r="AJ34" s="1" t="str">
        <f t="shared" si="45"/>
        <v>GP</v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/>
      <c r="AP34" s="1" t="str">
        <f t="shared" si="48"/>
        <v/>
      </c>
      <c r="AQ34" s="1" t="s">
        <v>1</v>
      </c>
      <c r="AR34" s="1" t="str">
        <f t="shared" si="49"/>
        <v>GP</v>
      </c>
      <c r="AS34" s="1" t="s">
        <v>1</v>
      </c>
      <c r="AT34" s="1" t="str">
        <f t="shared" si="50"/>
        <v>GP</v>
      </c>
      <c r="AU34" s="1" t="s">
        <v>1</v>
      </c>
      <c r="AV34" s="1" t="str">
        <f t="shared" si="51"/>
        <v>GP</v>
      </c>
      <c r="AW34" s="1" t="s">
        <v>1</v>
      </c>
      <c r="AX34" s="1" t="str">
        <f t="shared" si="52"/>
        <v>GP</v>
      </c>
      <c r="AY34" s="1" t="s">
        <v>1</v>
      </c>
      <c r="AZ34" s="1" t="str">
        <f t="shared" si="53"/>
        <v>GP</v>
      </c>
      <c r="BA34" s="1" t="s">
        <v>1</v>
      </c>
      <c r="BB34" s="1" t="str">
        <f t="shared" si="54"/>
        <v>GP</v>
      </c>
      <c r="BC34" s="1"/>
      <c r="BD34" s="1" t="str">
        <f t="shared" si="55"/>
        <v/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 t="s">
        <v>1</v>
      </c>
      <c r="BJ34" s="1" t="str">
        <f t="shared" si="58"/>
        <v>GP</v>
      </c>
      <c r="BK34" s="1" t="s">
        <v>1</v>
      </c>
      <c r="BL34" s="1" t="str">
        <f t="shared" si="59"/>
        <v>GP</v>
      </c>
      <c r="BM34" s="1" t="s">
        <v>1</v>
      </c>
      <c r="BN34" s="1" t="str">
        <f t="shared" si="60"/>
        <v>GP</v>
      </c>
      <c r="BO34">
        <f t="shared" si="61"/>
        <v>26</v>
      </c>
      <c r="BP34">
        <f>Dec!BQ34</f>
        <v>148</v>
      </c>
      <c r="BQ34">
        <f t="shared" si="28"/>
        <v>174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IF(Dec!C35 = "", "", Dec!C35)</f>
        <v/>
      </c>
      <c r="D35" s="1" t="str">
        <f>IF(Dec!D35 = "", "", Dec!D35)</f>
        <v>B</v>
      </c>
      <c r="E35" s="1" t="s">
        <v>1</v>
      </c>
      <c r="F35" s="1" t="str">
        <f t="shared" si="30"/>
        <v>BP</v>
      </c>
      <c r="G35" s="1" t="s">
        <v>1</v>
      </c>
      <c r="H35" s="1" t="str">
        <f t="shared" si="31"/>
        <v>BP</v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/>
      <c r="N35" s="1" t="str">
        <f t="shared" si="34"/>
        <v/>
      </c>
      <c r="O35" s="1" t="s">
        <v>1</v>
      </c>
      <c r="P35" s="1" t="str">
        <f t="shared" si="35"/>
        <v>BP</v>
      </c>
      <c r="Q35" s="1" t="s">
        <v>1</v>
      </c>
      <c r="R35" s="1" t="str">
        <f t="shared" si="36"/>
        <v>BP</v>
      </c>
      <c r="S35" s="1" t="s">
        <v>1</v>
      </c>
      <c r="T35" s="1" t="str">
        <f t="shared" si="37"/>
        <v>BP</v>
      </c>
      <c r="U35" s="1" t="s">
        <v>1</v>
      </c>
      <c r="V35" s="1" t="str">
        <f t="shared" si="38"/>
        <v>BP</v>
      </c>
      <c r="W35" s="1" t="s">
        <v>1</v>
      </c>
      <c r="X35" s="1" t="str">
        <f t="shared" si="39"/>
        <v>BP</v>
      </c>
      <c r="Y35" s="1" t="s">
        <v>1</v>
      </c>
      <c r="Z35" s="1" t="str">
        <f t="shared" si="40"/>
        <v>BP</v>
      </c>
      <c r="AA35" s="1"/>
      <c r="AB35" s="1" t="str">
        <f t="shared" si="41"/>
        <v/>
      </c>
      <c r="AC35" s="1" t="s">
        <v>1</v>
      </c>
      <c r="AD35" s="1" t="str">
        <f t="shared" si="42"/>
        <v>BP</v>
      </c>
      <c r="AE35" s="1" t="s">
        <v>1</v>
      </c>
      <c r="AF35" s="1" t="str">
        <f t="shared" si="43"/>
        <v>BP</v>
      </c>
      <c r="AG35" s="1"/>
      <c r="AH35" s="1" t="str">
        <f t="shared" si="44"/>
        <v/>
      </c>
      <c r="AI35" s="1" t="s">
        <v>1</v>
      </c>
      <c r="AJ35" s="1" t="str">
        <f t="shared" si="45"/>
        <v>BP</v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/>
      <c r="AP35" s="1" t="str">
        <f t="shared" si="48"/>
        <v/>
      </c>
      <c r="AQ35" s="1" t="s">
        <v>1</v>
      </c>
      <c r="AR35" s="1" t="str">
        <f t="shared" si="49"/>
        <v>BP</v>
      </c>
      <c r="AS35" s="1" t="s">
        <v>1</v>
      </c>
      <c r="AT35" s="1" t="str">
        <f t="shared" si="50"/>
        <v>BP</v>
      </c>
      <c r="AU35" s="1" t="s">
        <v>1</v>
      </c>
      <c r="AV35" s="1" t="str">
        <f t="shared" si="51"/>
        <v>BP</v>
      </c>
      <c r="AW35" s="1" t="s">
        <v>1</v>
      </c>
      <c r="AX35" s="1" t="str">
        <f t="shared" si="52"/>
        <v>BP</v>
      </c>
      <c r="AY35" s="1" t="s">
        <v>1</v>
      </c>
      <c r="AZ35" s="1" t="str">
        <f t="shared" si="53"/>
        <v>BP</v>
      </c>
      <c r="BA35" s="1" t="s">
        <v>1</v>
      </c>
      <c r="BB35" s="1" t="str">
        <f t="shared" si="54"/>
        <v>BP</v>
      </c>
      <c r="BC35" s="1"/>
      <c r="BD35" s="1" t="str">
        <f t="shared" si="55"/>
        <v/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 t="s">
        <v>1</v>
      </c>
      <c r="BJ35" s="1" t="str">
        <f t="shared" si="58"/>
        <v>BP</v>
      </c>
      <c r="BK35" s="1" t="s">
        <v>1</v>
      </c>
      <c r="BL35" s="1" t="str">
        <f t="shared" si="59"/>
        <v>BP</v>
      </c>
      <c r="BM35" s="1" t="s">
        <v>1</v>
      </c>
      <c r="BN35" s="1" t="str">
        <f t="shared" si="60"/>
        <v>BP</v>
      </c>
      <c r="BO35">
        <f t="shared" si="61"/>
        <v>26</v>
      </c>
      <c r="BP35">
        <f>Dec!BQ35</f>
        <v>148</v>
      </c>
      <c r="BQ35">
        <f t="shared" si="28"/>
        <v>174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IF(Dec!C36 = "", "", Dec!C36)</f>
        <v/>
      </c>
      <c r="D36" s="1" t="str">
        <f>IF(Dec!D36 = "", "", Dec!D36)</f>
        <v>G</v>
      </c>
      <c r="E36" s="1" t="s">
        <v>1</v>
      </c>
      <c r="F36" s="1" t="str">
        <f t="shared" si="30"/>
        <v>GP</v>
      </c>
      <c r="G36" s="1" t="s">
        <v>1</v>
      </c>
      <c r="H36" s="1" t="str">
        <f t="shared" si="31"/>
        <v>GP</v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/>
      <c r="N36" s="1" t="str">
        <f t="shared" si="34"/>
        <v/>
      </c>
      <c r="O36" s="1" t="s">
        <v>1</v>
      </c>
      <c r="P36" s="1" t="str">
        <f t="shared" si="35"/>
        <v>GP</v>
      </c>
      <c r="Q36" s="1" t="s">
        <v>1</v>
      </c>
      <c r="R36" s="1" t="str">
        <f t="shared" si="36"/>
        <v>GP</v>
      </c>
      <c r="S36" s="1" t="s">
        <v>1</v>
      </c>
      <c r="T36" s="1" t="str">
        <f t="shared" si="37"/>
        <v>GP</v>
      </c>
      <c r="U36" s="1" t="s">
        <v>1</v>
      </c>
      <c r="V36" s="1" t="str">
        <f t="shared" si="38"/>
        <v>GP</v>
      </c>
      <c r="W36" s="1" t="s">
        <v>1</v>
      </c>
      <c r="X36" s="1" t="str">
        <f t="shared" si="39"/>
        <v>GP</v>
      </c>
      <c r="Y36" s="1" t="s">
        <v>1</v>
      </c>
      <c r="Z36" s="1" t="str">
        <f t="shared" si="40"/>
        <v>GP</v>
      </c>
      <c r="AA36" s="1"/>
      <c r="AB36" s="1" t="str">
        <f t="shared" si="41"/>
        <v/>
      </c>
      <c r="AC36" s="1" t="s">
        <v>1</v>
      </c>
      <c r="AD36" s="1" t="str">
        <f t="shared" si="42"/>
        <v>GP</v>
      </c>
      <c r="AE36" s="1" t="s">
        <v>1</v>
      </c>
      <c r="AF36" s="1" t="str">
        <f t="shared" si="43"/>
        <v>GP</v>
      </c>
      <c r="AG36" s="1"/>
      <c r="AH36" s="1" t="str">
        <f t="shared" si="44"/>
        <v/>
      </c>
      <c r="AI36" s="1" t="s">
        <v>1</v>
      </c>
      <c r="AJ36" s="1" t="str">
        <f t="shared" si="45"/>
        <v>GP</v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/>
      <c r="AP36" s="1" t="str">
        <f t="shared" si="48"/>
        <v/>
      </c>
      <c r="AQ36" s="1" t="s">
        <v>1</v>
      </c>
      <c r="AR36" s="1" t="str">
        <f t="shared" si="49"/>
        <v>GP</v>
      </c>
      <c r="AS36" s="1" t="s">
        <v>1</v>
      </c>
      <c r="AT36" s="1" t="str">
        <f t="shared" si="50"/>
        <v>GP</v>
      </c>
      <c r="AU36" s="1" t="s">
        <v>1</v>
      </c>
      <c r="AV36" s="1" t="str">
        <f t="shared" si="51"/>
        <v>GP</v>
      </c>
      <c r="AW36" s="1" t="s">
        <v>1</v>
      </c>
      <c r="AX36" s="1" t="str">
        <f t="shared" si="52"/>
        <v>GP</v>
      </c>
      <c r="AY36" s="1" t="s">
        <v>1</v>
      </c>
      <c r="AZ36" s="1" t="str">
        <f t="shared" si="53"/>
        <v>GP</v>
      </c>
      <c r="BA36" s="1" t="s">
        <v>1</v>
      </c>
      <c r="BB36" s="1" t="str">
        <f t="shared" si="54"/>
        <v>GP</v>
      </c>
      <c r="BC36" s="1"/>
      <c r="BD36" s="1" t="str">
        <f t="shared" si="55"/>
        <v/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 t="s">
        <v>1</v>
      </c>
      <c r="BJ36" s="1" t="str">
        <f t="shared" si="58"/>
        <v>GP</v>
      </c>
      <c r="BK36" s="1" t="s">
        <v>1</v>
      </c>
      <c r="BL36" s="1" t="str">
        <f t="shared" si="59"/>
        <v>GP</v>
      </c>
      <c r="BM36" s="1" t="s">
        <v>1</v>
      </c>
      <c r="BN36" s="1" t="str">
        <f t="shared" si="60"/>
        <v>GP</v>
      </c>
      <c r="BO36">
        <f t="shared" si="61"/>
        <v>26</v>
      </c>
      <c r="BP36">
        <f>Dec!BQ36</f>
        <v>148</v>
      </c>
      <c r="BQ36">
        <f t="shared" si="28"/>
        <v>174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IF(Dec!C37 = "", "", Dec!C37)</f>
        <v/>
      </c>
      <c r="D37" s="1" t="str">
        <f>IF(Dec!D37 = "", "", Dec!D37)</f>
        <v>B</v>
      </c>
      <c r="E37" s="1" t="s">
        <v>1</v>
      </c>
      <c r="F37" s="1" t="str">
        <f t="shared" si="30"/>
        <v>BP</v>
      </c>
      <c r="G37" s="1" t="s">
        <v>1</v>
      </c>
      <c r="H37" s="1" t="str">
        <f t="shared" si="31"/>
        <v>BP</v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/>
      <c r="N37" s="1" t="str">
        <f t="shared" si="34"/>
        <v/>
      </c>
      <c r="O37" s="1" t="s">
        <v>1</v>
      </c>
      <c r="P37" s="1" t="str">
        <f t="shared" si="35"/>
        <v>BP</v>
      </c>
      <c r="Q37" s="1" t="s">
        <v>1</v>
      </c>
      <c r="R37" s="1" t="str">
        <f t="shared" si="36"/>
        <v>BP</v>
      </c>
      <c r="S37" s="1" t="s">
        <v>1</v>
      </c>
      <c r="T37" s="1" t="str">
        <f t="shared" si="37"/>
        <v>BP</v>
      </c>
      <c r="U37" s="1" t="s">
        <v>1</v>
      </c>
      <c r="V37" s="1" t="str">
        <f t="shared" si="38"/>
        <v>BP</v>
      </c>
      <c r="W37" s="1" t="s">
        <v>1</v>
      </c>
      <c r="X37" s="1" t="str">
        <f t="shared" si="39"/>
        <v>BP</v>
      </c>
      <c r="Y37" s="1" t="s">
        <v>1</v>
      </c>
      <c r="Z37" s="1" t="str">
        <f t="shared" si="40"/>
        <v>BP</v>
      </c>
      <c r="AA37" s="1"/>
      <c r="AB37" s="1" t="str">
        <f t="shared" si="41"/>
        <v/>
      </c>
      <c r="AC37" s="1" t="s">
        <v>1</v>
      </c>
      <c r="AD37" s="1" t="str">
        <f t="shared" si="42"/>
        <v>BP</v>
      </c>
      <c r="AE37" s="1" t="s">
        <v>1</v>
      </c>
      <c r="AF37" s="1" t="str">
        <f t="shared" si="43"/>
        <v>BP</v>
      </c>
      <c r="AG37" s="1"/>
      <c r="AH37" s="1" t="str">
        <f t="shared" si="44"/>
        <v/>
      </c>
      <c r="AI37" s="1" t="s">
        <v>1</v>
      </c>
      <c r="AJ37" s="1" t="str">
        <f t="shared" si="45"/>
        <v>BP</v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/>
      <c r="AP37" s="1" t="str">
        <f t="shared" si="48"/>
        <v/>
      </c>
      <c r="AQ37" s="1" t="s">
        <v>1</v>
      </c>
      <c r="AR37" s="1" t="str">
        <f t="shared" si="49"/>
        <v>BP</v>
      </c>
      <c r="AS37" s="1" t="s">
        <v>1</v>
      </c>
      <c r="AT37" s="1" t="str">
        <f t="shared" si="50"/>
        <v>BP</v>
      </c>
      <c r="AU37" s="1" t="s">
        <v>1</v>
      </c>
      <c r="AV37" s="1" t="str">
        <f t="shared" si="51"/>
        <v>BP</v>
      </c>
      <c r="AW37" s="1" t="s">
        <v>1</v>
      </c>
      <c r="AX37" s="1" t="str">
        <f t="shared" si="52"/>
        <v>BP</v>
      </c>
      <c r="AY37" s="1" t="s">
        <v>1</v>
      </c>
      <c r="AZ37" s="1" t="str">
        <f t="shared" si="53"/>
        <v>BP</v>
      </c>
      <c r="BA37" s="1" t="s">
        <v>1</v>
      </c>
      <c r="BB37" s="1" t="str">
        <f t="shared" si="54"/>
        <v>BP</v>
      </c>
      <c r="BC37" s="1"/>
      <c r="BD37" s="1" t="str">
        <f t="shared" si="55"/>
        <v/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 t="s">
        <v>1</v>
      </c>
      <c r="BJ37" s="1" t="str">
        <f t="shared" si="58"/>
        <v>BP</v>
      </c>
      <c r="BK37" s="1" t="s">
        <v>1</v>
      </c>
      <c r="BL37" s="1" t="str">
        <f t="shared" si="59"/>
        <v>BP</v>
      </c>
      <c r="BM37" s="1" t="s">
        <v>1</v>
      </c>
      <c r="BN37" s="1" t="str">
        <f t="shared" si="60"/>
        <v>BP</v>
      </c>
      <c r="BO37">
        <f t="shared" si="61"/>
        <v>26</v>
      </c>
      <c r="BP37">
        <f>Dec!BQ37</f>
        <v>148</v>
      </c>
      <c r="BQ37">
        <f t="shared" si="28"/>
        <v>174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IF(Dec!C38 = "", "", Dec!C38)</f>
        <v/>
      </c>
      <c r="D38" s="1" t="str">
        <f>IF(Dec!D38 = "", "", Dec!D38)</f>
        <v>G</v>
      </c>
      <c r="E38" s="1" t="s">
        <v>1</v>
      </c>
      <c r="F38" s="1" t="str">
        <f t="shared" si="30"/>
        <v>GP</v>
      </c>
      <c r="G38" s="1" t="s">
        <v>1</v>
      </c>
      <c r="H38" s="1" t="str">
        <f t="shared" si="31"/>
        <v>GP</v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/>
      <c r="N38" s="1" t="str">
        <f t="shared" si="34"/>
        <v/>
      </c>
      <c r="O38" s="1" t="s">
        <v>1</v>
      </c>
      <c r="P38" s="1" t="str">
        <f t="shared" si="35"/>
        <v>GP</v>
      </c>
      <c r="Q38" s="1" t="s">
        <v>1</v>
      </c>
      <c r="R38" s="1" t="str">
        <f t="shared" si="36"/>
        <v>GP</v>
      </c>
      <c r="S38" s="1" t="s">
        <v>1</v>
      </c>
      <c r="T38" s="1" t="str">
        <f t="shared" si="37"/>
        <v>GP</v>
      </c>
      <c r="U38" s="1" t="s">
        <v>1</v>
      </c>
      <c r="V38" s="1" t="str">
        <f t="shared" si="38"/>
        <v>GP</v>
      </c>
      <c r="W38" s="1" t="s">
        <v>1</v>
      </c>
      <c r="X38" s="1" t="str">
        <f t="shared" si="39"/>
        <v>GP</v>
      </c>
      <c r="Y38" s="1" t="s">
        <v>1</v>
      </c>
      <c r="Z38" s="1" t="str">
        <f t="shared" si="40"/>
        <v>GP</v>
      </c>
      <c r="AA38" s="1"/>
      <c r="AB38" s="1" t="str">
        <f t="shared" si="41"/>
        <v/>
      </c>
      <c r="AC38" s="1" t="s">
        <v>1</v>
      </c>
      <c r="AD38" s="1" t="str">
        <f t="shared" si="42"/>
        <v>GP</v>
      </c>
      <c r="AE38" s="1" t="s">
        <v>1</v>
      </c>
      <c r="AF38" s="1" t="str">
        <f t="shared" si="43"/>
        <v>GP</v>
      </c>
      <c r="AG38" s="1"/>
      <c r="AH38" s="1" t="str">
        <f t="shared" si="44"/>
        <v/>
      </c>
      <c r="AI38" s="1" t="s">
        <v>1</v>
      </c>
      <c r="AJ38" s="1" t="str">
        <f t="shared" si="45"/>
        <v>GP</v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/>
      <c r="AP38" s="1" t="str">
        <f t="shared" si="48"/>
        <v/>
      </c>
      <c r="AQ38" s="1" t="s">
        <v>1</v>
      </c>
      <c r="AR38" s="1" t="str">
        <f t="shared" si="49"/>
        <v>GP</v>
      </c>
      <c r="AS38" s="1" t="s">
        <v>1</v>
      </c>
      <c r="AT38" s="1" t="str">
        <f t="shared" si="50"/>
        <v>GP</v>
      </c>
      <c r="AU38" s="1" t="s">
        <v>1</v>
      </c>
      <c r="AV38" s="1" t="str">
        <f t="shared" si="51"/>
        <v>GP</v>
      </c>
      <c r="AW38" s="1" t="s">
        <v>1</v>
      </c>
      <c r="AX38" s="1" t="str">
        <f t="shared" si="52"/>
        <v>GP</v>
      </c>
      <c r="AY38" s="1" t="s">
        <v>1</v>
      </c>
      <c r="AZ38" s="1" t="str">
        <f t="shared" si="53"/>
        <v>GP</v>
      </c>
      <c r="BA38" s="1" t="s">
        <v>1</v>
      </c>
      <c r="BB38" s="1" t="str">
        <f t="shared" si="54"/>
        <v>GP</v>
      </c>
      <c r="BC38" s="1"/>
      <c r="BD38" s="1" t="str">
        <f t="shared" si="55"/>
        <v/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 t="s">
        <v>1</v>
      </c>
      <c r="BJ38" s="1" t="str">
        <f t="shared" si="58"/>
        <v>GP</v>
      </c>
      <c r="BK38" s="1" t="s">
        <v>1</v>
      </c>
      <c r="BL38" s="1" t="str">
        <f t="shared" si="59"/>
        <v>GP</v>
      </c>
      <c r="BM38" s="1" t="s">
        <v>1</v>
      </c>
      <c r="BN38" s="1" t="str">
        <f t="shared" si="60"/>
        <v>GP</v>
      </c>
      <c r="BO38">
        <f t="shared" si="61"/>
        <v>26</v>
      </c>
      <c r="BP38">
        <f>Dec!BQ38</f>
        <v>148</v>
      </c>
      <c r="BQ38">
        <f t="shared" si="28"/>
        <v>174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IF(Dec!C39 = "", "", Dec!C39)</f>
        <v/>
      </c>
      <c r="D39" s="1" t="str">
        <f>IF(Dec!D39 = "", "", Dec!D39)</f>
        <v>B</v>
      </c>
      <c r="E39" s="1" t="s">
        <v>1</v>
      </c>
      <c r="F39" s="1" t="str">
        <f t="shared" si="30"/>
        <v>BP</v>
      </c>
      <c r="G39" s="1" t="s">
        <v>1</v>
      </c>
      <c r="H39" s="1" t="str">
        <f t="shared" si="31"/>
        <v>BP</v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/>
      <c r="N39" s="1" t="str">
        <f t="shared" si="34"/>
        <v/>
      </c>
      <c r="O39" s="1" t="s">
        <v>1</v>
      </c>
      <c r="P39" s="1" t="str">
        <f t="shared" si="35"/>
        <v>BP</v>
      </c>
      <c r="Q39" s="1" t="s">
        <v>1</v>
      </c>
      <c r="R39" s="1" t="str">
        <f t="shared" si="36"/>
        <v>BP</v>
      </c>
      <c r="S39" s="1" t="s">
        <v>1</v>
      </c>
      <c r="T39" s="1" t="str">
        <f t="shared" si="37"/>
        <v>BP</v>
      </c>
      <c r="U39" s="1" t="s">
        <v>1</v>
      </c>
      <c r="V39" s="1" t="str">
        <f t="shared" si="38"/>
        <v>BP</v>
      </c>
      <c r="W39" s="1" t="s">
        <v>1</v>
      </c>
      <c r="X39" s="1" t="str">
        <f t="shared" si="39"/>
        <v>BP</v>
      </c>
      <c r="Y39" s="1" t="s">
        <v>1</v>
      </c>
      <c r="Z39" s="1" t="str">
        <f t="shared" si="40"/>
        <v>BP</v>
      </c>
      <c r="AA39" s="1"/>
      <c r="AB39" s="1" t="str">
        <f t="shared" si="41"/>
        <v/>
      </c>
      <c r="AC39" s="1" t="s">
        <v>1</v>
      </c>
      <c r="AD39" s="1" t="str">
        <f t="shared" si="42"/>
        <v>BP</v>
      </c>
      <c r="AE39" s="1" t="s">
        <v>1</v>
      </c>
      <c r="AF39" s="1" t="str">
        <f t="shared" si="43"/>
        <v>BP</v>
      </c>
      <c r="AG39" s="1"/>
      <c r="AH39" s="1" t="str">
        <f t="shared" si="44"/>
        <v/>
      </c>
      <c r="AI39" s="1" t="s">
        <v>1</v>
      </c>
      <c r="AJ39" s="1" t="str">
        <f t="shared" si="45"/>
        <v>BP</v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/>
      <c r="AP39" s="1" t="str">
        <f t="shared" si="48"/>
        <v/>
      </c>
      <c r="AQ39" s="1" t="s">
        <v>1</v>
      </c>
      <c r="AR39" s="1" t="str">
        <f t="shared" si="49"/>
        <v>BP</v>
      </c>
      <c r="AS39" s="1" t="s">
        <v>1</v>
      </c>
      <c r="AT39" s="1" t="str">
        <f t="shared" si="50"/>
        <v>BP</v>
      </c>
      <c r="AU39" s="1" t="s">
        <v>1</v>
      </c>
      <c r="AV39" s="1" t="str">
        <f t="shared" si="51"/>
        <v>BP</v>
      </c>
      <c r="AW39" s="1" t="s">
        <v>1</v>
      </c>
      <c r="AX39" s="1" t="str">
        <f t="shared" si="52"/>
        <v>BP</v>
      </c>
      <c r="AY39" s="1" t="s">
        <v>1</v>
      </c>
      <c r="AZ39" s="1" t="str">
        <f t="shared" si="53"/>
        <v>BP</v>
      </c>
      <c r="BA39" s="1" t="s">
        <v>1</v>
      </c>
      <c r="BB39" s="1" t="str">
        <f t="shared" si="54"/>
        <v>BP</v>
      </c>
      <c r="BC39" s="1"/>
      <c r="BD39" s="1" t="str">
        <f t="shared" si="55"/>
        <v/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 t="s">
        <v>1</v>
      </c>
      <c r="BJ39" s="1" t="str">
        <f t="shared" si="58"/>
        <v>BP</v>
      </c>
      <c r="BK39" s="1" t="s">
        <v>1</v>
      </c>
      <c r="BL39" s="1" t="str">
        <f t="shared" si="59"/>
        <v>BP</v>
      </c>
      <c r="BM39" s="1" t="s">
        <v>1</v>
      </c>
      <c r="BN39" s="1" t="str">
        <f t="shared" si="60"/>
        <v>BP</v>
      </c>
      <c r="BO39">
        <f t="shared" si="61"/>
        <v>26</v>
      </c>
      <c r="BP39">
        <f>Dec!BQ39</f>
        <v>148</v>
      </c>
      <c r="BQ39">
        <f t="shared" si="28"/>
        <v>174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IF(Dec!C40 = "", "", Dec!C40)</f>
        <v/>
      </c>
      <c r="D40" s="1" t="str">
        <f>IF(Dec!D40 = "", "", Dec!D40)</f>
        <v>G</v>
      </c>
      <c r="E40" s="1" t="s">
        <v>1</v>
      </c>
      <c r="F40" s="1" t="str">
        <f t="shared" si="30"/>
        <v>GP</v>
      </c>
      <c r="G40" s="1" t="s">
        <v>1</v>
      </c>
      <c r="H40" s="1" t="str">
        <f t="shared" si="31"/>
        <v>GP</v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/>
      <c r="N40" s="1" t="str">
        <f t="shared" si="34"/>
        <v/>
      </c>
      <c r="O40" s="1" t="s">
        <v>1</v>
      </c>
      <c r="P40" s="1" t="str">
        <f t="shared" si="35"/>
        <v>GP</v>
      </c>
      <c r="Q40" s="1" t="s">
        <v>1</v>
      </c>
      <c r="R40" s="1" t="str">
        <f t="shared" si="36"/>
        <v>GP</v>
      </c>
      <c r="S40" s="1" t="s">
        <v>1</v>
      </c>
      <c r="T40" s="1" t="str">
        <f t="shared" si="37"/>
        <v>GP</v>
      </c>
      <c r="U40" s="1" t="s">
        <v>1</v>
      </c>
      <c r="V40" s="1" t="str">
        <f t="shared" si="38"/>
        <v>GP</v>
      </c>
      <c r="W40" s="1" t="s">
        <v>1</v>
      </c>
      <c r="X40" s="1" t="str">
        <f t="shared" si="39"/>
        <v>GP</v>
      </c>
      <c r="Y40" s="1" t="s">
        <v>1</v>
      </c>
      <c r="Z40" s="1" t="str">
        <f t="shared" si="40"/>
        <v>GP</v>
      </c>
      <c r="AA40" s="1"/>
      <c r="AB40" s="1" t="str">
        <f t="shared" si="41"/>
        <v/>
      </c>
      <c r="AC40" s="1" t="s">
        <v>1</v>
      </c>
      <c r="AD40" s="1" t="str">
        <f t="shared" si="42"/>
        <v>GP</v>
      </c>
      <c r="AE40" s="1" t="s">
        <v>1</v>
      </c>
      <c r="AF40" s="1" t="str">
        <f t="shared" si="43"/>
        <v>GP</v>
      </c>
      <c r="AG40" s="1"/>
      <c r="AH40" s="1" t="str">
        <f t="shared" si="44"/>
        <v/>
      </c>
      <c r="AI40" s="1" t="s">
        <v>1</v>
      </c>
      <c r="AJ40" s="1" t="str">
        <f t="shared" si="45"/>
        <v>GP</v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/>
      <c r="AP40" s="1" t="str">
        <f t="shared" si="48"/>
        <v/>
      </c>
      <c r="AQ40" s="1" t="s">
        <v>1</v>
      </c>
      <c r="AR40" s="1" t="str">
        <f t="shared" si="49"/>
        <v>GP</v>
      </c>
      <c r="AS40" s="1" t="s">
        <v>1</v>
      </c>
      <c r="AT40" s="1" t="str">
        <f t="shared" si="50"/>
        <v>GP</v>
      </c>
      <c r="AU40" s="1" t="s">
        <v>1</v>
      </c>
      <c r="AV40" s="1" t="str">
        <f t="shared" si="51"/>
        <v>GP</v>
      </c>
      <c r="AW40" s="1" t="s">
        <v>1</v>
      </c>
      <c r="AX40" s="1" t="str">
        <f t="shared" si="52"/>
        <v>GP</v>
      </c>
      <c r="AY40" s="1" t="s">
        <v>1</v>
      </c>
      <c r="AZ40" s="1" t="str">
        <f t="shared" si="53"/>
        <v>GP</v>
      </c>
      <c r="BA40" s="1" t="s">
        <v>1</v>
      </c>
      <c r="BB40" s="1" t="str">
        <f t="shared" si="54"/>
        <v>GP</v>
      </c>
      <c r="BC40" s="1"/>
      <c r="BD40" s="1" t="str">
        <f t="shared" si="55"/>
        <v/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 t="s">
        <v>1</v>
      </c>
      <c r="BJ40" s="1" t="str">
        <f t="shared" si="58"/>
        <v>GP</v>
      </c>
      <c r="BK40" s="1" t="s">
        <v>1</v>
      </c>
      <c r="BL40" s="1" t="str">
        <f t="shared" si="59"/>
        <v>GP</v>
      </c>
      <c r="BM40" s="1" t="s">
        <v>1</v>
      </c>
      <c r="BN40" s="1" t="str">
        <f t="shared" si="60"/>
        <v>GP</v>
      </c>
      <c r="BO40">
        <f t="shared" si="61"/>
        <v>26</v>
      </c>
      <c r="BP40">
        <f>Dec!BQ40</f>
        <v>148</v>
      </c>
      <c r="BQ40">
        <f t="shared" si="28"/>
        <v>174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IF(Dec!C41 = "", "", Dec!C41)</f>
        <v/>
      </c>
      <c r="D41" s="1" t="str">
        <f>IF(Dec!D41 = "", "", Dec!D41)</f>
        <v>B</v>
      </c>
      <c r="E41" s="1" t="s">
        <v>1</v>
      </c>
      <c r="F41" s="1" t="str">
        <f t="shared" si="30"/>
        <v>BP</v>
      </c>
      <c r="G41" s="1" t="s">
        <v>1</v>
      </c>
      <c r="H41" s="1" t="str">
        <f t="shared" si="31"/>
        <v>BP</v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/>
      <c r="N41" s="1" t="str">
        <f t="shared" si="34"/>
        <v/>
      </c>
      <c r="O41" s="1" t="s">
        <v>1</v>
      </c>
      <c r="P41" s="1" t="str">
        <f t="shared" si="35"/>
        <v>BP</v>
      </c>
      <c r="Q41" s="1" t="s">
        <v>1</v>
      </c>
      <c r="R41" s="1" t="str">
        <f t="shared" si="36"/>
        <v>BP</v>
      </c>
      <c r="S41" s="1" t="s">
        <v>1</v>
      </c>
      <c r="T41" s="1" t="str">
        <f t="shared" si="37"/>
        <v>BP</v>
      </c>
      <c r="U41" s="1" t="s">
        <v>1</v>
      </c>
      <c r="V41" s="1" t="str">
        <f t="shared" si="38"/>
        <v>BP</v>
      </c>
      <c r="W41" s="1" t="s">
        <v>1</v>
      </c>
      <c r="X41" s="1" t="str">
        <f t="shared" si="39"/>
        <v>BP</v>
      </c>
      <c r="Y41" s="1" t="s">
        <v>1</v>
      </c>
      <c r="Z41" s="1" t="str">
        <f t="shared" si="40"/>
        <v>BP</v>
      </c>
      <c r="AA41" s="1"/>
      <c r="AB41" s="1" t="str">
        <f t="shared" si="41"/>
        <v/>
      </c>
      <c r="AC41" s="1" t="s">
        <v>1</v>
      </c>
      <c r="AD41" s="1" t="str">
        <f t="shared" si="42"/>
        <v>BP</v>
      </c>
      <c r="AE41" s="1" t="s">
        <v>1</v>
      </c>
      <c r="AF41" s="1" t="str">
        <f t="shared" si="43"/>
        <v>BP</v>
      </c>
      <c r="AG41" s="1"/>
      <c r="AH41" s="1" t="str">
        <f t="shared" si="44"/>
        <v/>
      </c>
      <c r="AI41" s="1" t="s">
        <v>1</v>
      </c>
      <c r="AJ41" s="1" t="str">
        <f t="shared" si="45"/>
        <v>BP</v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/>
      <c r="AP41" s="1" t="str">
        <f t="shared" si="48"/>
        <v/>
      </c>
      <c r="AQ41" s="1" t="s">
        <v>1</v>
      </c>
      <c r="AR41" s="1" t="str">
        <f t="shared" si="49"/>
        <v>BP</v>
      </c>
      <c r="AS41" s="1" t="s">
        <v>1</v>
      </c>
      <c r="AT41" s="1" t="str">
        <f t="shared" si="50"/>
        <v>BP</v>
      </c>
      <c r="AU41" s="1" t="s">
        <v>1</v>
      </c>
      <c r="AV41" s="1" t="str">
        <f t="shared" si="51"/>
        <v>BP</v>
      </c>
      <c r="AW41" s="1" t="s">
        <v>1</v>
      </c>
      <c r="AX41" s="1" t="str">
        <f t="shared" si="52"/>
        <v>BP</v>
      </c>
      <c r="AY41" s="1" t="s">
        <v>1</v>
      </c>
      <c r="AZ41" s="1" t="str">
        <f t="shared" si="53"/>
        <v>BP</v>
      </c>
      <c r="BA41" s="1" t="s">
        <v>1</v>
      </c>
      <c r="BB41" s="1" t="str">
        <f t="shared" si="54"/>
        <v>BP</v>
      </c>
      <c r="BC41" s="1"/>
      <c r="BD41" s="1" t="str">
        <f t="shared" si="55"/>
        <v/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 t="s">
        <v>1</v>
      </c>
      <c r="BJ41" s="1" t="str">
        <f t="shared" si="58"/>
        <v>BP</v>
      </c>
      <c r="BK41" s="1" t="s">
        <v>1</v>
      </c>
      <c r="BL41" s="1" t="str">
        <f t="shared" si="59"/>
        <v>BP</v>
      </c>
      <c r="BM41" s="1" t="s">
        <v>1</v>
      </c>
      <c r="BN41" s="1" t="str">
        <f t="shared" si="60"/>
        <v>BP</v>
      </c>
      <c r="BO41">
        <f t="shared" si="61"/>
        <v>26</v>
      </c>
      <c r="BP41">
        <f>Dec!BQ41</f>
        <v>148</v>
      </c>
      <c r="BQ41">
        <f t="shared" si="28"/>
        <v>174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IF(Dec!C42 = "", "", Dec!C42)</f>
        <v/>
      </c>
      <c r="D42" s="1" t="str">
        <f>IF(Dec!D42 = "", "", Dec!D42)</f>
        <v>G</v>
      </c>
      <c r="E42" s="1" t="s">
        <v>1</v>
      </c>
      <c r="F42" s="1" t="str">
        <f t="shared" si="30"/>
        <v>GP</v>
      </c>
      <c r="G42" s="1" t="s">
        <v>1</v>
      </c>
      <c r="H42" s="1" t="str">
        <f t="shared" si="31"/>
        <v>GP</v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/>
      <c r="N42" s="1" t="str">
        <f t="shared" si="34"/>
        <v/>
      </c>
      <c r="O42" s="1" t="s">
        <v>1</v>
      </c>
      <c r="P42" s="1" t="str">
        <f t="shared" si="35"/>
        <v>GP</v>
      </c>
      <c r="Q42" s="1" t="s">
        <v>1</v>
      </c>
      <c r="R42" s="1" t="str">
        <f t="shared" si="36"/>
        <v>GP</v>
      </c>
      <c r="S42" s="1" t="s">
        <v>1</v>
      </c>
      <c r="T42" s="1" t="str">
        <f t="shared" si="37"/>
        <v>GP</v>
      </c>
      <c r="U42" s="1" t="s">
        <v>1</v>
      </c>
      <c r="V42" s="1" t="str">
        <f t="shared" si="38"/>
        <v>GP</v>
      </c>
      <c r="W42" s="1" t="s">
        <v>1</v>
      </c>
      <c r="X42" s="1" t="str">
        <f t="shared" si="39"/>
        <v>GP</v>
      </c>
      <c r="Y42" s="1" t="s">
        <v>1</v>
      </c>
      <c r="Z42" s="1" t="str">
        <f t="shared" si="40"/>
        <v>GP</v>
      </c>
      <c r="AA42" s="1"/>
      <c r="AB42" s="1" t="str">
        <f t="shared" si="41"/>
        <v/>
      </c>
      <c r="AC42" s="1" t="s">
        <v>1</v>
      </c>
      <c r="AD42" s="1" t="str">
        <f t="shared" si="42"/>
        <v>GP</v>
      </c>
      <c r="AE42" s="1" t="s">
        <v>1</v>
      </c>
      <c r="AF42" s="1" t="str">
        <f t="shared" si="43"/>
        <v>GP</v>
      </c>
      <c r="AG42" s="1"/>
      <c r="AH42" s="1" t="str">
        <f t="shared" si="44"/>
        <v/>
      </c>
      <c r="AI42" s="1" t="s">
        <v>1</v>
      </c>
      <c r="AJ42" s="1" t="str">
        <f t="shared" si="45"/>
        <v>GP</v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/>
      <c r="AP42" s="1" t="str">
        <f t="shared" si="48"/>
        <v/>
      </c>
      <c r="AQ42" s="1" t="s">
        <v>1</v>
      </c>
      <c r="AR42" s="1" t="str">
        <f t="shared" si="49"/>
        <v>GP</v>
      </c>
      <c r="AS42" s="1" t="s">
        <v>1</v>
      </c>
      <c r="AT42" s="1" t="str">
        <f t="shared" si="50"/>
        <v>GP</v>
      </c>
      <c r="AU42" s="1" t="s">
        <v>1</v>
      </c>
      <c r="AV42" s="1" t="str">
        <f t="shared" si="51"/>
        <v>GP</v>
      </c>
      <c r="AW42" s="1" t="s">
        <v>1</v>
      </c>
      <c r="AX42" s="1" t="str">
        <f t="shared" si="52"/>
        <v>GP</v>
      </c>
      <c r="AY42" s="1" t="s">
        <v>1</v>
      </c>
      <c r="AZ42" s="1" t="str">
        <f t="shared" si="53"/>
        <v>GP</v>
      </c>
      <c r="BA42" s="1" t="s">
        <v>1</v>
      </c>
      <c r="BB42" s="1" t="str">
        <f t="shared" si="54"/>
        <v>GP</v>
      </c>
      <c r="BC42" s="1"/>
      <c r="BD42" s="1" t="str">
        <f t="shared" si="55"/>
        <v/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 t="s">
        <v>1</v>
      </c>
      <c r="BJ42" s="1" t="str">
        <f t="shared" si="58"/>
        <v>GP</v>
      </c>
      <c r="BK42" s="1" t="s">
        <v>1</v>
      </c>
      <c r="BL42" s="1" t="str">
        <f t="shared" si="59"/>
        <v>GP</v>
      </c>
      <c r="BM42" s="1" t="s">
        <v>1</v>
      </c>
      <c r="BN42" s="1" t="str">
        <f t="shared" si="60"/>
        <v>GP</v>
      </c>
      <c r="BO42">
        <f t="shared" si="61"/>
        <v>26</v>
      </c>
      <c r="BP42">
        <f>Dec!BQ42</f>
        <v>148</v>
      </c>
      <c r="BQ42">
        <f t="shared" si="28"/>
        <v>174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IF(Dec!C43 = "", "", Dec!C43)</f>
        <v/>
      </c>
      <c r="D43" s="1" t="str">
        <f>IF(Dec!D43 = "", "", Dec!D43)</f>
        <v>B</v>
      </c>
      <c r="E43" s="1" t="s">
        <v>1</v>
      </c>
      <c r="F43" s="1" t="str">
        <f t="shared" si="30"/>
        <v>BP</v>
      </c>
      <c r="G43" s="1" t="s">
        <v>1</v>
      </c>
      <c r="H43" s="1" t="str">
        <f t="shared" si="31"/>
        <v>BP</v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/>
      <c r="N43" s="1" t="str">
        <f t="shared" si="34"/>
        <v/>
      </c>
      <c r="O43" s="1" t="s">
        <v>1</v>
      </c>
      <c r="P43" s="1" t="str">
        <f t="shared" si="35"/>
        <v>BP</v>
      </c>
      <c r="Q43" s="1" t="s">
        <v>1</v>
      </c>
      <c r="R43" s="1" t="str">
        <f t="shared" si="36"/>
        <v>BP</v>
      </c>
      <c r="S43" s="1" t="s">
        <v>1</v>
      </c>
      <c r="T43" s="1" t="str">
        <f t="shared" si="37"/>
        <v>BP</v>
      </c>
      <c r="U43" s="1" t="s">
        <v>1</v>
      </c>
      <c r="V43" s="1" t="str">
        <f t="shared" si="38"/>
        <v>BP</v>
      </c>
      <c r="W43" s="1" t="s">
        <v>1</v>
      </c>
      <c r="X43" s="1" t="str">
        <f t="shared" si="39"/>
        <v>BP</v>
      </c>
      <c r="Y43" s="1" t="s">
        <v>1</v>
      </c>
      <c r="Z43" s="1" t="str">
        <f t="shared" si="40"/>
        <v>BP</v>
      </c>
      <c r="AA43" s="1"/>
      <c r="AB43" s="1" t="str">
        <f t="shared" si="41"/>
        <v/>
      </c>
      <c r="AC43" s="1" t="s">
        <v>1</v>
      </c>
      <c r="AD43" s="1" t="str">
        <f t="shared" si="42"/>
        <v>BP</v>
      </c>
      <c r="AE43" s="1" t="s">
        <v>1</v>
      </c>
      <c r="AF43" s="1" t="str">
        <f t="shared" si="43"/>
        <v>BP</v>
      </c>
      <c r="AG43" s="1"/>
      <c r="AH43" s="1" t="str">
        <f t="shared" si="44"/>
        <v/>
      </c>
      <c r="AI43" s="1" t="s">
        <v>1</v>
      </c>
      <c r="AJ43" s="1" t="str">
        <f t="shared" si="45"/>
        <v>BP</v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/>
      <c r="AP43" s="1" t="str">
        <f t="shared" si="48"/>
        <v/>
      </c>
      <c r="AQ43" s="1" t="s">
        <v>1</v>
      </c>
      <c r="AR43" s="1" t="str">
        <f t="shared" si="49"/>
        <v>BP</v>
      </c>
      <c r="AS43" s="1" t="s">
        <v>1</v>
      </c>
      <c r="AT43" s="1" t="str">
        <f t="shared" si="50"/>
        <v>BP</v>
      </c>
      <c r="AU43" s="1" t="s">
        <v>1</v>
      </c>
      <c r="AV43" s="1" t="str">
        <f t="shared" si="51"/>
        <v>BP</v>
      </c>
      <c r="AW43" s="1" t="s">
        <v>1</v>
      </c>
      <c r="AX43" s="1" t="str">
        <f t="shared" si="52"/>
        <v>BP</v>
      </c>
      <c r="AY43" s="1" t="s">
        <v>1</v>
      </c>
      <c r="AZ43" s="1" t="str">
        <f t="shared" si="53"/>
        <v>BP</v>
      </c>
      <c r="BA43" s="1" t="s">
        <v>1</v>
      </c>
      <c r="BB43" s="1" t="str">
        <f t="shared" si="54"/>
        <v>BP</v>
      </c>
      <c r="BC43" s="1"/>
      <c r="BD43" s="1" t="str">
        <f t="shared" si="55"/>
        <v/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 t="s">
        <v>1</v>
      </c>
      <c r="BJ43" s="1" t="str">
        <f t="shared" si="58"/>
        <v>BP</v>
      </c>
      <c r="BK43" s="1" t="s">
        <v>1</v>
      </c>
      <c r="BL43" s="1" t="str">
        <f t="shared" si="59"/>
        <v>BP</v>
      </c>
      <c r="BM43" s="1" t="s">
        <v>1</v>
      </c>
      <c r="BN43" s="1" t="str">
        <f t="shared" si="60"/>
        <v>BP</v>
      </c>
      <c r="BO43">
        <f t="shared" si="61"/>
        <v>26</v>
      </c>
      <c r="BP43">
        <f>Dec!BQ43</f>
        <v>148</v>
      </c>
      <c r="BQ43">
        <f t="shared" si="28"/>
        <v>174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IF(Dec!C44 = "", "", Dec!C44)</f>
        <v/>
      </c>
      <c r="D44" s="1" t="str">
        <f>IF(Dec!D44 = "", "", Dec!D44)</f>
        <v>G</v>
      </c>
      <c r="E44" s="1" t="s">
        <v>1</v>
      </c>
      <c r="F44" s="1" t="str">
        <f t="shared" si="30"/>
        <v>GP</v>
      </c>
      <c r="G44" s="1" t="s">
        <v>1</v>
      </c>
      <c r="H44" s="1" t="str">
        <f t="shared" si="31"/>
        <v>GP</v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/>
      <c r="N44" s="1" t="str">
        <f t="shared" si="34"/>
        <v/>
      </c>
      <c r="O44" s="1" t="s">
        <v>1</v>
      </c>
      <c r="P44" s="1" t="str">
        <f t="shared" si="35"/>
        <v>GP</v>
      </c>
      <c r="Q44" s="1" t="s">
        <v>1</v>
      </c>
      <c r="R44" s="1" t="str">
        <f t="shared" si="36"/>
        <v>GP</v>
      </c>
      <c r="S44" s="1" t="s">
        <v>1</v>
      </c>
      <c r="T44" s="1" t="str">
        <f t="shared" si="37"/>
        <v>GP</v>
      </c>
      <c r="U44" s="1" t="s">
        <v>1</v>
      </c>
      <c r="V44" s="1" t="str">
        <f t="shared" si="38"/>
        <v>GP</v>
      </c>
      <c r="W44" s="1" t="s">
        <v>1</v>
      </c>
      <c r="X44" s="1" t="str">
        <f t="shared" si="39"/>
        <v>GP</v>
      </c>
      <c r="Y44" s="1" t="s">
        <v>1</v>
      </c>
      <c r="Z44" s="1" t="str">
        <f t="shared" si="40"/>
        <v>GP</v>
      </c>
      <c r="AA44" s="1"/>
      <c r="AB44" s="1" t="str">
        <f t="shared" si="41"/>
        <v/>
      </c>
      <c r="AC44" s="1" t="s">
        <v>1</v>
      </c>
      <c r="AD44" s="1" t="str">
        <f t="shared" si="42"/>
        <v>GP</v>
      </c>
      <c r="AE44" s="1" t="s">
        <v>1</v>
      </c>
      <c r="AF44" s="1" t="str">
        <f t="shared" si="43"/>
        <v>GP</v>
      </c>
      <c r="AG44" s="1"/>
      <c r="AH44" s="1" t="str">
        <f t="shared" si="44"/>
        <v/>
      </c>
      <c r="AI44" s="1" t="s">
        <v>1</v>
      </c>
      <c r="AJ44" s="1" t="str">
        <f t="shared" si="45"/>
        <v>GP</v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/>
      <c r="AP44" s="1" t="str">
        <f t="shared" si="48"/>
        <v/>
      </c>
      <c r="AQ44" s="1" t="s">
        <v>1</v>
      </c>
      <c r="AR44" s="1" t="str">
        <f t="shared" si="49"/>
        <v>GP</v>
      </c>
      <c r="AS44" s="1" t="s">
        <v>1</v>
      </c>
      <c r="AT44" s="1" t="str">
        <f t="shared" si="50"/>
        <v>GP</v>
      </c>
      <c r="AU44" s="1" t="s">
        <v>1</v>
      </c>
      <c r="AV44" s="1" t="str">
        <f t="shared" si="51"/>
        <v>GP</v>
      </c>
      <c r="AW44" s="1" t="s">
        <v>1</v>
      </c>
      <c r="AX44" s="1" t="str">
        <f t="shared" si="52"/>
        <v>GP</v>
      </c>
      <c r="AY44" s="1" t="s">
        <v>1</v>
      </c>
      <c r="AZ44" s="1" t="str">
        <f t="shared" si="53"/>
        <v>GP</v>
      </c>
      <c r="BA44" s="1" t="s">
        <v>1</v>
      </c>
      <c r="BB44" s="1" t="str">
        <f t="shared" si="54"/>
        <v>GP</v>
      </c>
      <c r="BC44" s="1"/>
      <c r="BD44" s="1" t="str">
        <f t="shared" si="55"/>
        <v/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 t="s">
        <v>1</v>
      </c>
      <c r="BJ44" s="1" t="str">
        <f t="shared" si="58"/>
        <v>GP</v>
      </c>
      <c r="BK44" s="1" t="s">
        <v>1</v>
      </c>
      <c r="BL44" s="1" t="str">
        <f t="shared" si="59"/>
        <v>GP</v>
      </c>
      <c r="BM44" s="1" t="s">
        <v>1</v>
      </c>
      <c r="BN44" s="1" t="str">
        <f t="shared" si="60"/>
        <v>GP</v>
      </c>
      <c r="BO44">
        <f t="shared" si="61"/>
        <v>26</v>
      </c>
      <c r="BP44">
        <f>Dec!BQ44</f>
        <v>148</v>
      </c>
      <c r="BQ44">
        <f t="shared" si="28"/>
        <v>174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IF(Dec!C45 = "", "", Dec!C45)</f>
        <v/>
      </c>
      <c r="D45" s="1" t="str">
        <f>IF(Dec!D45 = "", "", Dec!D45)</f>
        <v>B</v>
      </c>
      <c r="E45" s="1" t="s">
        <v>1</v>
      </c>
      <c r="F45" s="1" t="str">
        <f t="shared" si="30"/>
        <v>BP</v>
      </c>
      <c r="G45" s="1" t="s">
        <v>1</v>
      </c>
      <c r="H45" s="1" t="str">
        <f t="shared" si="31"/>
        <v>BP</v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/>
      <c r="N45" s="1" t="str">
        <f t="shared" si="34"/>
        <v/>
      </c>
      <c r="O45" s="1" t="s">
        <v>1</v>
      </c>
      <c r="P45" s="1" t="str">
        <f t="shared" si="35"/>
        <v>BP</v>
      </c>
      <c r="Q45" s="1" t="s">
        <v>1</v>
      </c>
      <c r="R45" s="1" t="str">
        <f t="shared" si="36"/>
        <v>BP</v>
      </c>
      <c r="S45" s="1" t="s">
        <v>1</v>
      </c>
      <c r="T45" s="1" t="str">
        <f t="shared" si="37"/>
        <v>BP</v>
      </c>
      <c r="U45" s="1" t="s">
        <v>1</v>
      </c>
      <c r="V45" s="1" t="str">
        <f t="shared" si="38"/>
        <v>BP</v>
      </c>
      <c r="W45" s="1" t="s">
        <v>1</v>
      </c>
      <c r="X45" s="1" t="str">
        <f t="shared" si="39"/>
        <v>BP</v>
      </c>
      <c r="Y45" s="1" t="s">
        <v>1</v>
      </c>
      <c r="Z45" s="1" t="str">
        <f t="shared" si="40"/>
        <v>BP</v>
      </c>
      <c r="AA45" s="1"/>
      <c r="AB45" s="1" t="str">
        <f t="shared" si="41"/>
        <v/>
      </c>
      <c r="AC45" s="1" t="s">
        <v>1</v>
      </c>
      <c r="AD45" s="1" t="str">
        <f t="shared" si="42"/>
        <v>BP</v>
      </c>
      <c r="AE45" s="1" t="s">
        <v>1</v>
      </c>
      <c r="AF45" s="1" t="str">
        <f t="shared" si="43"/>
        <v>BP</v>
      </c>
      <c r="AG45" s="1"/>
      <c r="AH45" s="1" t="str">
        <f t="shared" si="44"/>
        <v/>
      </c>
      <c r="AI45" s="1" t="s">
        <v>1</v>
      </c>
      <c r="AJ45" s="1" t="str">
        <f t="shared" si="45"/>
        <v>BP</v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/>
      <c r="AP45" s="1" t="str">
        <f t="shared" si="48"/>
        <v/>
      </c>
      <c r="AQ45" s="1" t="s">
        <v>1</v>
      </c>
      <c r="AR45" s="1" t="str">
        <f t="shared" si="49"/>
        <v>BP</v>
      </c>
      <c r="AS45" s="1" t="s">
        <v>1</v>
      </c>
      <c r="AT45" s="1" t="str">
        <f t="shared" si="50"/>
        <v>BP</v>
      </c>
      <c r="AU45" s="1" t="s">
        <v>1</v>
      </c>
      <c r="AV45" s="1" t="str">
        <f t="shared" si="51"/>
        <v>BP</v>
      </c>
      <c r="AW45" s="1" t="s">
        <v>1</v>
      </c>
      <c r="AX45" s="1" t="str">
        <f t="shared" si="52"/>
        <v>BP</v>
      </c>
      <c r="AY45" s="1" t="s">
        <v>1</v>
      </c>
      <c r="AZ45" s="1" t="str">
        <f t="shared" si="53"/>
        <v>BP</v>
      </c>
      <c r="BA45" s="1" t="s">
        <v>1</v>
      </c>
      <c r="BB45" s="1" t="str">
        <f t="shared" si="54"/>
        <v>BP</v>
      </c>
      <c r="BC45" s="1"/>
      <c r="BD45" s="1" t="str">
        <f t="shared" si="55"/>
        <v/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 t="s">
        <v>1</v>
      </c>
      <c r="BJ45" s="1" t="str">
        <f t="shared" si="58"/>
        <v>BP</v>
      </c>
      <c r="BK45" s="1" t="s">
        <v>1</v>
      </c>
      <c r="BL45" s="1" t="str">
        <f t="shared" si="59"/>
        <v>BP</v>
      </c>
      <c r="BM45" s="1" t="s">
        <v>1</v>
      </c>
      <c r="BN45" s="1" t="str">
        <f t="shared" si="60"/>
        <v>BP</v>
      </c>
      <c r="BO45">
        <f t="shared" si="61"/>
        <v>26</v>
      </c>
      <c r="BP45">
        <f>Dec!BQ45</f>
        <v>148</v>
      </c>
      <c r="BQ45">
        <f t="shared" si="28"/>
        <v>174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IF(Dec!C46 = "", "", Dec!C46)</f>
        <v/>
      </c>
      <c r="D46" s="1" t="str">
        <f>IF(Dec!D46 = "", "", Dec!D46)</f>
        <v>G</v>
      </c>
      <c r="E46" s="1" t="s">
        <v>1</v>
      </c>
      <c r="F46" s="1" t="str">
        <f t="shared" si="30"/>
        <v>GP</v>
      </c>
      <c r="G46" s="1" t="s">
        <v>1</v>
      </c>
      <c r="H46" s="1" t="str">
        <f t="shared" si="31"/>
        <v>GP</v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/>
      <c r="N46" s="1" t="str">
        <f t="shared" si="34"/>
        <v/>
      </c>
      <c r="O46" s="1" t="s">
        <v>1</v>
      </c>
      <c r="P46" s="1" t="str">
        <f t="shared" si="35"/>
        <v>GP</v>
      </c>
      <c r="Q46" s="1" t="s">
        <v>1</v>
      </c>
      <c r="R46" s="1" t="str">
        <f t="shared" si="36"/>
        <v>GP</v>
      </c>
      <c r="S46" s="1" t="s">
        <v>1</v>
      </c>
      <c r="T46" s="1" t="str">
        <f t="shared" si="37"/>
        <v>GP</v>
      </c>
      <c r="U46" s="1" t="s">
        <v>1</v>
      </c>
      <c r="V46" s="1" t="str">
        <f t="shared" si="38"/>
        <v>GP</v>
      </c>
      <c r="W46" s="1" t="s">
        <v>1</v>
      </c>
      <c r="X46" s="1" t="str">
        <f t="shared" si="39"/>
        <v>GP</v>
      </c>
      <c r="Y46" s="1" t="s">
        <v>1</v>
      </c>
      <c r="Z46" s="1" t="str">
        <f t="shared" si="40"/>
        <v>GP</v>
      </c>
      <c r="AA46" s="1"/>
      <c r="AB46" s="1" t="str">
        <f t="shared" si="41"/>
        <v/>
      </c>
      <c r="AC46" s="1" t="s">
        <v>1</v>
      </c>
      <c r="AD46" s="1" t="str">
        <f t="shared" si="42"/>
        <v>GP</v>
      </c>
      <c r="AE46" s="1" t="s">
        <v>1</v>
      </c>
      <c r="AF46" s="1" t="str">
        <f t="shared" si="43"/>
        <v>GP</v>
      </c>
      <c r="AG46" s="1"/>
      <c r="AH46" s="1" t="str">
        <f t="shared" si="44"/>
        <v/>
      </c>
      <c r="AI46" s="1" t="s">
        <v>1</v>
      </c>
      <c r="AJ46" s="1" t="str">
        <f t="shared" si="45"/>
        <v>GP</v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/>
      <c r="AP46" s="1" t="str">
        <f t="shared" si="48"/>
        <v/>
      </c>
      <c r="AQ46" s="1" t="s">
        <v>1</v>
      </c>
      <c r="AR46" s="1" t="str">
        <f t="shared" si="49"/>
        <v>GP</v>
      </c>
      <c r="AS46" s="1" t="s">
        <v>1</v>
      </c>
      <c r="AT46" s="1" t="str">
        <f t="shared" si="50"/>
        <v>GP</v>
      </c>
      <c r="AU46" s="1" t="s">
        <v>1</v>
      </c>
      <c r="AV46" s="1" t="str">
        <f t="shared" si="51"/>
        <v>GP</v>
      </c>
      <c r="AW46" s="1" t="s">
        <v>1</v>
      </c>
      <c r="AX46" s="1" t="str">
        <f t="shared" si="52"/>
        <v>GP</v>
      </c>
      <c r="AY46" s="1" t="s">
        <v>1</v>
      </c>
      <c r="AZ46" s="1" t="str">
        <f t="shared" si="53"/>
        <v>GP</v>
      </c>
      <c r="BA46" s="1" t="s">
        <v>1</v>
      </c>
      <c r="BB46" s="1" t="str">
        <f t="shared" si="54"/>
        <v>GP</v>
      </c>
      <c r="BC46" s="1"/>
      <c r="BD46" s="1" t="str">
        <f t="shared" si="55"/>
        <v/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 t="s">
        <v>1</v>
      </c>
      <c r="BJ46" s="1" t="str">
        <f t="shared" si="58"/>
        <v>GP</v>
      </c>
      <c r="BK46" s="1" t="s">
        <v>1</v>
      </c>
      <c r="BL46" s="1" t="str">
        <f t="shared" si="59"/>
        <v>GP</v>
      </c>
      <c r="BM46" s="1" t="s">
        <v>1</v>
      </c>
      <c r="BN46" s="1" t="str">
        <f t="shared" si="60"/>
        <v>GP</v>
      </c>
      <c r="BO46">
        <f t="shared" si="61"/>
        <v>26</v>
      </c>
      <c r="BP46">
        <f>Dec!BQ46</f>
        <v>148</v>
      </c>
      <c r="BQ46">
        <f t="shared" si="28"/>
        <v>174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IF(Dec!C47 = "", "", Dec!C47)</f>
        <v/>
      </c>
      <c r="D47" s="1" t="str">
        <f>IF(Dec!D47 = "", "", Dec!D47)</f>
        <v>B</v>
      </c>
      <c r="E47" s="1" t="s">
        <v>1</v>
      </c>
      <c r="F47" s="1" t="str">
        <f t="shared" si="30"/>
        <v>BP</v>
      </c>
      <c r="G47" s="1" t="s">
        <v>1</v>
      </c>
      <c r="H47" s="1" t="str">
        <f t="shared" si="31"/>
        <v>BP</v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/>
      <c r="N47" s="1" t="str">
        <f t="shared" si="34"/>
        <v/>
      </c>
      <c r="O47" s="1" t="s">
        <v>1</v>
      </c>
      <c r="P47" s="1" t="str">
        <f t="shared" si="35"/>
        <v>BP</v>
      </c>
      <c r="Q47" s="1" t="s">
        <v>1</v>
      </c>
      <c r="R47" s="1" t="str">
        <f t="shared" si="36"/>
        <v>BP</v>
      </c>
      <c r="S47" s="1" t="s">
        <v>1</v>
      </c>
      <c r="T47" s="1" t="str">
        <f t="shared" si="37"/>
        <v>BP</v>
      </c>
      <c r="U47" s="1" t="s">
        <v>1</v>
      </c>
      <c r="V47" s="1" t="str">
        <f t="shared" si="38"/>
        <v>BP</v>
      </c>
      <c r="W47" s="1" t="s">
        <v>1</v>
      </c>
      <c r="X47" s="1" t="str">
        <f t="shared" si="39"/>
        <v>BP</v>
      </c>
      <c r="Y47" s="1" t="s">
        <v>1</v>
      </c>
      <c r="Z47" s="1" t="str">
        <f t="shared" si="40"/>
        <v>BP</v>
      </c>
      <c r="AA47" s="1"/>
      <c r="AB47" s="1" t="str">
        <f t="shared" si="41"/>
        <v/>
      </c>
      <c r="AC47" s="1" t="s">
        <v>1</v>
      </c>
      <c r="AD47" s="1" t="str">
        <f t="shared" si="42"/>
        <v>BP</v>
      </c>
      <c r="AE47" s="1" t="s">
        <v>1</v>
      </c>
      <c r="AF47" s="1" t="str">
        <f t="shared" si="43"/>
        <v>BP</v>
      </c>
      <c r="AG47" s="1"/>
      <c r="AH47" s="1" t="str">
        <f t="shared" si="44"/>
        <v/>
      </c>
      <c r="AI47" s="1" t="s">
        <v>1</v>
      </c>
      <c r="AJ47" s="1" t="str">
        <f t="shared" si="45"/>
        <v>BP</v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/>
      <c r="AP47" s="1" t="str">
        <f t="shared" si="48"/>
        <v/>
      </c>
      <c r="AQ47" s="1" t="s">
        <v>1</v>
      </c>
      <c r="AR47" s="1" t="str">
        <f t="shared" si="49"/>
        <v>BP</v>
      </c>
      <c r="AS47" s="1" t="s">
        <v>1</v>
      </c>
      <c r="AT47" s="1" t="str">
        <f t="shared" si="50"/>
        <v>BP</v>
      </c>
      <c r="AU47" s="1" t="s">
        <v>1</v>
      </c>
      <c r="AV47" s="1" t="str">
        <f t="shared" si="51"/>
        <v>BP</v>
      </c>
      <c r="AW47" s="1" t="s">
        <v>1</v>
      </c>
      <c r="AX47" s="1" t="str">
        <f t="shared" si="52"/>
        <v>BP</v>
      </c>
      <c r="AY47" s="1" t="s">
        <v>1</v>
      </c>
      <c r="AZ47" s="1" t="str">
        <f t="shared" si="53"/>
        <v>BP</v>
      </c>
      <c r="BA47" s="1" t="s">
        <v>1</v>
      </c>
      <c r="BB47" s="1" t="str">
        <f t="shared" si="54"/>
        <v>BP</v>
      </c>
      <c r="BC47" s="1"/>
      <c r="BD47" s="1" t="str">
        <f t="shared" si="55"/>
        <v/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 t="s">
        <v>1</v>
      </c>
      <c r="BJ47" s="1" t="str">
        <f t="shared" si="58"/>
        <v>BP</v>
      </c>
      <c r="BK47" s="1" t="s">
        <v>1</v>
      </c>
      <c r="BL47" s="1" t="str">
        <f t="shared" si="59"/>
        <v>BP</v>
      </c>
      <c r="BM47" s="1" t="s">
        <v>1</v>
      </c>
      <c r="BN47" s="1" t="str">
        <f t="shared" si="60"/>
        <v>BP</v>
      </c>
      <c r="BO47">
        <f t="shared" si="61"/>
        <v>26</v>
      </c>
      <c r="BP47">
        <f>Dec!BQ47</f>
        <v>148</v>
      </c>
      <c r="BQ47">
        <f t="shared" si="28"/>
        <v>174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IF(Dec!C48 = "", "", Dec!C48)</f>
        <v/>
      </c>
      <c r="D48" s="1" t="str">
        <f>IF(Dec!D48 = "", "", Dec!D48)</f>
        <v>G</v>
      </c>
      <c r="E48" s="1" t="s">
        <v>1</v>
      </c>
      <c r="F48" s="1" t="str">
        <f t="shared" si="30"/>
        <v>GP</v>
      </c>
      <c r="G48" s="1" t="s">
        <v>1</v>
      </c>
      <c r="H48" s="1" t="str">
        <f t="shared" si="31"/>
        <v>GP</v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/>
      <c r="N48" s="1" t="str">
        <f t="shared" si="34"/>
        <v/>
      </c>
      <c r="O48" s="1" t="s">
        <v>1</v>
      </c>
      <c r="P48" s="1" t="str">
        <f t="shared" si="35"/>
        <v>GP</v>
      </c>
      <c r="Q48" s="1" t="s">
        <v>1</v>
      </c>
      <c r="R48" s="1" t="str">
        <f t="shared" si="36"/>
        <v>GP</v>
      </c>
      <c r="S48" s="1" t="s">
        <v>1</v>
      </c>
      <c r="T48" s="1" t="str">
        <f t="shared" si="37"/>
        <v>GP</v>
      </c>
      <c r="U48" s="1" t="s">
        <v>1</v>
      </c>
      <c r="V48" s="1" t="str">
        <f t="shared" si="38"/>
        <v>GP</v>
      </c>
      <c r="W48" s="1" t="s">
        <v>1</v>
      </c>
      <c r="X48" s="1" t="str">
        <f t="shared" si="39"/>
        <v>GP</v>
      </c>
      <c r="Y48" s="1" t="s">
        <v>1</v>
      </c>
      <c r="Z48" s="1" t="str">
        <f t="shared" si="40"/>
        <v>GP</v>
      </c>
      <c r="AA48" s="1"/>
      <c r="AB48" s="1" t="str">
        <f t="shared" si="41"/>
        <v/>
      </c>
      <c r="AC48" s="1" t="s">
        <v>1</v>
      </c>
      <c r="AD48" s="1" t="str">
        <f t="shared" si="42"/>
        <v>GP</v>
      </c>
      <c r="AE48" s="1" t="s">
        <v>1</v>
      </c>
      <c r="AF48" s="1" t="str">
        <f t="shared" si="43"/>
        <v>GP</v>
      </c>
      <c r="AG48" s="1"/>
      <c r="AH48" s="1" t="str">
        <f t="shared" si="44"/>
        <v/>
      </c>
      <c r="AI48" s="1" t="s">
        <v>1</v>
      </c>
      <c r="AJ48" s="1" t="str">
        <f t="shared" si="45"/>
        <v>GP</v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/>
      <c r="AP48" s="1" t="str">
        <f t="shared" si="48"/>
        <v/>
      </c>
      <c r="AQ48" s="1" t="s">
        <v>1</v>
      </c>
      <c r="AR48" s="1" t="str">
        <f t="shared" si="49"/>
        <v>GP</v>
      </c>
      <c r="AS48" s="1" t="s">
        <v>1</v>
      </c>
      <c r="AT48" s="1" t="str">
        <f t="shared" si="50"/>
        <v>GP</v>
      </c>
      <c r="AU48" s="1" t="s">
        <v>1</v>
      </c>
      <c r="AV48" s="1" t="str">
        <f t="shared" si="51"/>
        <v>GP</v>
      </c>
      <c r="AW48" s="1" t="s">
        <v>1</v>
      </c>
      <c r="AX48" s="1" t="str">
        <f t="shared" si="52"/>
        <v>GP</v>
      </c>
      <c r="AY48" s="1" t="s">
        <v>1</v>
      </c>
      <c r="AZ48" s="1" t="str">
        <f t="shared" si="53"/>
        <v>GP</v>
      </c>
      <c r="BA48" s="1" t="s">
        <v>1</v>
      </c>
      <c r="BB48" s="1" t="str">
        <f t="shared" si="54"/>
        <v>GP</v>
      </c>
      <c r="BC48" s="1"/>
      <c r="BD48" s="1" t="str">
        <f t="shared" si="55"/>
        <v/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 t="s">
        <v>1</v>
      </c>
      <c r="BJ48" s="1" t="str">
        <f t="shared" si="58"/>
        <v>GP</v>
      </c>
      <c r="BK48" s="1" t="s">
        <v>1</v>
      </c>
      <c r="BL48" s="1" t="str">
        <f t="shared" si="59"/>
        <v>GP</v>
      </c>
      <c r="BM48" s="1" t="s">
        <v>1</v>
      </c>
      <c r="BN48" s="1" t="str">
        <f t="shared" si="60"/>
        <v>GP</v>
      </c>
      <c r="BO48">
        <f t="shared" si="61"/>
        <v>26</v>
      </c>
      <c r="BP48">
        <f>Dec!BQ48</f>
        <v>148</v>
      </c>
      <c r="BQ48">
        <f t="shared" si="28"/>
        <v>174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IF(Dec!C49 = "", "", Dec!C49)</f>
        <v/>
      </c>
      <c r="D49" s="1" t="str">
        <f>IF(Dec!D49 = "", "", Dec!D49)</f>
        <v>B</v>
      </c>
      <c r="E49" s="1" t="s">
        <v>1</v>
      </c>
      <c r="F49" s="1" t="str">
        <f t="shared" si="30"/>
        <v>BP</v>
      </c>
      <c r="G49" s="1" t="s">
        <v>1</v>
      </c>
      <c r="H49" s="1" t="str">
        <f t="shared" si="31"/>
        <v>BP</v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/>
      <c r="N49" s="1" t="str">
        <f t="shared" si="34"/>
        <v/>
      </c>
      <c r="O49" s="1" t="s">
        <v>1</v>
      </c>
      <c r="P49" s="1" t="str">
        <f t="shared" si="35"/>
        <v>BP</v>
      </c>
      <c r="Q49" s="1" t="s">
        <v>1</v>
      </c>
      <c r="R49" s="1" t="str">
        <f t="shared" si="36"/>
        <v>BP</v>
      </c>
      <c r="S49" s="1" t="s">
        <v>1</v>
      </c>
      <c r="T49" s="1" t="str">
        <f t="shared" si="37"/>
        <v>BP</v>
      </c>
      <c r="U49" s="1" t="s">
        <v>1</v>
      </c>
      <c r="V49" s="1" t="str">
        <f t="shared" si="38"/>
        <v>BP</v>
      </c>
      <c r="W49" s="1" t="s">
        <v>1</v>
      </c>
      <c r="X49" s="1" t="str">
        <f t="shared" si="39"/>
        <v>BP</v>
      </c>
      <c r="Y49" s="1" t="s">
        <v>1</v>
      </c>
      <c r="Z49" s="1" t="str">
        <f t="shared" si="40"/>
        <v>BP</v>
      </c>
      <c r="AA49" s="1"/>
      <c r="AB49" s="1" t="str">
        <f t="shared" si="41"/>
        <v/>
      </c>
      <c r="AC49" s="1" t="s">
        <v>1</v>
      </c>
      <c r="AD49" s="1" t="str">
        <f t="shared" si="42"/>
        <v>BP</v>
      </c>
      <c r="AE49" s="1" t="s">
        <v>1</v>
      </c>
      <c r="AF49" s="1" t="str">
        <f t="shared" si="43"/>
        <v>BP</v>
      </c>
      <c r="AG49" s="1"/>
      <c r="AH49" s="1" t="str">
        <f t="shared" si="44"/>
        <v/>
      </c>
      <c r="AI49" s="1" t="s">
        <v>1</v>
      </c>
      <c r="AJ49" s="1" t="str">
        <f t="shared" si="45"/>
        <v>BP</v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/>
      <c r="AP49" s="1" t="str">
        <f t="shared" si="48"/>
        <v/>
      </c>
      <c r="AQ49" s="1" t="s">
        <v>1</v>
      </c>
      <c r="AR49" s="1" t="str">
        <f t="shared" si="49"/>
        <v>BP</v>
      </c>
      <c r="AS49" s="1" t="s">
        <v>1</v>
      </c>
      <c r="AT49" s="1" t="str">
        <f t="shared" si="50"/>
        <v>BP</v>
      </c>
      <c r="AU49" s="1" t="s">
        <v>1</v>
      </c>
      <c r="AV49" s="1" t="str">
        <f t="shared" si="51"/>
        <v>BP</v>
      </c>
      <c r="AW49" s="1" t="s">
        <v>1</v>
      </c>
      <c r="AX49" s="1" t="str">
        <f t="shared" si="52"/>
        <v>BP</v>
      </c>
      <c r="AY49" s="1" t="s">
        <v>1</v>
      </c>
      <c r="AZ49" s="1" t="str">
        <f t="shared" si="53"/>
        <v>BP</v>
      </c>
      <c r="BA49" s="1" t="s">
        <v>1</v>
      </c>
      <c r="BB49" s="1" t="str">
        <f t="shared" si="54"/>
        <v>BP</v>
      </c>
      <c r="BC49" s="1"/>
      <c r="BD49" s="1" t="str">
        <f t="shared" si="55"/>
        <v/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 t="s">
        <v>1</v>
      </c>
      <c r="BJ49" s="1" t="str">
        <f t="shared" si="58"/>
        <v>BP</v>
      </c>
      <c r="BK49" s="1" t="s">
        <v>1</v>
      </c>
      <c r="BL49" s="1" t="str">
        <f t="shared" si="59"/>
        <v>BP</v>
      </c>
      <c r="BM49" s="1" t="s">
        <v>1</v>
      </c>
      <c r="BN49" s="1" t="str">
        <f t="shared" si="60"/>
        <v>BP</v>
      </c>
      <c r="BO49">
        <f t="shared" si="61"/>
        <v>26</v>
      </c>
      <c r="BP49">
        <f>Dec!BQ49</f>
        <v>148</v>
      </c>
      <c r="BQ49">
        <f t="shared" si="28"/>
        <v>174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IF(Dec!C50 = "", "", Dec!C50)</f>
        <v/>
      </c>
      <c r="D50" s="1" t="str">
        <f>IF(Dec!D50 = "", "", Dec!D50)</f>
        <v>G</v>
      </c>
      <c r="E50" s="1" t="s">
        <v>1</v>
      </c>
      <c r="F50" s="1" t="str">
        <f t="shared" si="30"/>
        <v>GP</v>
      </c>
      <c r="G50" s="1" t="s">
        <v>1</v>
      </c>
      <c r="H50" s="1" t="str">
        <f t="shared" si="31"/>
        <v>GP</v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/>
      <c r="N50" s="1" t="str">
        <f t="shared" si="34"/>
        <v/>
      </c>
      <c r="O50" s="1" t="s">
        <v>1</v>
      </c>
      <c r="P50" s="1" t="str">
        <f t="shared" si="35"/>
        <v>GP</v>
      </c>
      <c r="Q50" s="1" t="s">
        <v>1</v>
      </c>
      <c r="R50" s="1" t="str">
        <f t="shared" si="36"/>
        <v>GP</v>
      </c>
      <c r="S50" s="1" t="s">
        <v>1</v>
      </c>
      <c r="T50" s="1" t="str">
        <f t="shared" si="37"/>
        <v>GP</v>
      </c>
      <c r="U50" s="1" t="s">
        <v>1</v>
      </c>
      <c r="V50" s="1" t="str">
        <f t="shared" si="38"/>
        <v>GP</v>
      </c>
      <c r="W50" s="1" t="s">
        <v>1</v>
      </c>
      <c r="X50" s="1" t="str">
        <f t="shared" si="39"/>
        <v>GP</v>
      </c>
      <c r="Y50" s="1" t="s">
        <v>1</v>
      </c>
      <c r="Z50" s="1" t="str">
        <f t="shared" si="40"/>
        <v>GP</v>
      </c>
      <c r="AA50" s="1"/>
      <c r="AB50" s="1" t="str">
        <f t="shared" si="41"/>
        <v/>
      </c>
      <c r="AC50" s="1" t="s">
        <v>1</v>
      </c>
      <c r="AD50" s="1" t="str">
        <f t="shared" si="42"/>
        <v>GP</v>
      </c>
      <c r="AE50" s="1" t="s">
        <v>1</v>
      </c>
      <c r="AF50" s="1" t="str">
        <f t="shared" si="43"/>
        <v>GP</v>
      </c>
      <c r="AG50" s="1"/>
      <c r="AH50" s="1" t="str">
        <f t="shared" si="44"/>
        <v/>
      </c>
      <c r="AI50" s="1" t="s">
        <v>1</v>
      </c>
      <c r="AJ50" s="1" t="str">
        <f t="shared" si="45"/>
        <v>GP</v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/>
      <c r="AP50" s="1" t="str">
        <f t="shared" si="48"/>
        <v/>
      </c>
      <c r="AQ50" s="1" t="s">
        <v>1</v>
      </c>
      <c r="AR50" s="1" t="str">
        <f t="shared" si="49"/>
        <v>GP</v>
      </c>
      <c r="AS50" s="1" t="s">
        <v>1</v>
      </c>
      <c r="AT50" s="1" t="str">
        <f t="shared" si="50"/>
        <v>GP</v>
      </c>
      <c r="AU50" s="1" t="s">
        <v>1</v>
      </c>
      <c r="AV50" s="1" t="str">
        <f t="shared" si="51"/>
        <v>GP</v>
      </c>
      <c r="AW50" s="1" t="s">
        <v>1</v>
      </c>
      <c r="AX50" s="1" t="str">
        <f t="shared" si="52"/>
        <v>GP</v>
      </c>
      <c r="AY50" s="1" t="s">
        <v>1</v>
      </c>
      <c r="AZ50" s="1" t="str">
        <f t="shared" si="53"/>
        <v>GP</v>
      </c>
      <c r="BA50" s="1" t="s">
        <v>1</v>
      </c>
      <c r="BB50" s="1" t="str">
        <f t="shared" si="54"/>
        <v>GP</v>
      </c>
      <c r="BC50" s="1"/>
      <c r="BD50" s="1" t="str">
        <f t="shared" si="55"/>
        <v/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 t="s">
        <v>1</v>
      </c>
      <c r="BJ50" s="1" t="str">
        <f t="shared" si="58"/>
        <v>GP</v>
      </c>
      <c r="BK50" s="1" t="s">
        <v>1</v>
      </c>
      <c r="BL50" s="1" t="str">
        <f t="shared" si="59"/>
        <v>GP</v>
      </c>
      <c r="BM50" s="1" t="s">
        <v>1</v>
      </c>
      <c r="BN50" s="1" t="str">
        <f t="shared" si="60"/>
        <v>GP</v>
      </c>
      <c r="BO50">
        <f t="shared" si="61"/>
        <v>26</v>
      </c>
      <c r="BP50">
        <f>Dec!BQ50</f>
        <v>148</v>
      </c>
      <c r="BQ50">
        <f t="shared" si="28"/>
        <v>174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IF(Dec!C51 = "", "", Dec!C51)</f>
        <v/>
      </c>
      <c r="D51" s="1" t="str">
        <f>IF(Dec!D51 = "", "", Dec!D51)</f>
        <v>B</v>
      </c>
      <c r="E51" s="1" t="s">
        <v>1</v>
      </c>
      <c r="F51" s="1" t="str">
        <f t="shared" si="30"/>
        <v>BP</v>
      </c>
      <c r="G51" s="1" t="s">
        <v>1</v>
      </c>
      <c r="H51" s="1" t="str">
        <f t="shared" si="31"/>
        <v>BP</v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/>
      <c r="N51" s="1" t="str">
        <f t="shared" si="34"/>
        <v/>
      </c>
      <c r="O51" s="1" t="s">
        <v>1</v>
      </c>
      <c r="P51" s="1" t="str">
        <f t="shared" si="35"/>
        <v>BP</v>
      </c>
      <c r="Q51" s="1" t="s">
        <v>1</v>
      </c>
      <c r="R51" s="1" t="str">
        <f t="shared" si="36"/>
        <v>BP</v>
      </c>
      <c r="S51" s="1" t="s">
        <v>1</v>
      </c>
      <c r="T51" s="1" t="str">
        <f t="shared" si="37"/>
        <v>BP</v>
      </c>
      <c r="U51" s="1" t="s">
        <v>1</v>
      </c>
      <c r="V51" s="1" t="str">
        <f t="shared" si="38"/>
        <v>BP</v>
      </c>
      <c r="W51" s="1" t="s">
        <v>1</v>
      </c>
      <c r="X51" s="1" t="str">
        <f t="shared" si="39"/>
        <v>BP</v>
      </c>
      <c r="Y51" s="1" t="s">
        <v>1</v>
      </c>
      <c r="Z51" s="1" t="str">
        <f t="shared" si="40"/>
        <v>BP</v>
      </c>
      <c r="AA51" s="1"/>
      <c r="AB51" s="1" t="str">
        <f t="shared" si="41"/>
        <v/>
      </c>
      <c r="AC51" s="1" t="s">
        <v>1</v>
      </c>
      <c r="AD51" s="1" t="str">
        <f t="shared" si="42"/>
        <v>BP</v>
      </c>
      <c r="AE51" s="1" t="s">
        <v>1</v>
      </c>
      <c r="AF51" s="1" t="str">
        <f t="shared" si="43"/>
        <v>BP</v>
      </c>
      <c r="AG51" s="1"/>
      <c r="AH51" s="1" t="str">
        <f t="shared" si="44"/>
        <v/>
      </c>
      <c r="AI51" s="1" t="s">
        <v>1</v>
      </c>
      <c r="AJ51" s="1" t="str">
        <f t="shared" si="45"/>
        <v>BP</v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/>
      <c r="AP51" s="1" t="str">
        <f t="shared" si="48"/>
        <v/>
      </c>
      <c r="AQ51" s="1" t="s">
        <v>1</v>
      </c>
      <c r="AR51" s="1" t="str">
        <f t="shared" si="49"/>
        <v>BP</v>
      </c>
      <c r="AS51" s="1" t="s">
        <v>1</v>
      </c>
      <c r="AT51" s="1" t="str">
        <f t="shared" si="50"/>
        <v>BP</v>
      </c>
      <c r="AU51" s="1" t="s">
        <v>1</v>
      </c>
      <c r="AV51" s="1" t="str">
        <f t="shared" si="51"/>
        <v>BP</v>
      </c>
      <c r="AW51" s="1" t="s">
        <v>1</v>
      </c>
      <c r="AX51" s="1" t="str">
        <f t="shared" si="52"/>
        <v>BP</v>
      </c>
      <c r="AY51" s="1" t="s">
        <v>1</v>
      </c>
      <c r="AZ51" s="1" t="str">
        <f t="shared" si="53"/>
        <v>BP</v>
      </c>
      <c r="BA51" s="1" t="s">
        <v>1</v>
      </c>
      <c r="BB51" s="1" t="str">
        <f t="shared" si="54"/>
        <v>BP</v>
      </c>
      <c r="BC51" s="1"/>
      <c r="BD51" s="1" t="str">
        <f t="shared" si="55"/>
        <v/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 t="s">
        <v>1</v>
      </c>
      <c r="BJ51" s="1" t="str">
        <f t="shared" si="58"/>
        <v>BP</v>
      </c>
      <c r="BK51" s="1" t="s">
        <v>1</v>
      </c>
      <c r="BL51" s="1" t="str">
        <f t="shared" si="59"/>
        <v>BP</v>
      </c>
      <c r="BM51" s="1" t="s">
        <v>1</v>
      </c>
      <c r="BN51" s="1" t="str">
        <f t="shared" si="60"/>
        <v>BP</v>
      </c>
      <c r="BO51">
        <f t="shared" si="61"/>
        <v>26</v>
      </c>
      <c r="BP51">
        <f>Dec!BQ51</f>
        <v>148</v>
      </c>
      <c r="BQ51">
        <f t="shared" si="28"/>
        <v>174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IF(Dec!C52 = "", "", Dec!C52)</f>
        <v/>
      </c>
      <c r="D52" s="1" t="str">
        <f>IF(Dec!D52 = "", "", Dec!D52)</f>
        <v>G</v>
      </c>
      <c r="E52" s="1" t="s">
        <v>1</v>
      </c>
      <c r="F52" s="1" t="str">
        <f t="shared" si="30"/>
        <v>GP</v>
      </c>
      <c r="G52" s="1" t="s">
        <v>1</v>
      </c>
      <c r="H52" s="1" t="str">
        <f t="shared" si="31"/>
        <v>GP</v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/>
      <c r="N52" s="1" t="str">
        <f t="shared" si="34"/>
        <v/>
      </c>
      <c r="O52" s="1" t="s">
        <v>1</v>
      </c>
      <c r="P52" s="1" t="str">
        <f t="shared" si="35"/>
        <v>GP</v>
      </c>
      <c r="Q52" s="1" t="s">
        <v>1</v>
      </c>
      <c r="R52" s="1" t="str">
        <f t="shared" si="36"/>
        <v>GP</v>
      </c>
      <c r="S52" s="1" t="s">
        <v>1</v>
      </c>
      <c r="T52" s="1" t="str">
        <f t="shared" si="37"/>
        <v>GP</v>
      </c>
      <c r="U52" s="1" t="s">
        <v>1</v>
      </c>
      <c r="V52" s="1" t="str">
        <f t="shared" si="38"/>
        <v>GP</v>
      </c>
      <c r="W52" s="1" t="s">
        <v>1</v>
      </c>
      <c r="X52" s="1" t="str">
        <f t="shared" si="39"/>
        <v>GP</v>
      </c>
      <c r="Y52" s="1" t="s">
        <v>1</v>
      </c>
      <c r="Z52" s="1" t="str">
        <f t="shared" si="40"/>
        <v>GP</v>
      </c>
      <c r="AA52" s="1"/>
      <c r="AB52" s="1" t="str">
        <f t="shared" si="41"/>
        <v/>
      </c>
      <c r="AC52" s="1" t="s">
        <v>1</v>
      </c>
      <c r="AD52" s="1" t="str">
        <f t="shared" si="42"/>
        <v>GP</v>
      </c>
      <c r="AE52" s="1" t="s">
        <v>1</v>
      </c>
      <c r="AF52" s="1" t="str">
        <f t="shared" si="43"/>
        <v>GP</v>
      </c>
      <c r="AG52" s="1"/>
      <c r="AH52" s="1" t="str">
        <f t="shared" si="44"/>
        <v/>
      </c>
      <c r="AI52" s="1" t="s">
        <v>1</v>
      </c>
      <c r="AJ52" s="1" t="str">
        <f t="shared" si="45"/>
        <v>GP</v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/>
      <c r="AP52" s="1" t="str">
        <f t="shared" si="48"/>
        <v/>
      </c>
      <c r="AQ52" s="1" t="s">
        <v>1</v>
      </c>
      <c r="AR52" s="1" t="str">
        <f t="shared" si="49"/>
        <v>GP</v>
      </c>
      <c r="AS52" s="1" t="s">
        <v>1</v>
      </c>
      <c r="AT52" s="1" t="str">
        <f t="shared" si="50"/>
        <v>GP</v>
      </c>
      <c r="AU52" s="1" t="s">
        <v>1</v>
      </c>
      <c r="AV52" s="1" t="str">
        <f t="shared" si="51"/>
        <v>GP</v>
      </c>
      <c r="AW52" s="1" t="s">
        <v>1</v>
      </c>
      <c r="AX52" s="1" t="str">
        <f t="shared" si="52"/>
        <v>GP</v>
      </c>
      <c r="AY52" s="1" t="s">
        <v>1</v>
      </c>
      <c r="AZ52" s="1" t="str">
        <f t="shared" si="53"/>
        <v>GP</v>
      </c>
      <c r="BA52" s="1" t="s">
        <v>1</v>
      </c>
      <c r="BB52" s="1" t="str">
        <f t="shared" si="54"/>
        <v>GP</v>
      </c>
      <c r="BC52" s="1"/>
      <c r="BD52" s="1" t="str">
        <f t="shared" si="55"/>
        <v/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 t="s">
        <v>1</v>
      </c>
      <c r="BJ52" s="1" t="str">
        <f t="shared" si="58"/>
        <v>GP</v>
      </c>
      <c r="BK52" s="1" t="s">
        <v>1</v>
      </c>
      <c r="BL52" s="1" t="str">
        <f t="shared" si="59"/>
        <v>GP</v>
      </c>
      <c r="BM52" s="1" t="s">
        <v>1</v>
      </c>
      <c r="BN52" s="1" t="str">
        <f t="shared" si="60"/>
        <v>GP</v>
      </c>
      <c r="BO52">
        <f t="shared" si="61"/>
        <v>26</v>
      </c>
      <c r="BP52">
        <f>Dec!BQ52</f>
        <v>148</v>
      </c>
      <c r="BQ52">
        <f t="shared" si="28"/>
        <v>174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IF(Dec!C53 = "", "", Dec!C53)</f>
        <v/>
      </c>
      <c r="D53" s="1" t="str">
        <f>IF(Dec!D53 = "", "", Dec!D53)</f>
        <v>B</v>
      </c>
      <c r="E53" s="1" t="s">
        <v>1</v>
      </c>
      <c r="F53" s="1" t="str">
        <f t="shared" si="30"/>
        <v>BP</v>
      </c>
      <c r="G53" s="1" t="s">
        <v>1</v>
      </c>
      <c r="H53" s="1" t="str">
        <f t="shared" si="31"/>
        <v>BP</v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/>
      <c r="N53" s="1" t="str">
        <f t="shared" si="34"/>
        <v/>
      </c>
      <c r="O53" s="1" t="s">
        <v>1</v>
      </c>
      <c r="P53" s="1" t="str">
        <f t="shared" si="35"/>
        <v>BP</v>
      </c>
      <c r="Q53" s="1" t="s">
        <v>1</v>
      </c>
      <c r="R53" s="1" t="str">
        <f t="shared" si="36"/>
        <v>BP</v>
      </c>
      <c r="S53" s="1" t="s">
        <v>1</v>
      </c>
      <c r="T53" s="1" t="str">
        <f t="shared" si="37"/>
        <v>BP</v>
      </c>
      <c r="U53" s="1" t="s">
        <v>1</v>
      </c>
      <c r="V53" s="1" t="str">
        <f t="shared" si="38"/>
        <v>BP</v>
      </c>
      <c r="W53" s="1" t="s">
        <v>1</v>
      </c>
      <c r="X53" s="1" t="str">
        <f t="shared" si="39"/>
        <v>BP</v>
      </c>
      <c r="Y53" s="1" t="s">
        <v>1</v>
      </c>
      <c r="Z53" s="1" t="str">
        <f t="shared" si="40"/>
        <v>BP</v>
      </c>
      <c r="AA53" s="1"/>
      <c r="AB53" s="1" t="str">
        <f t="shared" si="41"/>
        <v/>
      </c>
      <c r="AC53" s="1" t="s">
        <v>1</v>
      </c>
      <c r="AD53" s="1" t="str">
        <f t="shared" si="42"/>
        <v>BP</v>
      </c>
      <c r="AE53" s="1" t="s">
        <v>1</v>
      </c>
      <c r="AF53" s="1" t="str">
        <f t="shared" si="43"/>
        <v>BP</v>
      </c>
      <c r="AG53" s="1"/>
      <c r="AH53" s="1" t="str">
        <f t="shared" si="44"/>
        <v/>
      </c>
      <c r="AI53" s="1" t="s">
        <v>1</v>
      </c>
      <c r="AJ53" s="1" t="str">
        <f t="shared" si="45"/>
        <v>BP</v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/>
      <c r="AP53" s="1" t="str">
        <f t="shared" si="48"/>
        <v/>
      </c>
      <c r="AQ53" s="1" t="s">
        <v>1</v>
      </c>
      <c r="AR53" s="1" t="str">
        <f t="shared" si="49"/>
        <v>BP</v>
      </c>
      <c r="AS53" s="1" t="s">
        <v>1</v>
      </c>
      <c r="AT53" s="1" t="str">
        <f t="shared" si="50"/>
        <v>BP</v>
      </c>
      <c r="AU53" s="1" t="s">
        <v>1</v>
      </c>
      <c r="AV53" s="1" t="str">
        <f t="shared" si="51"/>
        <v>BP</v>
      </c>
      <c r="AW53" s="1" t="s">
        <v>1</v>
      </c>
      <c r="AX53" s="1" t="str">
        <f t="shared" si="52"/>
        <v>BP</v>
      </c>
      <c r="AY53" s="1" t="s">
        <v>1</v>
      </c>
      <c r="AZ53" s="1" t="str">
        <f t="shared" si="53"/>
        <v>BP</v>
      </c>
      <c r="BA53" s="1" t="s">
        <v>1</v>
      </c>
      <c r="BB53" s="1" t="str">
        <f t="shared" si="54"/>
        <v>BP</v>
      </c>
      <c r="BC53" s="1"/>
      <c r="BD53" s="1" t="str">
        <f t="shared" si="55"/>
        <v/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 t="s">
        <v>1</v>
      </c>
      <c r="BJ53" s="1" t="str">
        <f t="shared" si="58"/>
        <v>BP</v>
      </c>
      <c r="BK53" s="1" t="s">
        <v>1</v>
      </c>
      <c r="BL53" s="1" t="str">
        <f t="shared" si="59"/>
        <v>BP</v>
      </c>
      <c r="BM53" s="1" t="s">
        <v>1</v>
      </c>
      <c r="BN53" s="1" t="str">
        <f t="shared" si="60"/>
        <v>BP</v>
      </c>
      <c r="BO53">
        <f t="shared" si="61"/>
        <v>26</v>
      </c>
      <c r="BP53">
        <f>Dec!BQ53</f>
        <v>148</v>
      </c>
      <c r="BQ53">
        <f t="shared" si="28"/>
        <v>174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IF(Dec!C54 = "", "", Dec!C54)</f>
        <v/>
      </c>
      <c r="D54" s="1" t="str">
        <f>IF(Dec!D54 = "", "", Dec!D54)</f>
        <v>G</v>
      </c>
      <c r="E54" s="1" t="s">
        <v>1</v>
      </c>
      <c r="F54" s="1" t="str">
        <f t="shared" si="30"/>
        <v>GP</v>
      </c>
      <c r="G54" s="1" t="s">
        <v>1</v>
      </c>
      <c r="H54" s="1" t="str">
        <f t="shared" si="31"/>
        <v>GP</v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/>
      <c r="N54" s="1" t="str">
        <f t="shared" si="34"/>
        <v/>
      </c>
      <c r="O54" s="1" t="s">
        <v>1</v>
      </c>
      <c r="P54" s="1" t="str">
        <f t="shared" si="35"/>
        <v>GP</v>
      </c>
      <c r="Q54" s="1" t="s">
        <v>1</v>
      </c>
      <c r="R54" s="1" t="str">
        <f t="shared" si="36"/>
        <v>GP</v>
      </c>
      <c r="S54" s="1" t="s">
        <v>1</v>
      </c>
      <c r="T54" s="1" t="str">
        <f t="shared" si="37"/>
        <v>GP</v>
      </c>
      <c r="U54" s="1" t="s">
        <v>1</v>
      </c>
      <c r="V54" s="1" t="str">
        <f t="shared" si="38"/>
        <v>GP</v>
      </c>
      <c r="W54" s="1" t="s">
        <v>1</v>
      </c>
      <c r="X54" s="1" t="str">
        <f t="shared" si="39"/>
        <v>GP</v>
      </c>
      <c r="Y54" s="1" t="s">
        <v>1</v>
      </c>
      <c r="Z54" s="1" t="str">
        <f t="shared" si="40"/>
        <v>GP</v>
      </c>
      <c r="AA54" s="1"/>
      <c r="AB54" s="1" t="str">
        <f t="shared" si="41"/>
        <v/>
      </c>
      <c r="AC54" s="1" t="s">
        <v>1</v>
      </c>
      <c r="AD54" s="1" t="str">
        <f t="shared" si="42"/>
        <v>GP</v>
      </c>
      <c r="AE54" s="1" t="s">
        <v>1</v>
      </c>
      <c r="AF54" s="1" t="str">
        <f t="shared" si="43"/>
        <v>GP</v>
      </c>
      <c r="AG54" s="1"/>
      <c r="AH54" s="1" t="str">
        <f t="shared" si="44"/>
        <v/>
      </c>
      <c r="AI54" s="1" t="s">
        <v>1</v>
      </c>
      <c r="AJ54" s="1" t="str">
        <f t="shared" si="45"/>
        <v>GP</v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/>
      <c r="AP54" s="1" t="str">
        <f t="shared" si="48"/>
        <v/>
      </c>
      <c r="AQ54" s="1" t="s">
        <v>1</v>
      </c>
      <c r="AR54" s="1" t="str">
        <f t="shared" si="49"/>
        <v>GP</v>
      </c>
      <c r="AS54" s="1" t="s">
        <v>1</v>
      </c>
      <c r="AT54" s="1" t="str">
        <f t="shared" si="50"/>
        <v>GP</v>
      </c>
      <c r="AU54" s="1" t="s">
        <v>1</v>
      </c>
      <c r="AV54" s="1" t="str">
        <f t="shared" si="51"/>
        <v>GP</v>
      </c>
      <c r="AW54" s="1" t="s">
        <v>1</v>
      </c>
      <c r="AX54" s="1" t="str">
        <f t="shared" si="52"/>
        <v>GP</v>
      </c>
      <c r="AY54" s="1" t="s">
        <v>1</v>
      </c>
      <c r="AZ54" s="1" t="str">
        <f t="shared" si="53"/>
        <v>GP</v>
      </c>
      <c r="BA54" s="1" t="s">
        <v>1</v>
      </c>
      <c r="BB54" s="1" t="str">
        <f t="shared" si="54"/>
        <v>GP</v>
      </c>
      <c r="BC54" s="1"/>
      <c r="BD54" s="1" t="str">
        <f t="shared" si="55"/>
        <v/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 t="s">
        <v>1</v>
      </c>
      <c r="BJ54" s="1" t="str">
        <f t="shared" si="58"/>
        <v>GP</v>
      </c>
      <c r="BK54" s="1" t="s">
        <v>1</v>
      </c>
      <c r="BL54" s="1" t="str">
        <f t="shared" si="59"/>
        <v>GP</v>
      </c>
      <c r="BM54" s="1" t="s">
        <v>1</v>
      </c>
      <c r="BN54" s="1" t="str">
        <f t="shared" si="60"/>
        <v>GP</v>
      </c>
      <c r="BO54">
        <f t="shared" si="61"/>
        <v>26</v>
      </c>
      <c r="BP54">
        <f>Dec!BQ54</f>
        <v>148</v>
      </c>
      <c r="BQ54">
        <f t="shared" si="28"/>
        <v>174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IF(Dec!C55 = "", "", Dec!C55)</f>
        <v/>
      </c>
      <c r="D55" s="1" t="str">
        <f>IF(Dec!D55 = "", "", Dec!D55)</f>
        <v>B</v>
      </c>
      <c r="E55" s="1" t="s">
        <v>1</v>
      </c>
      <c r="F55" s="1" t="str">
        <f t="shared" si="30"/>
        <v>BP</v>
      </c>
      <c r="G55" s="1" t="s">
        <v>1</v>
      </c>
      <c r="H55" s="1" t="str">
        <f t="shared" si="31"/>
        <v>BP</v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/>
      <c r="N55" s="1" t="str">
        <f t="shared" si="34"/>
        <v/>
      </c>
      <c r="O55" s="1" t="s">
        <v>1</v>
      </c>
      <c r="P55" s="1" t="str">
        <f t="shared" si="35"/>
        <v>BP</v>
      </c>
      <c r="Q55" s="1" t="s">
        <v>1</v>
      </c>
      <c r="R55" s="1" t="str">
        <f t="shared" si="36"/>
        <v>BP</v>
      </c>
      <c r="S55" s="1" t="s">
        <v>1</v>
      </c>
      <c r="T55" s="1" t="str">
        <f t="shared" si="37"/>
        <v>BP</v>
      </c>
      <c r="U55" s="1" t="s">
        <v>1</v>
      </c>
      <c r="V55" s="1" t="str">
        <f t="shared" si="38"/>
        <v>BP</v>
      </c>
      <c r="W55" s="1" t="s">
        <v>1</v>
      </c>
      <c r="X55" s="1" t="str">
        <f t="shared" si="39"/>
        <v>BP</v>
      </c>
      <c r="Y55" s="1" t="s">
        <v>1</v>
      </c>
      <c r="Z55" s="1" t="str">
        <f t="shared" si="40"/>
        <v>BP</v>
      </c>
      <c r="AA55" s="1"/>
      <c r="AB55" s="1" t="str">
        <f t="shared" si="41"/>
        <v/>
      </c>
      <c r="AC55" s="1" t="s">
        <v>1</v>
      </c>
      <c r="AD55" s="1" t="str">
        <f t="shared" si="42"/>
        <v>BP</v>
      </c>
      <c r="AE55" s="1" t="s">
        <v>1</v>
      </c>
      <c r="AF55" s="1" t="str">
        <f t="shared" si="43"/>
        <v>BP</v>
      </c>
      <c r="AG55" s="1"/>
      <c r="AH55" s="1" t="str">
        <f t="shared" si="44"/>
        <v/>
      </c>
      <c r="AI55" s="1" t="s">
        <v>1</v>
      </c>
      <c r="AJ55" s="1" t="str">
        <f t="shared" si="45"/>
        <v>BP</v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/>
      <c r="AP55" s="1" t="str">
        <f t="shared" si="48"/>
        <v/>
      </c>
      <c r="AQ55" s="1" t="s">
        <v>1</v>
      </c>
      <c r="AR55" s="1" t="str">
        <f t="shared" si="49"/>
        <v>BP</v>
      </c>
      <c r="AS55" s="1" t="s">
        <v>1</v>
      </c>
      <c r="AT55" s="1" t="str">
        <f t="shared" si="50"/>
        <v>BP</v>
      </c>
      <c r="AU55" s="1" t="s">
        <v>1</v>
      </c>
      <c r="AV55" s="1" t="str">
        <f t="shared" si="51"/>
        <v>BP</v>
      </c>
      <c r="AW55" s="1" t="s">
        <v>1</v>
      </c>
      <c r="AX55" s="1" t="str">
        <f t="shared" si="52"/>
        <v>BP</v>
      </c>
      <c r="AY55" s="1" t="s">
        <v>1</v>
      </c>
      <c r="AZ55" s="1" t="str">
        <f t="shared" si="53"/>
        <v>BP</v>
      </c>
      <c r="BA55" s="1" t="s">
        <v>1</v>
      </c>
      <c r="BB55" s="1" t="str">
        <f t="shared" si="54"/>
        <v>BP</v>
      </c>
      <c r="BC55" s="1"/>
      <c r="BD55" s="1" t="str">
        <f t="shared" si="55"/>
        <v/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 t="s">
        <v>1</v>
      </c>
      <c r="BJ55" s="1" t="str">
        <f t="shared" si="58"/>
        <v>BP</v>
      </c>
      <c r="BK55" s="1" t="s">
        <v>1</v>
      </c>
      <c r="BL55" s="1" t="str">
        <f t="shared" si="59"/>
        <v>BP</v>
      </c>
      <c r="BM55" s="1" t="s">
        <v>1</v>
      </c>
      <c r="BN55" s="1" t="str">
        <f t="shared" si="60"/>
        <v>BP</v>
      </c>
      <c r="BO55">
        <f t="shared" si="61"/>
        <v>26</v>
      </c>
      <c r="BP55">
        <f>Dec!BQ55</f>
        <v>148</v>
      </c>
      <c r="BQ55">
        <f t="shared" si="28"/>
        <v>174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IF(Dec!C56 = "", "", Dec!C56)</f>
        <v/>
      </c>
      <c r="D56" s="1" t="str">
        <f>IF(Dec!D56 = "", "", Dec!D56)</f>
        <v>G</v>
      </c>
      <c r="E56" s="1" t="s">
        <v>1</v>
      </c>
      <c r="F56" s="1" t="str">
        <f t="shared" si="30"/>
        <v>GP</v>
      </c>
      <c r="G56" s="1" t="s">
        <v>1</v>
      </c>
      <c r="H56" s="1" t="str">
        <f t="shared" si="31"/>
        <v>GP</v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/>
      <c r="N56" s="1" t="str">
        <f t="shared" si="34"/>
        <v/>
      </c>
      <c r="O56" s="1" t="s">
        <v>1</v>
      </c>
      <c r="P56" s="1" t="str">
        <f t="shared" si="35"/>
        <v>GP</v>
      </c>
      <c r="Q56" s="1" t="s">
        <v>1</v>
      </c>
      <c r="R56" s="1" t="str">
        <f t="shared" si="36"/>
        <v>GP</v>
      </c>
      <c r="S56" s="1" t="s">
        <v>1</v>
      </c>
      <c r="T56" s="1" t="str">
        <f t="shared" si="37"/>
        <v>GP</v>
      </c>
      <c r="U56" s="1" t="s">
        <v>1</v>
      </c>
      <c r="V56" s="1" t="str">
        <f t="shared" si="38"/>
        <v>GP</v>
      </c>
      <c r="W56" s="1" t="s">
        <v>1</v>
      </c>
      <c r="X56" s="1" t="str">
        <f t="shared" si="39"/>
        <v>GP</v>
      </c>
      <c r="Y56" s="1" t="s">
        <v>1</v>
      </c>
      <c r="Z56" s="1" t="str">
        <f t="shared" si="40"/>
        <v>GP</v>
      </c>
      <c r="AA56" s="1"/>
      <c r="AB56" s="1" t="str">
        <f t="shared" si="41"/>
        <v/>
      </c>
      <c r="AC56" s="1" t="s">
        <v>1</v>
      </c>
      <c r="AD56" s="1" t="str">
        <f t="shared" si="42"/>
        <v>GP</v>
      </c>
      <c r="AE56" s="1" t="s">
        <v>1</v>
      </c>
      <c r="AF56" s="1" t="str">
        <f t="shared" si="43"/>
        <v>GP</v>
      </c>
      <c r="AG56" s="1"/>
      <c r="AH56" s="1" t="str">
        <f t="shared" si="44"/>
        <v/>
      </c>
      <c r="AI56" s="1" t="s">
        <v>1</v>
      </c>
      <c r="AJ56" s="1" t="str">
        <f t="shared" si="45"/>
        <v>GP</v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/>
      <c r="AP56" s="1" t="str">
        <f t="shared" si="48"/>
        <v/>
      </c>
      <c r="AQ56" s="1" t="s">
        <v>1</v>
      </c>
      <c r="AR56" s="1" t="str">
        <f t="shared" si="49"/>
        <v>GP</v>
      </c>
      <c r="AS56" s="1" t="s">
        <v>1</v>
      </c>
      <c r="AT56" s="1" t="str">
        <f t="shared" si="50"/>
        <v>GP</v>
      </c>
      <c r="AU56" s="1" t="s">
        <v>1</v>
      </c>
      <c r="AV56" s="1" t="str">
        <f t="shared" si="51"/>
        <v>GP</v>
      </c>
      <c r="AW56" s="1" t="s">
        <v>1</v>
      </c>
      <c r="AX56" s="1" t="str">
        <f t="shared" si="52"/>
        <v>GP</v>
      </c>
      <c r="AY56" s="1" t="s">
        <v>1</v>
      </c>
      <c r="AZ56" s="1" t="str">
        <f t="shared" si="53"/>
        <v>GP</v>
      </c>
      <c r="BA56" s="1" t="s">
        <v>1</v>
      </c>
      <c r="BB56" s="1" t="str">
        <f t="shared" si="54"/>
        <v>GP</v>
      </c>
      <c r="BC56" s="1"/>
      <c r="BD56" s="1" t="str">
        <f t="shared" si="55"/>
        <v/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 t="s">
        <v>1</v>
      </c>
      <c r="BJ56" s="1" t="str">
        <f t="shared" si="58"/>
        <v>GP</v>
      </c>
      <c r="BK56" s="1" t="s">
        <v>1</v>
      </c>
      <c r="BL56" s="1" t="str">
        <f t="shared" si="59"/>
        <v>GP</v>
      </c>
      <c r="BM56" s="1" t="s">
        <v>1</v>
      </c>
      <c r="BN56" s="1" t="str">
        <f t="shared" si="60"/>
        <v>GP</v>
      </c>
      <c r="BO56">
        <f t="shared" si="61"/>
        <v>26</v>
      </c>
      <c r="BP56">
        <f>Dec!BQ56</f>
        <v>148</v>
      </c>
      <c r="BQ56">
        <f t="shared" si="28"/>
        <v>174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IF(Dec!C57 = "", "", Dec!C57)</f>
        <v/>
      </c>
      <c r="D57" s="1" t="str">
        <f>IF(Dec!D57 = "", "", Dec!D57)</f>
        <v>B</v>
      </c>
      <c r="E57" s="1" t="s">
        <v>1</v>
      </c>
      <c r="F57" s="1" t="str">
        <f t="shared" si="30"/>
        <v>BP</v>
      </c>
      <c r="G57" s="1" t="s">
        <v>1</v>
      </c>
      <c r="H57" s="1" t="str">
        <f t="shared" si="31"/>
        <v>BP</v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/>
      <c r="N57" s="1" t="str">
        <f t="shared" si="34"/>
        <v/>
      </c>
      <c r="O57" s="1" t="s">
        <v>1</v>
      </c>
      <c r="P57" s="1" t="str">
        <f t="shared" si="35"/>
        <v>BP</v>
      </c>
      <c r="Q57" s="1" t="s">
        <v>1</v>
      </c>
      <c r="R57" s="1" t="str">
        <f t="shared" si="36"/>
        <v>BP</v>
      </c>
      <c r="S57" s="1" t="s">
        <v>1</v>
      </c>
      <c r="T57" s="1" t="str">
        <f t="shared" si="37"/>
        <v>BP</v>
      </c>
      <c r="U57" s="1" t="s">
        <v>1</v>
      </c>
      <c r="V57" s="1" t="str">
        <f t="shared" si="38"/>
        <v>BP</v>
      </c>
      <c r="W57" s="1" t="s">
        <v>1</v>
      </c>
      <c r="X57" s="1" t="str">
        <f t="shared" si="39"/>
        <v>BP</v>
      </c>
      <c r="Y57" s="1" t="s">
        <v>1</v>
      </c>
      <c r="Z57" s="1" t="str">
        <f t="shared" si="40"/>
        <v>BP</v>
      </c>
      <c r="AA57" s="1"/>
      <c r="AB57" s="1" t="str">
        <f t="shared" si="41"/>
        <v/>
      </c>
      <c r="AC57" s="1" t="s">
        <v>1</v>
      </c>
      <c r="AD57" s="1" t="str">
        <f t="shared" si="42"/>
        <v>BP</v>
      </c>
      <c r="AE57" s="1" t="s">
        <v>1</v>
      </c>
      <c r="AF57" s="1" t="str">
        <f t="shared" si="43"/>
        <v>BP</v>
      </c>
      <c r="AG57" s="1"/>
      <c r="AH57" s="1" t="str">
        <f t="shared" si="44"/>
        <v/>
      </c>
      <c r="AI57" s="1" t="s">
        <v>1</v>
      </c>
      <c r="AJ57" s="1" t="str">
        <f t="shared" si="45"/>
        <v>BP</v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/>
      <c r="AP57" s="1" t="str">
        <f t="shared" si="48"/>
        <v/>
      </c>
      <c r="AQ57" s="1" t="s">
        <v>1</v>
      </c>
      <c r="AR57" s="1" t="str">
        <f t="shared" si="49"/>
        <v>BP</v>
      </c>
      <c r="AS57" s="1" t="s">
        <v>1</v>
      </c>
      <c r="AT57" s="1" t="str">
        <f t="shared" si="50"/>
        <v>BP</v>
      </c>
      <c r="AU57" s="1" t="s">
        <v>1</v>
      </c>
      <c r="AV57" s="1" t="str">
        <f t="shared" si="51"/>
        <v>BP</v>
      </c>
      <c r="AW57" s="1" t="s">
        <v>1</v>
      </c>
      <c r="AX57" s="1" t="str">
        <f t="shared" si="52"/>
        <v>BP</v>
      </c>
      <c r="AY57" s="1" t="s">
        <v>1</v>
      </c>
      <c r="AZ57" s="1" t="str">
        <f t="shared" si="53"/>
        <v>BP</v>
      </c>
      <c r="BA57" s="1" t="s">
        <v>1</v>
      </c>
      <c r="BB57" s="1" t="str">
        <f t="shared" si="54"/>
        <v>BP</v>
      </c>
      <c r="BC57" s="1"/>
      <c r="BD57" s="1" t="str">
        <f t="shared" si="55"/>
        <v/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 t="s">
        <v>1</v>
      </c>
      <c r="BJ57" s="1" t="str">
        <f t="shared" si="58"/>
        <v>BP</v>
      </c>
      <c r="BK57" s="1" t="s">
        <v>1</v>
      </c>
      <c r="BL57" s="1" t="str">
        <f t="shared" si="59"/>
        <v>BP</v>
      </c>
      <c r="BM57" s="1" t="s">
        <v>1</v>
      </c>
      <c r="BN57" s="1" t="str">
        <f t="shared" si="60"/>
        <v>BP</v>
      </c>
      <c r="BO57">
        <f t="shared" si="61"/>
        <v>26</v>
      </c>
      <c r="BP57">
        <f>Dec!BQ57</f>
        <v>148</v>
      </c>
      <c r="BQ57">
        <f t="shared" si="28"/>
        <v>174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IF(Dec!C58 = "", "", Dec!C58)</f>
        <v/>
      </c>
      <c r="D58" s="1" t="str">
        <f>IF(Dec!D58 = "", "", Dec!D58)</f>
        <v>G</v>
      </c>
      <c r="E58" s="1" t="s">
        <v>1</v>
      </c>
      <c r="F58" s="1" t="str">
        <f t="shared" si="30"/>
        <v>GP</v>
      </c>
      <c r="G58" s="1" t="s">
        <v>1</v>
      </c>
      <c r="H58" s="1" t="str">
        <f t="shared" si="31"/>
        <v>GP</v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/>
      <c r="N58" s="1" t="str">
        <f t="shared" si="34"/>
        <v/>
      </c>
      <c r="O58" s="1" t="s">
        <v>1</v>
      </c>
      <c r="P58" s="1" t="str">
        <f t="shared" si="35"/>
        <v>GP</v>
      </c>
      <c r="Q58" s="1" t="s">
        <v>1</v>
      </c>
      <c r="R58" s="1" t="str">
        <f t="shared" si="36"/>
        <v>GP</v>
      </c>
      <c r="S58" s="1" t="s">
        <v>1</v>
      </c>
      <c r="T58" s="1" t="str">
        <f t="shared" si="37"/>
        <v>GP</v>
      </c>
      <c r="U58" s="1" t="s">
        <v>1</v>
      </c>
      <c r="V58" s="1" t="str">
        <f t="shared" si="38"/>
        <v>GP</v>
      </c>
      <c r="W58" s="1" t="s">
        <v>1</v>
      </c>
      <c r="X58" s="1" t="str">
        <f t="shared" si="39"/>
        <v>GP</v>
      </c>
      <c r="Y58" s="1" t="s">
        <v>1</v>
      </c>
      <c r="Z58" s="1" t="str">
        <f t="shared" si="40"/>
        <v>GP</v>
      </c>
      <c r="AA58" s="1"/>
      <c r="AB58" s="1" t="str">
        <f t="shared" si="41"/>
        <v/>
      </c>
      <c r="AC58" s="1" t="s">
        <v>1</v>
      </c>
      <c r="AD58" s="1" t="str">
        <f t="shared" si="42"/>
        <v>GP</v>
      </c>
      <c r="AE58" s="1" t="s">
        <v>1</v>
      </c>
      <c r="AF58" s="1" t="str">
        <f t="shared" si="43"/>
        <v>GP</v>
      </c>
      <c r="AG58" s="1"/>
      <c r="AH58" s="1" t="str">
        <f t="shared" si="44"/>
        <v/>
      </c>
      <c r="AI58" s="1" t="s">
        <v>1</v>
      </c>
      <c r="AJ58" s="1" t="str">
        <f t="shared" si="45"/>
        <v>GP</v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/>
      <c r="AP58" s="1" t="str">
        <f t="shared" si="48"/>
        <v/>
      </c>
      <c r="AQ58" s="1" t="s">
        <v>1</v>
      </c>
      <c r="AR58" s="1" t="str">
        <f t="shared" si="49"/>
        <v>GP</v>
      </c>
      <c r="AS58" s="1" t="s">
        <v>1</v>
      </c>
      <c r="AT58" s="1" t="str">
        <f t="shared" si="50"/>
        <v>GP</v>
      </c>
      <c r="AU58" s="1" t="s">
        <v>1</v>
      </c>
      <c r="AV58" s="1" t="str">
        <f t="shared" si="51"/>
        <v>GP</v>
      </c>
      <c r="AW58" s="1" t="s">
        <v>1</v>
      </c>
      <c r="AX58" s="1" t="str">
        <f t="shared" si="52"/>
        <v>GP</v>
      </c>
      <c r="AY58" s="1" t="s">
        <v>1</v>
      </c>
      <c r="AZ58" s="1" t="str">
        <f t="shared" si="53"/>
        <v>GP</v>
      </c>
      <c r="BA58" s="1" t="s">
        <v>1</v>
      </c>
      <c r="BB58" s="1" t="str">
        <f t="shared" si="54"/>
        <v>GP</v>
      </c>
      <c r="BC58" s="1"/>
      <c r="BD58" s="1" t="str">
        <f t="shared" si="55"/>
        <v/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 t="s">
        <v>1</v>
      </c>
      <c r="BJ58" s="1" t="str">
        <f t="shared" si="58"/>
        <v>GP</v>
      </c>
      <c r="BK58" s="1" t="s">
        <v>1</v>
      </c>
      <c r="BL58" s="1" t="str">
        <f t="shared" si="59"/>
        <v>GP</v>
      </c>
      <c r="BM58" s="1" t="s">
        <v>1</v>
      </c>
      <c r="BN58" s="1" t="str">
        <f t="shared" si="60"/>
        <v>GP</v>
      </c>
      <c r="BO58">
        <f t="shared" si="61"/>
        <v>26</v>
      </c>
      <c r="BP58">
        <f>Dec!BQ58</f>
        <v>148</v>
      </c>
      <c r="BQ58">
        <f t="shared" si="28"/>
        <v>174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IF(Dec!C59 = "", "", Dec!C59)</f>
        <v/>
      </c>
      <c r="D59" s="1" t="str">
        <f>IF(Dec!D59 = "", "", Dec!D59)</f>
        <v>B</v>
      </c>
      <c r="E59" s="1" t="s">
        <v>1</v>
      </c>
      <c r="F59" s="1" t="str">
        <f t="shared" si="30"/>
        <v>BP</v>
      </c>
      <c r="G59" s="1" t="s">
        <v>1</v>
      </c>
      <c r="H59" s="1" t="str">
        <f t="shared" si="31"/>
        <v>BP</v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/>
      <c r="N59" s="1" t="str">
        <f t="shared" si="34"/>
        <v/>
      </c>
      <c r="O59" s="1" t="s">
        <v>1</v>
      </c>
      <c r="P59" s="1" t="str">
        <f t="shared" si="35"/>
        <v>BP</v>
      </c>
      <c r="Q59" s="1" t="s">
        <v>1</v>
      </c>
      <c r="R59" s="1" t="str">
        <f t="shared" si="36"/>
        <v>BP</v>
      </c>
      <c r="S59" s="1" t="s">
        <v>1</v>
      </c>
      <c r="T59" s="1" t="str">
        <f t="shared" si="37"/>
        <v>BP</v>
      </c>
      <c r="U59" s="1" t="s">
        <v>1</v>
      </c>
      <c r="V59" s="1" t="str">
        <f t="shared" si="38"/>
        <v>BP</v>
      </c>
      <c r="W59" s="1" t="s">
        <v>1</v>
      </c>
      <c r="X59" s="1" t="str">
        <f t="shared" si="39"/>
        <v>BP</v>
      </c>
      <c r="Y59" s="1" t="s">
        <v>1</v>
      </c>
      <c r="Z59" s="1" t="str">
        <f t="shared" si="40"/>
        <v>BP</v>
      </c>
      <c r="AA59" s="1"/>
      <c r="AB59" s="1" t="str">
        <f t="shared" si="41"/>
        <v/>
      </c>
      <c r="AC59" s="1" t="s">
        <v>1</v>
      </c>
      <c r="AD59" s="1" t="str">
        <f t="shared" si="42"/>
        <v>BP</v>
      </c>
      <c r="AE59" s="1" t="s">
        <v>1</v>
      </c>
      <c r="AF59" s="1" t="str">
        <f t="shared" si="43"/>
        <v>BP</v>
      </c>
      <c r="AG59" s="1"/>
      <c r="AH59" s="1" t="str">
        <f t="shared" si="44"/>
        <v/>
      </c>
      <c r="AI59" s="1" t="s">
        <v>1</v>
      </c>
      <c r="AJ59" s="1" t="str">
        <f t="shared" si="45"/>
        <v>BP</v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/>
      <c r="AP59" s="1" t="str">
        <f t="shared" si="48"/>
        <v/>
      </c>
      <c r="AQ59" s="1" t="s">
        <v>1</v>
      </c>
      <c r="AR59" s="1" t="str">
        <f t="shared" si="49"/>
        <v>BP</v>
      </c>
      <c r="AS59" s="1" t="s">
        <v>1</v>
      </c>
      <c r="AT59" s="1" t="str">
        <f t="shared" si="50"/>
        <v>BP</v>
      </c>
      <c r="AU59" s="1" t="s">
        <v>1</v>
      </c>
      <c r="AV59" s="1" t="str">
        <f t="shared" si="51"/>
        <v>BP</v>
      </c>
      <c r="AW59" s="1" t="s">
        <v>1</v>
      </c>
      <c r="AX59" s="1" t="str">
        <f t="shared" si="52"/>
        <v>BP</v>
      </c>
      <c r="AY59" s="1" t="s">
        <v>1</v>
      </c>
      <c r="AZ59" s="1" t="str">
        <f t="shared" si="53"/>
        <v>BP</v>
      </c>
      <c r="BA59" s="1" t="s">
        <v>1</v>
      </c>
      <c r="BB59" s="1" t="str">
        <f t="shared" si="54"/>
        <v>BP</v>
      </c>
      <c r="BC59" s="1"/>
      <c r="BD59" s="1" t="str">
        <f t="shared" si="55"/>
        <v/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 t="s">
        <v>1</v>
      </c>
      <c r="BJ59" s="1" t="str">
        <f t="shared" si="58"/>
        <v>BP</v>
      </c>
      <c r="BK59" s="1" t="s">
        <v>1</v>
      </c>
      <c r="BL59" s="1" t="str">
        <f t="shared" si="59"/>
        <v>BP</v>
      </c>
      <c r="BM59" s="1" t="s">
        <v>1</v>
      </c>
      <c r="BN59" s="1" t="str">
        <f t="shared" si="60"/>
        <v>BP</v>
      </c>
      <c r="BO59">
        <f t="shared" si="61"/>
        <v>26</v>
      </c>
      <c r="BP59">
        <f>Dec!BQ59</f>
        <v>148</v>
      </c>
      <c r="BQ59">
        <f t="shared" si="28"/>
        <v>174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IF(Dec!C60 = "", "", Dec!C60)</f>
        <v/>
      </c>
      <c r="D60" s="1" t="str">
        <f>IF(Dec!D60 = "", "", Dec!D60)</f>
        <v>G</v>
      </c>
      <c r="E60" s="1" t="s">
        <v>1</v>
      </c>
      <c r="F60" s="1" t="str">
        <f t="shared" si="30"/>
        <v>GP</v>
      </c>
      <c r="G60" s="1" t="s">
        <v>1</v>
      </c>
      <c r="H60" s="1" t="str">
        <f t="shared" si="31"/>
        <v>GP</v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/>
      <c r="N60" s="1" t="str">
        <f t="shared" si="34"/>
        <v/>
      </c>
      <c r="O60" s="1" t="s">
        <v>1</v>
      </c>
      <c r="P60" s="1" t="str">
        <f t="shared" si="35"/>
        <v>GP</v>
      </c>
      <c r="Q60" s="1" t="s">
        <v>1</v>
      </c>
      <c r="R60" s="1" t="str">
        <f t="shared" si="36"/>
        <v>GP</v>
      </c>
      <c r="S60" s="1" t="s">
        <v>1</v>
      </c>
      <c r="T60" s="1" t="str">
        <f t="shared" si="37"/>
        <v>GP</v>
      </c>
      <c r="U60" s="1" t="s">
        <v>1</v>
      </c>
      <c r="V60" s="1" t="str">
        <f t="shared" si="38"/>
        <v>GP</v>
      </c>
      <c r="W60" s="1" t="s">
        <v>1</v>
      </c>
      <c r="X60" s="1" t="str">
        <f t="shared" si="39"/>
        <v>GP</v>
      </c>
      <c r="Y60" s="1" t="s">
        <v>1</v>
      </c>
      <c r="Z60" s="1" t="str">
        <f t="shared" si="40"/>
        <v>GP</v>
      </c>
      <c r="AA60" s="1"/>
      <c r="AB60" s="1" t="str">
        <f t="shared" si="41"/>
        <v/>
      </c>
      <c r="AC60" s="1" t="s">
        <v>1</v>
      </c>
      <c r="AD60" s="1" t="str">
        <f t="shared" si="42"/>
        <v>GP</v>
      </c>
      <c r="AE60" s="1" t="s">
        <v>1</v>
      </c>
      <c r="AF60" s="1" t="str">
        <f t="shared" si="43"/>
        <v>GP</v>
      </c>
      <c r="AG60" s="1"/>
      <c r="AH60" s="1" t="str">
        <f t="shared" si="44"/>
        <v/>
      </c>
      <c r="AI60" s="1" t="s">
        <v>1</v>
      </c>
      <c r="AJ60" s="1" t="str">
        <f t="shared" si="45"/>
        <v>GP</v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/>
      <c r="AP60" s="1" t="str">
        <f t="shared" si="48"/>
        <v/>
      </c>
      <c r="AQ60" s="1" t="s">
        <v>1</v>
      </c>
      <c r="AR60" s="1" t="str">
        <f t="shared" si="49"/>
        <v>GP</v>
      </c>
      <c r="AS60" s="1" t="s">
        <v>1</v>
      </c>
      <c r="AT60" s="1" t="str">
        <f t="shared" si="50"/>
        <v>GP</v>
      </c>
      <c r="AU60" s="1" t="s">
        <v>1</v>
      </c>
      <c r="AV60" s="1" t="str">
        <f t="shared" si="51"/>
        <v>GP</v>
      </c>
      <c r="AW60" s="1" t="s">
        <v>1</v>
      </c>
      <c r="AX60" s="1" t="str">
        <f t="shared" si="52"/>
        <v>GP</v>
      </c>
      <c r="AY60" s="1" t="s">
        <v>1</v>
      </c>
      <c r="AZ60" s="1" t="str">
        <f t="shared" si="53"/>
        <v>GP</v>
      </c>
      <c r="BA60" s="1" t="s">
        <v>1</v>
      </c>
      <c r="BB60" s="1" t="str">
        <f t="shared" si="54"/>
        <v>GP</v>
      </c>
      <c r="BC60" s="1"/>
      <c r="BD60" s="1" t="str">
        <f t="shared" si="55"/>
        <v/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 t="s">
        <v>1</v>
      </c>
      <c r="BJ60" s="1" t="str">
        <f t="shared" si="58"/>
        <v>GP</v>
      </c>
      <c r="BK60" s="1" t="s">
        <v>1</v>
      </c>
      <c r="BL60" s="1" t="str">
        <f t="shared" si="59"/>
        <v>GP</v>
      </c>
      <c r="BM60" s="1" t="s">
        <v>1</v>
      </c>
      <c r="BN60" s="1" t="str">
        <f t="shared" si="60"/>
        <v>GP</v>
      </c>
      <c r="BO60">
        <f t="shared" si="61"/>
        <v>26</v>
      </c>
      <c r="BP60">
        <f>Dec!BQ60</f>
        <v>148</v>
      </c>
      <c r="BQ60">
        <f t="shared" si="28"/>
        <v>174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IF(Dec!C61 = "", "", Dec!C61)</f>
        <v/>
      </c>
      <c r="D61" s="1" t="str">
        <f>IF(Dec!D61 = "", "", Dec!D61)</f>
        <v>B</v>
      </c>
      <c r="E61" s="1" t="s">
        <v>1</v>
      </c>
      <c r="F61" s="1" t="str">
        <f t="shared" si="30"/>
        <v>BP</v>
      </c>
      <c r="G61" s="1" t="s">
        <v>1</v>
      </c>
      <c r="H61" s="1" t="str">
        <f t="shared" si="31"/>
        <v>BP</v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/>
      <c r="N61" s="1" t="str">
        <f t="shared" si="34"/>
        <v/>
      </c>
      <c r="O61" s="1" t="s">
        <v>1</v>
      </c>
      <c r="P61" s="1" t="str">
        <f t="shared" si="35"/>
        <v>BP</v>
      </c>
      <c r="Q61" s="1" t="s">
        <v>1</v>
      </c>
      <c r="R61" s="1" t="str">
        <f t="shared" si="36"/>
        <v>BP</v>
      </c>
      <c r="S61" s="1" t="s">
        <v>1</v>
      </c>
      <c r="T61" s="1" t="str">
        <f t="shared" si="37"/>
        <v>BP</v>
      </c>
      <c r="U61" s="1" t="s">
        <v>1</v>
      </c>
      <c r="V61" s="1" t="str">
        <f t="shared" si="38"/>
        <v>BP</v>
      </c>
      <c r="W61" s="1" t="s">
        <v>1</v>
      </c>
      <c r="X61" s="1" t="str">
        <f t="shared" si="39"/>
        <v>BP</v>
      </c>
      <c r="Y61" s="1" t="s">
        <v>1</v>
      </c>
      <c r="Z61" s="1" t="str">
        <f t="shared" si="40"/>
        <v>BP</v>
      </c>
      <c r="AA61" s="1"/>
      <c r="AB61" s="1" t="str">
        <f t="shared" si="41"/>
        <v/>
      </c>
      <c r="AC61" s="1" t="s">
        <v>1</v>
      </c>
      <c r="AD61" s="1" t="str">
        <f t="shared" si="42"/>
        <v>BP</v>
      </c>
      <c r="AE61" s="1" t="s">
        <v>1</v>
      </c>
      <c r="AF61" s="1" t="str">
        <f t="shared" si="43"/>
        <v>BP</v>
      </c>
      <c r="AG61" s="1"/>
      <c r="AH61" s="1" t="str">
        <f t="shared" si="44"/>
        <v/>
      </c>
      <c r="AI61" s="1" t="s">
        <v>1</v>
      </c>
      <c r="AJ61" s="1" t="str">
        <f t="shared" si="45"/>
        <v>BP</v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/>
      <c r="AP61" s="1" t="str">
        <f t="shared" si="48"/>
        <v/>
      </c>
      <c r="AQ61" s="1" t="s">
        <v>1</v>
      </c>
      <c r="AR61" s="1" t="str">
        <f t="shared" si="49"/>
        <v>BP</v>
      </c>
      <c r="AS61" s="1" t="s">
        <v>1</v>
      </c>
      <c r="AT61" s="1" t="str">
        <f t="shared" si="50"/>
        <v>BP</v>
      </c>
      <c r="AU61" s="1" t="s">
        <v>1</v>
      </c>
      <c r="AV61" s="1" t="str">
        <f t="shared" si="51"/>
        <v>BP</v>
      </c>
      <c r="AW61" s="1" t="s">
        <v>1</v>
      </c>
      <c r="AX61" s="1" t="str">
        <f t="shared" si="52"/>
        <v>BP</v>
      </c>
      <c r="AY61" s="1" t="s">
        <v>1</v>
      </c>
      <c r="AZ61" s="1" t="str">
        <f t="shared" si="53"/>
        <v>BP</v>
      </c>
      <c r="BA61" s="1" t="s">
        <v>1</v>
      </c>
      <c r="BB61" s="1" t="str">
        <f t="shared" si="54"/>
        <v>BP</v>
      </c>
      <c r="BC61" s="1"/>
      <c r="BD61" s="1" t="str">
        <f t="shared" si="55"/>
        <v/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 t="s">
        <v>1</v>
      </c>
      <c r="BJ61" s="1" t="str">
        <f t="shared" si="58"/>
        <v>BP</v>
      </c>
      <c r="BK61" s="1" t="s">
        <v>1</v>
      </c>
      <c r="BL61" s="1" t="str">
        <f t="shared" si="59"/>
        <v>BP</v>
      </c>
      <c r="BM61" s="1" t="s">
        <v>1</v>
      </c>
      <c r="BN61" s="1" t="str">
        <f t="shared" si="60"/>
        <v>BP</v>
      </c>
      <c r="BO61">
        <f t="shared" si="61"/>
        <v>26</v>
      </c>
      <c r="BP61">
        <f>Dec!BQ61</f>
        <v>148</v>
      </c>
      <c r="BQ61">
        <f t="shared" si="28"/>
        <v>174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IF(Dec!C62 = "", "", Dec!C62)</f>
        <v/>
      </c>
      <c r="D62" s="1" t="str">
        <f>IF(Dec!D62 = "", "", Dec!D62)</f>
        <v>G</v>
      </c>
      <c r="E62" s="1" t="s">
        <v>1</v>
      </c>
      <c r="F62" s="1" t="str">
        <f t="shared" si="30"/>
        <v>GP</v>
      </c>
      <c r="G62" s="1" t="s">
        <v>1</v>
      </c>
      <c r="H62" s="1" t="str">
        <f t="shared" si="31"/>
        <v>GP</v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/>
      <c r="N62" s="1" t="str">
        <f t="shared" si="34"/>
        <v/>
      </c>
      <c r="O62" s="1" t="s">
        <v>1</v>
      </c>
      <c r="P62" s="1" t="str">
        <f t="shared" si="35"/>
        <v>GP</v>
      </c>
      <c r="Q62" s="1" t="s">
        <v>1</v>
      </c>
      <c r="R62" s="1" t="str">
        <f t="shared" si="36"/>
        <v>GP</v>
      </c>
      <c r="S62" s="1" t="s">
        <v>1</v>
      </c>
      <c r="T62" s="1" t="str">
        <f t="shared" si="37"/>
        <v>GP</v>
      </c>
      <c r="U62" s="1" t="s">
        <v>1</v>
      </c>
      <c r="V62" s="1" t="str">
        <f t="shared" si="38"/>
        <v>GP</v>
      </c>
      <c r="W62" s="1" t="s">
        <v>1</v>
      </c>
      <c r="X62" s="1" t="str">
        <f t="shared" si="39"/>
        <v>GP</v>
      </c>
      <c r="Y62" s="1" t="s">
        <v>1</v>
      </c>
      <c r="Z62" s="1" t="str">
        <f t="shared" si="40"/>
        <v>GP</v>
      </c>
      <c r="AA62" s="1"/>
      <c r="AB62" s="1" t="str">
        <f t="shared" si="41"/>
        <v/>
      </c>
      <c r="AC62" s="1" t="s">
        <v>1</v>
      </c>
      <c r="AD62" s="1" t="str">
        <f t="shared" si="42"/>
        <v>GP</v>
      </c>
      <c r="AE62" s="1" t="s">
        <v>1</v>
      </c>
      <c r="AF62" s="1" t="str">
        <f t="shared" si="43"/>
        <v>GP</v>
      </c>
      <c r="AG62" s="1"/>
      <c r="AH62" s="1" t="str">
        <f t="shared" si="44"/>
        <v/>
      </c>
      <c r="AI62" s="1" t="s">
        <v>1</v>
      </c>
      <c r="AJ62" s="1" t="str">
        <f t="shared" si="45"/>
        <v>GP</v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/>
      <c r="AP62" s="1" t="str">
        <f t="shared" si="48"/>
        <v/>
      </c>
      <c r="AQ62" s="1" t="s">
        <v>1</v>
      </c>
      <c r="AR62" s="1" t="str">
        <f t="shared" si="49"/>
        <v>GP</v>
      </c>
      <c r="AS62" s="1" t="s">
        <v>1</v>
      </c>
      <c r="AT62" s="1" t="str">
        <f t="shared" si="50"/>
        <v>GP</v>
      </c>
      <c r="AU62" s="1" t="s">
        <v>1</v>
      </c>
      <c r="AV62" s="1" t="str">
        <f t="shared" si="51"/>
        <v>GP</v>
      </c>
      <c r="AW62" s="1" t="s">
        <v>1</v>
      </c>
      <c r="AX62" s="1" t="str">
        <f t="shared" si="52"/>
        <v>GP</v>
      </c>
      <c r="AY62" s="1" t="s">
        <v>1</v>
      </c>
      <c r="AZ62" s="1" t="str">
        <f t="shared" si="53"/>
        <v>GP</v>
      </c>
      <c r="BA62" s="1" t="s">
        <v>1</v>
      </c>
      <c r="BB62" s="1" t="str">
        <f t="shared" si="54"/>
        <v>GP</v>
      </c>
      <c r="BC62" s="1"/>
      <c r="BD62" s="1" t="str">
        <f t="shared" si="55"/>
        <v/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 t="s">
        <v>1</v>
      </c>
      <c r="BJ62" s="1" t="str">
        <f t="shared" si="58"/>
        <v>GP</v>
      </c>
      <c r="BK62" s="1" t="s">
        <v>1</v>
      </c>
      <c r="BL62" s="1" t="str">
        <f t="shared" si="59"/>
        <v>GP</v>
      </c>
      <c r="BM62" s="1" t="s">
        <v>1</v>
      </c>
      <c r="BN62" s="1" t="str">
        <f t="shared" si="60"/>
        <v>GP</v>
      </c>
      <c r="BO62">
        <f t="shared" si="61"/>
        <v>26</v>
      </c>
      <c r="BP62">
        <f>Dec!BQ62</f>
        <v>148</v>
      </c>
      <c r="BQ62">
        <f t="shared" si="28"/>
        <v>174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IF(Dec!C63 = "", "", Dec!C63)</f>
        <v/>
      </c>
      <c r="D63" s="1" t="str">
        <f>IF(Dec!D63 = "", "", Dec!D63)</f>
        <v>B</v>
      </c>
      <c r="E63" s="1" t="s">
        <v>1</v>
      </c>
      <c r="F63" s="1" t="str">
        <f t="shared" si="30"/>
        <v>BP</v>
      </c>
      <c r="G63" s="1" t="s">
        <v>1</v>
      </c>
      <c r="H63" s="1" t="str">
        <f t="shared" si="31"/>
        <v>BP</v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/>
      <c r="N63" s="1" t="str">
        <f t="shared" si="34"/>
        <v/>
      </c>
      <c r="O63" s="1" t="s">
        <v>1</v>
      </c>
      <c r="P63" s="1" t="str">
        <f t="shared" si="35"/>
        <v>BP</v>
      </c>
      <c r="Q63" s="1" t="s">
        <v>1</v>
      </c>
      <c r="R63" s="1" t="str">
        <f t="shared" si="36"/>
        <v>BP</v>
      </c>
      <c r="S63" s="1" t="s">
        <v>1</v>
      </c>
      <c r="T63" s="1" t="str">
        <f t="shared" si="37"/>
        <v>BP</v>
      </c>
      <c r="U63" s="1" t="s">
        <v>1</v>
      </c>
      <c r="V63" s="1" t="str">
        <f t="shared" si="38"/>
        <v>BP</v>
      </c>
      <c r="W63" s="1" t="s">
        <v>1</v>
      </c>
      <c r="X63" s="1" t="str">
        <f t="shared" si="39"/>
        <v>BP</v>
      </c>
      <c r="Y63" s="1" t="s">
        <v>1</v>
      </c>
      <c r="Z63" s="1" t="str">
        <f t="shared" si="40"/>
        <v>BP</v>
      </c>
      <c r="AA63" s="1"/>
      <c r="AB63" s="1" t="str">
        <f t="shared" si="41"/>
        <v/>
      </c>
      <c r="AC63" s="1" t="s">
        <v>1</v>
      </c>
      <c r="AD63" s="1" t="str">
        <f t="shared" si="42"/>
        <v>BP</v>
      </c>
      <c r="AE63" s="1" t="s">
        <v>1</v>
      </c>
      <c r="AF63" s="1" t="str">
        <f t="shared" si="43"/>
        <v>BP</v>
      </c>
      <c r="AG63" s="1"/>
      <c r="AH63" s="1" t="str">
        <f t="shared" si="44"/>
        <v/>
      </c>
      <c r="AI63" s="1" t="s">
        <v>1</v>
      </c>
      <c r="AJ63" s="1" t="str">
        <f t="shared" si="45"/>
        <v>BP</v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/>
      <c r="AP63" s="1" t="str">
        <f t="shared" si="48"/>
        <v/>
      </c>
      <c r="AQ63" s="1" t="s">
        <v>1</v>
      </c>
      <c r="AR63" s="1" t="str">
        <f t="shared" si="49"/>
        <v>BP</v>
      </c>
      <c r="AS63" s="1" t="s">
        <v>1</v>
      </c>
      <c r="AT63" s="1" t="str">
        <f t="shared" si="50"/>
        <v>BP</v>
      </c>
      <c r="AU63" s="1" t="s">
        <v>1</v>
      </c>
      <c r="AV63" s="1" t="str">
        <f t="shared" si="51"/>
        <v>BP</v>
      </c>
      <c r="AW63" s="1" t="s">
        <v>1</v>
      </c>
      <c r="AX63" s="1" t="str">
        <f t="shared" si="52"/>
        <v>BP</v>
      </c>
      <c r="AY63" s="1" t="s">
        <v>1</v>
      </c>
      <c r="AZ63" s="1" t="str">
        <f t="shared" si="53"/>
        <v>BP</v>
      </c>
      <c r="BA63" s="1" t="s">
        <v>1</v>
      </c>
      <c r="BB63" s="1" t="str">
        <f t="shared" si="54"/>
        <v>BP</v>
      </c>
      <c r="BC63" s="1"/>
      <c r="BD63" s="1" t="str">
        <f t="shared" si="55"/>
        <v/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 t="s">
        <v>1</v>
      </c>
      <c r="BJ63" s="1" t="str">
        <f t="shared" si="58"/>
        <v>BP</v>
      </c>
      <c r="BK63" s="1" t="s">
        <v>1</v>
      </c>
      <c r="BL63" s="1" t="str">
        <f t="shared" si="59"/>
        <v>BP</v>
      </c>
      <c r="BM63" s="1" t="s">
        <v>1</v>
      </c>
      <c r="BN63" s="1" t="str">
        <f t="shared" si="60"/>
        <v>BP</v>
      </c>
      <c r="BO63">
        <f t="shared" si="61"/>
        <v>26</v>
      </c>
      <c r="BP63">
        <f>Dec!BQ63</f>
        <v>148</v>
      </c>
      <c r="BQ63">
        <f t="shared" si="28"/>
        <v>174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IF(Dec!C64 = "", "", Dec!C64)</f>
        <v/>
      </c>
      <c r="D64" s="1" t="str">
        <f>IF(Dec!D64 = "", "", Dec!D64)</f>
        <v>G</v>
      </c>
      <c r="E64" s="1" t="s">
        <v>1</v>
      </c>
      <c r="F64" s="1" t="str">
        <f t="shared" si="30"/>
        <v>GP</v>
      </c>
      <c r="G64" s="1" t="s">
        <v>1</v>
      </c>
      <c r="H64" s="1" t="str">
        <f t="shared" si="31"/>
        <v>GP</v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/>
      <c r="N64" s="1" t="str">
        <f t="shared" si="34"/>
        <v/>
      </c>
      <c r="O64" s="1" t="s">
        <v>1</v>
      </c>
      <c r="P64" s="1" t="str">
        <f t="shared" si="35"/>
        <v>GP</v>
      </c>
      <c r="Q64" s="1" t="s">
        <v>1</v>
      </c>
      <c r="R64" s="1" t="str">
        <f t="shared" si="36"/>
        <v>GP</v>
      </c>
      <c r="S64" s="1" t="s">
        <v>1</v>
      </c>
      <c r="T64" s="1" t="str">
        <f t="shared" si="37"/>
        <v>GP</v>
      </c>
      <c r="U64" s="1" t="s">
        <v>1</v>
      </c>
      <c r="V64" s="1" t="str">
        <f t="shared" si="38"/>
        <v>GP</v>
      </c>
      <c r="W64" s="1" t="s">
        <v>1</v>
      </c>
      <c r="X64" s="1" t="str">
        <f t="shared" si="39"/>
        <v>GP</v>
      </c>
      <c r="Y64" s="1" t="s">
        <v>1</v>
      </c>
      <c r="Z64" s="1" t="str">
        <f t="shared" si="40"/>
        <v>GP</v>
      </c>
      <c r="AA64" s="1"/>
      <c r="AB64" s="1" t="str">
        <f t="shared" si="41"/>
        <v/>
      </c>
      <c r="AC64" s="1" t="s">
        <v>1</v>
      </c>
      <c r="AD64" s="1" t="str">
        <f t="shared" si="42"/>
        <v>GP</v>
      </c>
      <c r="AE64" s="1" t="s">
        <v>1</v>
      </c>
      <c r="AF64" s="1" t="str">
        <f t="shared" si="43"/>
        <v>GP</v>
      </c>
      <c r="AG64" s="1"/>
      <c r="AH64" s="1" t="str">
        <f t="shared" si="44"/>
        <v/>
      </c>
      <c r="AI64" s="1" t="s">
        <v>1</v>
      </c>
      <c r="AJ64" s="1" t="str">
        <f t="shared" si="45"/>
        <v>GP</v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/>
      <c r="AP64" s="1" t="str">
        <f t="shared" si="48"/>
        <v/>
      </c>
      <c r="AQ64" s="1" t="s">
        <v>1</v>
      </c>
      <c r="AR64" s="1" t="str">
        <f t="shared" si="49"/>
        <v>GP</v>
      </c>
      <c r="AS64" s="1" t="s">
        <v>1</v>
      </c>
      <c r="AT64" s="1" t="str">
        <f t="shared" si="50"/>
        <v>GP</v>
      </c>
      <c r="AU64" s="1" t="s">
        <v>1</v>
      </c>
      <c r="AV64" s="1" t="str">
        <f t="shared" si="51"/>
        <v>GP</v>
      </c>
      <c r="AW64" s="1" t="s">
        <v>1</v>
      </c>
      <c r="AX64" s="1" t="str">
        <f t="shared" si="52"/>
        <v>GP</v>
      </c>
      <c r="AY64" s="1" t="s">
        <v>1</v>
      </c>
      <c r="AZ64" s="1" t="str">
        <f t="shared" si="53"/>
        <v>GP</v>
      </c>
      <c r="BA64" s="1" t="s">
        <v>1</v>
      </c>
      <c r="BB64" s="1" t="str">
        <f t="shared" si="54"/>
        <v>GP</v>
      </c>
      <c r="BC64" s="1"/>
      <c r="BD64" s="1" t="str">
        <f t="shared" si="55"/>
        <v/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 t="s">
        <v>1</v>
      </c>
      <c r="BJ64" s="1" t="str">
        <f t="shared" si="58"/>
        <v>GP</v>
      </c>
      <c r="BK64" s="1" t="s">
        <v>1</v>
      </c>
      <c r="BL64" s="1" t="str">
        <f t="shared" si="59"/>
        <v>GP</v>
      </c>
      <c r="BM64" s="1" t="s">
        <v>1</v>
      </c>
      <c r="BN64" s="1" t="str">
        <f t="shared" si="60"/>
        <v>GP</v>
      </c>
      <c r="BO64">
        <f t="shared" si="61"/>
        <v>26</v>
      </c>
      <c r="BP64">
        <f>Dec!BQ64</f>
        <v>148</v>
      </c>
      <c r="BQ64">
        <f t="shared" si="28"/>
        <v>174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IF(Dec!C65 = "", "", Dec!C65)</f>
        <v/>
      </c>
      <c r="D65" s="1" t="str">
        <f>IF(Dec!D65 = "", "", Dec!D65)</f>
        <v>B</v>
      </c>
      <c r="E65" s="1" t="s">
        <v>1</v>
      </c>
      <c r="F65" s="1" t="str">
        <f t="shared" si="30"/>
        <v>BP</v>
      </c>
      <c r="G65" s="1" t="s">
        <v>1</v>
      </c>
      <c r="H65" s="1" t="str">
        <f t="shared" si="31"/>
        <v>BP</v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/>
      <c r="N65" s="1" t="str">
        <f t="shared" si="34"/>
        <v/>
      </c>
      <c r="O65" s="1" t="s">
        <v>1</v>
      </c>
      <c r="P65" s="1" t="str">
        <f t="shared" si="35"/>
        <v>BP</v>
      </c>
      <c r="Q65" s="1" t="s">
        <v>1</v>
      </c>
      <c r="R65" s="1" t="str">
        <f t="shared" si="36"/>
        <v>BP</v>
      </c>
      <c r="S65" s="1" t="s">
        <v>1</v>
      </c>
      <c r="T65" s="1" t="str">
        <f t="shared" si="37"/>
        <v>BP</v>
      </c>
      <c r="U65" s="1" t="s">
        <v>1</v>
      </c>
      <c r="V65" s="1" t="str">
        <f t="shared" si="38"/>
        <v>BP</v>
      </c>
      <c r="W65" s="1" t="s">
        <v>1</v>
      </c>
      <c r="X65" s="1" t="str">
        <f t="shared" si="39"/>
        <v>BP</v>
      </c>
      <c r="Y65" s="1" t="s">
        <v>1</v>
      </c>
      <c r="Z65" s="1" t="str">
        <f t="shared" si="40"/>
        <v>BP</v>
      </c>
      <c r="AA65" s="1"/>
      <c r="AB65" s="1" t="str">
        <f t="shared" si="41"/>
        <v/>
      </c>
      <c r="AC65" s="1" t="s">
        <v>1</v>
      </c>
      <c r="AD65" s="1" t="str">
        <f t="shared" si="42"/>
        <v>BP</v>
      </c>
      <c r="AE65" s="1" t="s">
        <v>1</v>
      </c>
      <c r="AF65" s="1" t="str">
        <f t="shared" si="43"/>
        <v>BP</v>
      </c>
      <c r="AG65" s="1"/>
      <c r="AH65" s="1" t="str">
        <f t="shared" si="44"/>
        <v/>
      </c>
      <c r="AI65" s="1" t="s">
        <v>1</v>
      </c>
      <c r="AJ65" s="1" t="str">
        <f t="shared" si="45"/>
        <v>BP</v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/>
      <c r="AP65" s="1" t="str">
        <f t="shared" si="48"/>
        <v/>
      </c>
      <c r="AQ65" s="1" t="s">
        <v>1</v>
      </c>
      <c r="AR65" s="1" t="str">
        <f t="shared" si="49"/>
        <v>BP</v>
      </c>
      <c r="AS65" s="1" t="s">
        <v>1</v>
      </c>
      <c r="AT65" s="1" t="str">
        <f t="shared" si="50"/>
        <v>BP</v>
      </c>
      <c r="AU65" s="1" t="s">
        <v>1</v>
      </c>
      <c r="AV65" s="1" t="str">
        <f t="shared" si="51"/>
        <v>BP</v>
      </c>
      <c r="AW65" s="1" t="s">
        <v>1</v>
      </c>
      <c r="AX65" s="1" t="str">
        <f t="shared" si="52"/>
        <v>BP</v>
      </c>
      <c r="AY65" s="1" t="s">
        <v>1</v>
      </c>
      <c r="AZ65" s="1" t="str">
        <f t="shared" si="53"/>
        <v>BP</v>
      </c>
      <c r="BA65" s="1" t="s">
        <v>1</v>
      </c>
      <c r="BB65" s="1" t="str">
        <f t="shared" si="54"/>
        <v>BP</v>
      </c>
      <c r="BC65" s="1"/>
      <c r="BD65" s="1" t="str">
        <f t="shared" si="55"/>
        <v/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 t="s">
        <v>1</v>
      </c>
      <c r="BJ65" s="1" t="str">
        <f t="shared" si="58"/>
        <v>BP</v>
      </c>
      <c r="BK65" s="1" t="s">
        <v>1</v>
      </c>
      <c r="BL65" s="1" t="str">
        <f t="shared" si="59"/>
        <v>BP</v>
      </c>
      <c r="BM65" s="1" t="s">
        <v>1</v>
      </c>
      <c r="BN65" s="1" t="str">
        <f t="shared" si="60"/>
        <v>BP</v>
      </c>
      <c r="BO65">
        <f t="shared" si="61"/>
        <v>26</v>
      </c>
      <c r="BP65">
        <f>Dec!BQ65</f>
        <v>148</v>
      </c>
      <c r="BQ65">
        <f t="shared" si="28"/>
        <v>174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IF(Dec!C66 = "", "", Dec!C66)</f>
        <v/>
      </c>
      <c r="D66" s="1" t="str">
        <f>IF(Dec!D66 = "", "", Dec!D66)</f>
        <v>G</v>
      </c>
      <c r="E66" s="1" t="s">
        <v>1</v>
      </c>
      <c r="F66" s="1" t="str">
        <f t="shared" si="30"/>
        <v>GP</v>
      </c>
      <c r="G66" s="1" t="s">
        <v>1</v>
      </c>
      <c r="H66" s="1" t="str">
        <f t="shared" si="31"/>
        <v>GP</v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/>
      <c r="N66" s="1" t="str">
        <f t="shared" si="34"/>
        <v/>
      </c>
      <c r="O66" s="1" t="s">
        <v>1</v>
      </c>
      <c r="P66" s="1" t="str">
        <f t="shared" si="35"/>
        <v>GP</v>
      </c>
      <c r="Q66" s="1" t="s">
        <v>1</v>
      </c>
      <c r="R66" s="1" t="str">
        <f t="shared" si="36"/>
        <v>GP</v>
      </c>
      <c r="S66" s="1" t="s">
        <v>1</v>
      </c>
      <c r="T66" s="1" t="str">
        <f t="shared" si="37"/>
        <v>GP</v>
      </c>
      <c r="U66" s="1" t="s">
        <v>1</v>
      </c>
      <c r="V66" s="1" t="str">
        <f t="shared" si="38"/>
        <v>GP</v>
      </c>
      <c r="W66" s="1" t="s">
        <v>1</v>
      </c>
      <c r="X66" s="1" t="str">
        <f t="shared" si="39"/>
        <v>GP</v>
      </c>
      <c r="Y66" s="1" t="s">
        <v>1</v>
      </c>
      <c r="Z66" s="1" t="str">
        <f t="shared" si="40"/>
        <v>GP</v>
      </c>
      <c r="AA66" s="1"/>
      <c r="AB66" s="1" t="str">
        <f t="shared" si="41"/>
        <v/>
      </c>
      <c r="AC66" s="1" t="s">
        <v>1</v>
      </c>
      <c r="AD66" s="1" t="str">
        <f t="shared" si="42"/>
        <v>GP</v>
      </c>
      <c r="AE66" s="1" t="s">
        <v>1</v>
      </c>
      <c r="AF66" s="1" t="str">
        <f t="shared" si="43"/>
        <v>GP</v>
      </c>
      <c r="AG66" s="1"/>
      <c r="AH66" s="1" t="str">
        <f t="shared" si="44"/>
        <v/>
      </c>
      <c r="AI66" s="1" t="s">
        <v>1</v>
      </c>
      <c r="AJ66" s="1" t="str">
        <f t="shared" si="45"/>
        <v>GP</v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/>
      <c r="AP66" s="1" t="str">
        <f t="shared" si="48"/>
        <v/>
      </c>
      <c r="AQ66" s="1" t="s">
        <v>1</v>
      </c>
      <c r="AR66" s="1" t="str">
        <f t="shared" si="49"/>
        <v>GP</v>
      </c>
      <c r="AS66" s="1" t="s">
        <v>1</v>
      </c>
      <c r="AT66" s="1" t="str">
        <f t="shared" si="50"/>
        <v>GP</v>
      </c>
      <c r="AU66" s="1" t="s">
        <v>1</v>
      </c>
      <c r="AV66" s="1" t="str">
        <f t="shared" si="51"/>
        <v>GP</v>
      </c>
      <c r="AW66" s="1" t="s">
        <v>1</v>
      </c>
      <c r="AX66" s="1" t="str">
        <f t="shared" si="52"/>
        <v>GP</v>
      </c>
      <c r="AY66" s="1" t="s">
        <v>1</v>
      </c>
      <c r="AZ66" s="1" t="str">
        <f t="shared" si="53"/>
        <v>GP</v>
      </c>
      <c r="BA66" s="1" t="s">
        <v>1</v>
      </c>
      <c r="BB66" s="1" t="str">
        <f t="shared" si="54"/>
        <v>GP</v>
      </c>
      <c r="BC66" s="1"/>
      <c r="BD66" s="1" t="str">
        <f t="shared" si="55"/>
        <v/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 t="s">
        <v>1</v>
      </c>
      <c r="BJ66" s="1" t="str">
        <f t="shared" si="58"/>
        <v>GP</v>
      </c>
      <c r="BK66" s="1" t="s">
        <v>1</v>
      </c>
      <c r="BL66" s="1" t="str">
        <f t="shared" si="59"/>
        <v>GP</v>
      </c>
      <c r="BM66" s="1" t="s">
        <v>1</v>
      </c>
      <c r="BN66" s="1" t="str">
        <f t="shared" si="60"/>
        <v>GP</v>
      </c>
      <c r="BO66">
        <f t="shared" si="61"/>
        <v>26</v>
      </c>
      <c r="BP66">
        <f>Dec!BQ66</f>
        <v>148</v>
      </c>
      <c r="BQ66">
        <f t="shared" si="28"/>
        <v>174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IF(Dec!C67 = "", "", Dec!C67)</f>
        <v/>
      </c>
      <c r="D67" s="1" t="str">
        <f>IF(Dec!D67 = "", "", Dec!D67)</f>
        <v>B</v>
      </c>
      <c r="E67" s="1" t="s">
        <v>1</v>
      </c>
      <c r="F67" s="1" t="str">
        <f t="shared" si="30"/>
        <v>BP</v>
      </c>
      <c r="G67" s="1" t="s">
        <v>1</v>
      </c>
      <c r="H67" s="1" t="str">
        <f t="shared" si="31"/>
        <v>BP</v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/>
      <c r="N67" s="1" t="str">
        <f t="shared" si="34"/>
        <v/>
      </c>
      <c r="O67" s="1" t="s">
        <v>1</v>
      </c>
      <c r="P67" s="1" t="str">
        <f t="shared" si="35"/>
        <v>BP</v>
      </c>
      <c r="Q67" s="1" t="s">
        <v>1</v>
      </c>
      <c r="R67" s="1" t="str">
        <f t="shared" si="36"/>
        <v>BP</v>
      </c>
      <c r="S67" s="1" t="s">
        <v>1</v>
      </c>
      <c r="T67" s="1" t="str">
        <f t="shared" si="37"/>
        <v>BP</v>
      </c>
      <c r="U67" s="1" t="s">
        <v>1</v>
      </c>
      <c r="V67" s="1" t="str">
        <f t="shared" si="38"/>
        <v>BP</v>
      </c>
      <c r="W67" s="1" t="s">
        <v>1</v>
      </c>
      <c r="X67" s="1" t="str">
        <f t="shared" si="39"/>
        <v>BP</v>
      </c>
      <c r="Y67" s="1" t="s">
        <v>1</v>
      </c>
      <c r="Z67" s="1" t="str">
        <f t="shared" si="40"/>
        <v>BP</v>
      </c>
      <c r="AA67" s="1"/>
      <c r="AB67" s="1" t="str">
        <f t="shared" si="41"/>
        <v/>
      </c>
      <c r="AC67" s="1" t="s">
        <v>1</v>
      </c>
      <c r="AD67" s="1" t="str">
        <f t="shared" si="42"/>
        <v>BP</v>
      </c>
      <c r="AE67" s="1" t="s">
        <v>1</v>
      </c>
      <c r="AF67" s="1" t="str">
        <f t="shared" si="43"/>
        <v>BP</v>
      </c>
      <c r="AG67" s="1"/>
      <c r="AH67" s="1" t="str">
        <f t="shared" si="44"/>
        <v/>
      </c>
      <c r="AI67" s="1" t="s">
        <v>1</v>
      </c>
      <c r="AJ67" s="1" t="str">
        <f t="shared" si="45"/>
        <v>BP</v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/>
      <c r="AP67" s="1" t="str">
        <f t="shared" si="48"/>
        <v/>
      </c>
      <c r="AQ67" s="1" t="s">
        <v>1</v>
      </c>
      <c r="AR67" s="1" t="str">
        <f t="shared" si="49"/>
        <v>BP</v>
      </c>
      <c r="AS67" s="1" t="s">
        <v>1</v>
      </c>
      <c r="AT67" s="1" t="str">
        <f t="shared" si="50"/>
        <v>BP</v>
      </c>
      <c r="AU67" s="1" t="s">
        <v>1</v>
      </c>
      <c r="AV67" s="1" t="str">
        <f t="shared" si="51"/>
        <v>BP</v>
      </c>
      <c r="AW67" s="1" t="s">
        <v>1</v>
      </c>
      <c r="AX67" s="1" t="str">
        <f t="shared" si="52"/>
        <v>BP</v>
      </c>
      <c r="AY67" s="1" t="s">
        <v>1</v>
      </c>
      <c r="AZ67" s="1" t="str">
        <f t="shared" si="53"/>
        <v>BP</v>
      </c>
      <c r="BA67" s="1" t="s">
        <v>1</v>
      </c>
      <c r="BB67" s="1" t="str">
        <f t="shared" si="54"/>
        <v>BP</v>
      </c>
      <c r="BC67" s="1"/>
      <c r="BD67" s="1" t="str">
        <f t="shared" si="55"/>
        <v/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 t="s">
        <v>1</v>
      </c>
      <c r="BJ67" s="1" t="str">
        <f t="shared" si="58"/>
        <v>BP</v>
      </c>
      <c r="BK67" s="1" t="s">
        <v>1</v>
      </c>
      <c r="BL67" s="1" t="str">
        <f t="shared" si="59"/>
        <v>BP</v>
      </c>
      <c r="BM67" s="1" t="s">
        <v>1</v>
      </c>
      <c r="BN67" s="1" t="str">
        <f t="shared" si="60"/>
        <v>BP</v>
      </c>
      <c r="BO67">
        <f t="shared" si="61"/>
        <v>26</v>
      </c>
      <c r="BP67">
        <f>Dec!BQ67</f>
        <v>148</v>
      </c>
      <c r="BQ67">
        <f t="shared" si="28"/>
        <v>174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IF(Dec!C68 = "", "", Dec!C68)</f>
        <v/>
      </c>
      <c r="D68" s="1" t="str">
        <f>IF(Dec!D68 = "", "", Dec!D68)</f>
        <v>G</v>
      </c>
      <c r="E68" s="1" t="s">
        <v>1</v>
      </c>
      <c r="F68" s="1" t="str">
        <f t="shared" si="30"/>
        <v>GP</v>
      </c>
      <c r="G68" s="1" t="s">
        <v>1</v>
      </c>
      <c r="H68" s="1" t="str">
        <f t="shared" si="31"/>
        <v>GP</v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/>
      <c r="N68" s="1" t="str">
        <f t="shared" si="34"/>
        <v/>
      </c>
      <c r="O68" s="1" t="s">
        <v>1</v>
      </c>
      <c r="P68" s="1" t="str">
        <f t="shared" si="35"/>
        <v>GP</v>
      </c>
      <c r="Q68" s="1" t="s">
        <v>1</v>
      </c>
      <c r="R68" s="1" t="str">
        <f t="shared" si="36"/>
        <v>GP</v>
      </c>
      <c r="S68" s="1" t="s">
        <v>1</v>
      </c>
      <c r="T68" s="1" t="str">
        <f t="shared" si="37"/>
        <v>GP</v>
      </c>
      <c r="U68" s="1" t="s">
        <v>1</v>
      </c>
      <c r="V68" s="1" t="str">
        <f t="shared" si="38"/>
        <v>GP</v>
      </c>
      <c r="W68" s="1" t="s">
        <v>1</v>
      </c>
      <c r="X68" s="1" t="str">
        <f t="shared" si="39"/>
        <v>GP</v>
      </c>
      <c r="Y68" s="1" t="s">
        <v>1</v>
      </c>
      <c r="Z68" s="1" t="str">
        <f t="shared" si="40"/>
        <v>GP</v>
      </c>
      <c r="AA68" s="1"/>
      <c r="AB68" s="1" t="str">
        <f t="shared" si="41"/>
        <v/>
      </c>
      <c r="AC68" s="1" t="s">
        <v>1</v>
      </c>
      <c r="AD68" s="1" t="str">
        <f t="shared" si="42"/>
        <v>GP</v>
      </c>
      <c r="AE68" s="1" t="s">
        <v>1</v>
      </c>
      <c r="AF68" s="1" t="str">
        <f t="shared" si="43"/>
        <v>GP</v>
      </c>
      <c r="AG68" s="1"/>
      <c r="AH68" s="1" t="str">
        <f t="shared" si="44"/>
        <v/>
      </c>
      <c r="AI68" s="1" t="s">
        <v>1</v>
      </c>
      <c r="AJ68" s="1" t="str">
        <f t="shared" si="45"/>
        <v>GP</v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/>
      <c r="AP68" s="1" t="str">
        <f t="shared" si="48"/>
        <v/>
      </c>
      <c r="AQ68" s="1" t="s">
        <v>1</v>
      </c>
      <c r="AR68" s="1" t="str">
        <f t="shared" si="49"/>
        <v>GP</v>
      </c>
      <c r="AS68" s="1" t="s">
        <v>1</v>
      </c>
      <c r="AT68" s="1" t="str">
        <f t="shared" si="50"/>
        <v>GP</v>
      </c>
      <c r="AU68" s="1" t="s">
        <v>1</v>
      </c>
      <c r="AV68" s="1" t="str">
        <f t="shared" si="51"/>
        <v>GP</v>
      </c>
      <c r="AW68" s="1" t="s">
        <v>1</v>
      </c>
      <c r="AX68" s="1" t="str">
        <f t="shared" si="52"/>
        <v>GP</v>
      </c>
      <c r="AY68" s="1" t="s">
        <v>1</v>
      </c>
      <c r="AZ68" s="1" t="str">
        <f t="shared" si="53"/>
        <v>GP</v>
      </c>
      <c r="BA68" s="1" t="s">
        <v>1</v>
      </c>
      <c r="BB68" s="1" t="str">
        <f t="shared" si="54"/>
        <v>GP</v>
      </c>
      <c r="BC68" s="1"/>
      <c r="BD68" s="1" t="str">
        <f t="shared" si="55"/>
        <v/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 t="s">
        <v>1</v>
      </c>
      <c r="BJ68" s="1" t="str">
        <f t="shared" si="58"/>
        <v>GP</v>
      </c>
      <c r="BK68" s="1" t="s">
        <v>1</v>
      </c>
      <c r="BL68" s="1" t="str">
        <f t="shared" si="59"/>
        <v>GP</v>
      </c>
      <c r="BM68" s="1" t="s">
        <v>1</v>
      </c>
      <c r="BN68" s="1" t="str">
        <f t="shared" si="60"/>
        <v>GP</v>
      </c>
      <c r="BO68">
        <f t="shared" si="61"/>
        <v>26</v>
      </c>
      <c r="BP68">
        <f>Dec!BQ68</f>
        <v>148</v>
      </c>
      <c r="BQ68">
        <f t="shared" si="28"/>
        <v>174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10440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1560</v>
      </c>
      <c r="BS71">
        <f>SUM(BS9:BS68)</f>
        <v>0</v>
      </c>
      <c r="BT71" s="3">
        <f>BO71+BS71</f>
        <v>1560</v>
      </c>
    </row>
    <row r="72" spans="1:75">
      <c r="A72" t="s">
        <v>5</v>
      </c>
      <c r="B72" s="33" t="s">
        <v>5</v>
      </c>
      <c r="C72" s="33"/>
      <c r="D72" s="33"/>
      <c r="E72" s="1">
        <f>COUNTIF(E9:E68, "P")</f>
        <v>60</v>
      </c>
      <c r="F72" s="1"/>
      <c r="G72" s="1">
        <f>COUNTIF(G9:G68, "P")</f>
        <v>60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60</v>
      </c>
      <c r="T72" s="1"/>
      <c r="U72" s="1">
        <f>COUNTIF(U9:U68, "P")</f>
        <v>60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60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 s="1">
        <f>COUNTIF(BK9:BK68, "P")</f>
        <v>60</v>
      </c>
      <c r="BL72" s="1"/>
      <c r="BM72" s="1">
        <f>COUNTIF(BM9:BM68, "P")</f>
        <v>60</v>
      </c>
      <c r="BN72" s="1"/>
      <c r="BO72">
        <f>SUM(E72:BM72)</f>
        <v>1560</v>
      </c>
    </row>
    <row r="73" spans="1:75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33" t="s">
        <v>7</v>
      </c>
      <c r="C74" s="33"/>
      <c r="D74" s="33"/>
      <c r="E74" s="1">
        <f>E72+E73</f>
        <v>60</v>
      </c>
      <c r="F74" s="1"/>
      <c r="G74" s="1">
        <f>G72+G73</f>
        <v>60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60</v>
      </c>
      <c r="T74" s="1"/>
      <c r="U74" s="1">
        <f>U72+U73</f>
        <v>60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60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1">
        <f>BK72+BK73</f>
        <v>60</v>
      </c>
      <c r="BL74" s="1"/>
      <c r="BM74" s="1">
        <f>BM72+BM73</f>
        <v>60</v>
      </c>
      <c r="BN74" s="1"/>
      <c r="BO74" s="3">
        <f>SUM(E74:BM74)</f>
        <v>1560</v>
      </c>
    </row>
    <row r="75" spans="1:75">
      <c r="S75"/>
      <c r="T75"/>
    </row>
    <row r="76" spans="1:75">
      <c r="A76" t="s">
        <v>16</v>
      </c>
      <c r="F76">
        <f>COUNTIF(F9:F68, "BP")</f>
        <v>30</v>
      </c>
      <c r="H76">
        <f>COUNTIF(H9:H68, "BP")</f>
        <v>30</v>
      </c>
      <c r="J76">
        <f>COUNTIF(J9:J68, "BP")</f>
        <v>30</v>
      </c>
      <c r="L76">
        <f>COUNTIF(L9:L68, "BP")</f>
        <v>30</v>
      </c>
      <c r="N76">
        <f>COUNTIF(N9:N68, "BP")</f>
        <v>0</v>
      </c>
      <c r="P76">
        <f>COUNTIF(P9:P68, "BP")</f>
        <v>30</v>
      </c>
      <c r="R76">
        <f>COUNTIF(R9:R68, "BP")</f>
        <v>30</v>
      </c>
      <c r="S76"/>
      <c r="T76">
        <f>COUNTIF(T9:T68, "BP")</f>
        <v>30</v>
      </c>
      <c r="V76">
        <f>COUNTIF(V9:V68, "BP")</f>
        <v>30</v>
      </c>
      <c r="X76">
        <f>COUNTIF(X9:X68, "BP")</f>
        <v>30</v>
      </c>
      <c r="Z76">
        <f>COUNTIF(Z9:Z68, "BP")</f>
        <v>30</v>
      </c>
      <c r="AB76">
        <f>COUNTIF(AB9:AB68, "BP")</f>
        <v>0</v>
      </c>
      <c r="AD76">
        <f>COUNTIF(AD9:AD68, "BP")</f>
        <v>30</v>
      </c>
      <c r="AF76">
        <f>COUNTIF(AF9:AF68, "BP")</f>
        <v>30</v>
      </c>
      <c r="AH76">
        <f>COUNTIF(AH9:AH68, "BP")</f>
        <v>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0</v>
      </c>
      <c r="AR76">
        <f>COUNTIF(AR9:AR68, "BP")</f>
        <v>30</v>
      </c>
      <c r="AT76">
        <f>COUNTIF(AT9:AT68, "BP")</f>
        <v>30</v>
      </c>
      <c r="AV76">
        <f>COUNTIF(AV9:AV68, "BP")</f>
        <v>30</v>
      </c>
      <c r="AX76">
        <f>COUNTIF(AX9:AX68, "BP")</f>
        <v>30</v>
      </c>
      <c r="AZ76">
        <f>COUNTIF(AZ9:AZ68, "BP")</f>
        <v>30</v>
      </c>
      <c r="BB76">
        <f>COUNTIF(BB9:BB68, "BP")</f>
        <v>30</v>
      </c>
      <c r="BD76">
        <f>COUNTIF(BD9:BD68, "BP")</f>
        <v>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L76">
        <f>COUNTIF(BL9:BL68, "BP")</f>
        <v>30</v>
      </c>
      <c r="BN76">
        <f>COUNTIF(BN9:BN68, "BP")</f>
        <v>30</v>
      </c>
      <c r="BO76">
        <f>SUM(E76:BN76)</f>
        <v>780</v>
      </c>
      <c r="BP76">
        <f>SUM(E76:BN76)</f>
        <v>780</v>
      </c>
      <c r="BQ76" t="s">
        <v>16</v>
      </c>
    </row>
    <row r="77" spans="1:75" ht="15.75" thickBot="1">
      <c r="A77" t="s">
        <v>17</v>
      </c>
      <c r="F77">
        <f>COUNTIF(F9:F68, "GP")</f>
        <v>30</v>
      </c>
      <c r="H77">
        <f>COUNTIF(H9:H68, "GP")</f>
        <v>30</v>
      </c>
      <c r="J77">
        <f>COUNTIF(J9:J68, "GP")</f>
        <v>30</v>
      </c>
      <c r="L77">
        <f>COUNTIF(L9:L68, "GP")</f>
        <v>30</v>
      </c>
      <c r="N77">
        <f>COUNTIF(N9:N68, "GP")</f>
        <v>0</v>
      </c>
      <c r="P77">
        <f>COUNTIF(P9:P68, "GP")</f>
        <v>30</v>
      </c>
      <c r="R77">
        <f>COUNTIF(R9:R68, "GP")</f>
        <v>30</v>
      </c>
      <c r="S77"/>
      <c r="T77">
        <f>COUNTIF(T9:T68, "GP")</f>
        <v>30</v>
      </c>
      <c r="V77">
        <f>COUNTIF(V9:V68, "GP")</f>
        <v>30</v>
      </c>
      <c r="X77">
        <f>COUNTIF(X9:X68, "GP")</f>
        <v>30</v>
      </c>
      <c r="Z77">
        <f>COUNTIF(Z9:Z68, "GP")</f>
        <v>30</v>
      </c>
      <c r="AB77">
        <f>COUNTIF(AB9:AB68, "GP")</f>
        <v>0</v>
      </c>
      <c r="AD77">
        <f>COUNTIF(AD9:AD68, "GP")</f>
        <v>30</v>
      </c>
      <c r="AF77">
        <f>COUNTIF(AF9:AF68, "GP")</f>
        <v>30</v>
      </c>
      <c r="AH77">
        <f>COUNTIF(AH9:AH68, "GP")</f>
        <v>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0</v>
      </c>
      <c r="AR77">
        <f>COUNTIF(AR9:AR68, "GP")</f>
        <v>30</v>
      </c>
      <c r="AT77">
        <f>COUNTIF(AT9:AT68, "GP")</f>
        <v>30</v>
      </c>
      <c r="AV77">
        <f>COUNTIF(AV9:AV68, "GP")</f>
        <v>30</v>
      </c>
      <c r="AX77">
        <f>COUNTIF(AX9:AX68, "GP")</f>
        <v>30</v>
      </c>
      <c r="AZ77">
        <f>COUNTIF(AZ9:AZ68, "GP")</f>
        <v>30</v>
      </c>
      <c r="BB77">
        <f>COUNTIF(BB9:BB68, "GP")</f>
        <v>30</v>
      </c>
      <c r="BD77">
        <f>COUNTIF(BD9:BD68, "GP")</f>
        <v>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L77">
        <f>COUNTIF(BL9:BL68, "GP")</f>
        <v>30</v>
      </c>
      <c r="BN77">
        <f>COUNTIF(BN9:BN68, "GP")</f>
        <v>30</v>
      </c>
      <c r="BO77">
        <f t="shared" ref="BO77:BO79" si="63">SUM(E77:BN77)</f>
        <v>780</v>
      </c>
      <c r="BP77">
        <f>SUM(E77:BN77)</f>
        <v>780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1560</v>
      </c>
      <c r="BP78">
        <f>SUM(BP76:BP77)</f>
        <v>1560</v>
      </c>
      <c r="BQ78" t="s">
        <v>5</v>
      </c>
      <c r="BT78" s="74" t="s">
        <v>27</v>
      </c>
      <c r="BU78" s="75"/>
      <c r="BW78" s="21">
        <f>BT71</f>
        <v>1560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BO9+BS9</f>
        <v>26</v>
      </c>
      <c r="BQ79" t="s">
        <v>18</v>
      </c>
      <c r="BT79" s="76"/>
      <c r="BU79" s="77"/>
      <c r="BW79" s="21">
        <f>BO74</f>
        <v>1560</v>
      </c>
    </row>
    <row r="80" spans="1:75">
      <c r="A80" t="s">
        <v>7</v>
      </c>
      <c r="F80">
        <f>SUM(F76:F79)</f>
        <v>60</v>
      </c>
      <c r="H80">
        <f>SUM(H76:H79)</f>
        <v>60</v>
      </c>
      <c r="J80">
        <f>SUM(J76:J79)</f>
        <v>60</v>
      </c>
      <c r="L80">
        <f>SUM(L76:L79)</f>
        <v>60</v>
      </c>
      <c r="N80">
        <f>SUM(N76:N79)</f>
        <v>0</v>
      </c>
      <c r="P80">
        <f>SUM(P76:P79)</f>
        <v>60</v>
      </c>
      <c r="R80">
        <f>SUM(R76:R79)</f>
        <v>60</v>
      </c>
      <c r="S80"/>
      <c r="T80">
        <f>SUM(T76:T79)</f>
        <v>60</v>
      </c>
      <c r="V80">
        <f>SUM(V76:V79)</f>
        <v>60</v>
      </c>
      <c r="X80">
        <f>SUM(X76:X79)</f>
        <v>60</v>
      </c>
      <c r="Z80">
        <f>SUM(Z76:Z79)</f>
        <v>60</v>
      </c>
      <c r="AB80">
        <f>SUM(AB76:AB79)</f>
        <v>0</v>
      </c>
      <c r="AD80">
        <f>SUM(AD76:AD79)</f>
        <v>60</v>
      </c>
      <c r="AF80">
        <f>SUM(AF76:AF79)</f>
        <v>60</v>
      </c>
      <c r="AH80">
        <f>SUM(AH76:AH79)</f>
        <v>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0</v>
      </c>
      <c r="AR80">
        <f>SUM(AR76:AR79)</f>
        <v>60</v>
      </c>
      <c r="AT80">
        <f>SUM(AT76:AT79)</f>
        <v>60</v>
      </c>
      <c r="AV80">
        <f>SUM(AV76:AV79)</f>
        <v>60</v>
      </c>
      <c r="AX80">
        <f>SUM(AX76:AX79)</f>
        <v>60</v>
      </c>
      <c r="AZ80">
        <f>SUM(AZ76:AZ79)</f>
        <v>60</v>
      </c>
      <c r="BB80">
        <f>SUM(BB76:BB79)</f>
        <v>60</v>
      </c>
      <c r="BD80">
        <f>SUM(BD76:BD79)</f>
        <v>0</v>
      </c>
      <c r="BF80">
        <f>SUM(BF76:BF79)</f>
        <v>60</v>
      </c>
      <c r="BH80">
        <f>SUM(BH76:BH79)</f>
        <v>60</v>
      </c>
      <c r="BJ80">
        <f>SUM(BJ76:BJ79)</f>
        <v>60</v>
      </c>
      <c r="BL80">
        <f>SUM(BL76:BL79)</f>
        <v>60</v>
      </c>
      <c r="BN80">
        <f>SUM(BN76:BN79)</f>
        <v>60</v>
      </c>
      <c r="BO80" s="3">
        <f>SUM(F80:BN80)</f>
        <v>1560</v>
      </c>
      <c r="BT80" s="76"/>
      <c r="BU80" s="77"/>
      <c r="BW80" s="21">
        <f>BO80</f>
        <v>1560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30</v>
      </c>
      <c r="H82">
        <f>H76+H78</f>
        <v>30</v>
      </c>
      <c r="J82">
        <f>J76+J78</f>
        <v>30</v>
      </c>
      <c r="L82">
        <f>L76+L78</f>
        <v>30</v>
      </c>
      <c r="N82">
        <f>N76+N78</f>
        <v>0</v>
      </c>
      <c r="P82">
        <f>P76+P78</f>
        <v>30</v>
      </c>
      <c r="R82">
        <f>R76+R78</f>
        <v>30</v>
      </c>
      <c r="S82"/>
      <c r="T82">
        <f>T76+T78</f>
        <v>30</v>
      </c>
      <c r="V82">
        <f>V76+V78</f>
        <v>30</v>
      </c>
      <c r="X82">
        <f>X76+X78</f>
        <v>30</v>
      </c>
      <c r="Z82">
        <f>Z76+Z78</f>
        <v>30</v>
      </c>
      <c r="AB82">
        <f>AB76+AB78</f>
        <v>0</v>
      </c>
      <c r="AD82">
        <f>AD76+AD78</f>
        <v>30</v>
      </c>
      <c r="AF82">
        <f>AF76+AF78</f>
        <v>30</v>
      </c>
      <c r="AH82">
        <f>AH76+AH78</f>
        <v>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0</v>
      </c>
      <c r="AR82">
        <f>AR76+AR78</f>
        <v>30</v>
      </c>
      <c r="AT82">
        <f>AT76+AT78</f>
        <v>30</v>
      </c>
      <c r="AV82">
        <f>AV76+AV78</f>
        <v>30</v>
      </c>
      <c r="AX82">
        <f>AX76+AX78</f>
        <v>30</v>
      </c>
      <c r="AZ82">
        <f>AZ76+AZ78</f>
        <v>30</v>
      </c>
      <c r="BB82">
        <f>BB76+BB78</f>
        <v>30</v>
      </c>
      <c r="BD82">
        <f>BD76+BD78</f>
        <v>0</v>
      </c>
      <c r="BF82">
        <f>BF76+BF78</f>
        <v>30</v>
      </c>
      <c r="BH82">
        <f>BH76+BH78</f>
        <v>30</v>
      </c>
      <c r="BJ82">
        <f>BJ76+BJ78</f>
        <v>30</v>
      </c>
      <c r="BL82">
        <f>BL76+BL78</f>
        <v>30</v>
      </c>
      <c r="BN82">
        <f>BN76+BN78</f>
        <v>30</v>
      </c>
    </row>
    <row r="83" spans="1:73">
      <c r="A83" t="s">
        <v>23</v>
      </c>
      <c r="F83">
        <f>F77+F79</f>
        <v>30</v>
      </c>
      <c r="H83">
        <f>H77+H79</f>
        <v>30</v>
      </c>
      <c r="J83">
        <f>J77+J79</f>
        <v>30</v>
      </c>
      <c r="L83">
        <f>L77+L79</f>
        <v>30</v>
      </c>
      <c r="N83">
        <f>N77+N79</f>
        <v>0</v>
      </c>
      <c r="P83">
        <f>P77+P79</f>
        <v>30</v>
      </c>
      <c r="R83">
        <f>R77+R79</f>
        <v>30</v>
      </c>
      <c r="S83"/>
      <c r="T83">
        <f>T77+T79</f>
        <v>30</v>
      </c>
      <c r="V83">
        <f>V77+V79</f>
        <v>30</v>
      </c>
      <c r="X83">
        <f>X77+X79</f>
        <v>30</v>
      </c>
      <c r="Z83">
        <f>Z77+Z79</f>
        <v>30</v>
      </c>
      <c r="AB83">
        <f>AB77+AB79</f>
        <v>0</v>
      </c>
      <c r="AD83">
        <f>AD77+AD79</f>
        <v>30</v>
      </c>
      <c r="AF83">
        <f>AF77+AF79</f>
        <v>30</v>
      </c>
      <c r="AH83">
        <f>AH77+AH79</f>
        <v>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0</v>
      </c>
      <c r="AR83">
        <f>AR77+AR79</f>
        <v>30</v>
      </c>
      <c r="AT83">
        <f>AT77+AT79</f>
        <v>30</v>
      </c>
      <c r="AV83">
        <f>AV77+AV79</f>
        <v>30</v>
      </c>
      <c r="AX83">
        <f>AX77+AX79</f>
        <v>30</v>
      </c>
      <c r="AZ83">
        <f>AZ77+AZ79</f>
        <v>30</v>
      </c>
      <c r="BB83">
        <f>BB77+BB79</f>
        <v>30</v>
      </c>
      <c r="BD83">
        <f>BD77+BD79</f>
        <v>0</v>
      </c>
      <c r="BF83">
        <f>BF77+BF79</f>
        <v>30</v>
      </c>
      <c r="BH83">
        <f>BH77+BH79</f>
        <v>30</v>
      </c>
      <c r="BJ83">
        <f>BJ77+BJ79</f>
        <v>30</v>
      </c>
      <c r="BL83">
        <f>BL77+BL79</f>
        <v>30</v>
      </c>
      <c r="BN83">
        <f>BN77+BN79</f>
        <v>30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26</v>
      </c>
      <c r="BQ88" t="s">
        <v>9</v>
      </c>
    </row>
    <row r="89" spans="1:73">
      <c r="BP89">
        <f>Dec!BP90</f>
        <v>148</v>
      </c>
      <c r="BQ89" t="s">
        <v>10</v>
      </c>
    </row>
    <row r="90" spans="1:73">
      <c r="BP90">
        <f>BP88+BP89</f>
        <v>174</v>
      </c>
      <c r="BQ90" s="33" t="s">
        <v>4</v>
      </c>
    </row>
    <row r="92" spans="1:73">
      <c r="BP92" s="5">
        <f>BP78/BP79</f>
        <v>60</v>
      </c>
      <c r="BQ92" s="33" t="s">
        <v>25</v>
      </c>
    </row>
    <row r="93" spans="1:73">
      <c r="BP93" s="5">
        <f>BP78/BO80*100</f>
        <v>100</v>
      </c>
      <c r="BQ93" s="33" t="s">
        <v>26</v>
      </c>
    </row>
    <row r="94" spans="1:73">
      <c r="BP94" s="5">
        <f>BQ69/BP90</f>
        <v>60</v>
      </c>
      <c r="BQ94" s="33" t="s">
        <v>28</v>
      </c>
    </row>
    <row r="95" spans="1:73">
      <c r="BP95" s="33">
        <f>D4</f>
        <v>60</v>
      </c>
      <c r="BQ95" s="33" t="s">
        <v>19</v>
      </c>
    </row>
  </sheetData>
  <mergeCells count="69">
    <mergeCell ref="BT78:BU81"/>
    <mergeCell ref="BP87:BQ87"/>
    <mergeCell ref="BA7:BB7"/>
    <mergeCell ref="BC7:BD7"/>
    <mergeCell ref="BE7:BF7"/>
    <mergeCell ref="BG7:BH7"/>
    <mergeCell ref="BI7:BJ7"/>
    <mergeCell ref="BK7:BL7"/>
    <mergeCell ref="AQ7:AR7"/>
    <mergeCell ref="AS7:AT7"/>
    <mergeCell ref="AU7:AV7"/>
    <mergeCell ref="AW7:AX7"/>
    <mergeCell ref="BM7:BN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BM6:BN6"/>
    <mergeCell ref="BC6:BD6"/>
    <mergeCell ref="BE6:BF6"/>
    <mergeCell ref="AG6:AH6"/>
    <mergeCell ref="AY7:AZ7"/>
    <mergeCell ref="AC7:AD7"/>
    <mergeCell ref="AE7:AF7"/>
    <mergeCell ref="AG7:AH7"/>
    <mergeCell ref="AI7:AJ7"/>
    <mergeCell ref="AK7:AL7"/>
    <mergeCell ref="AM7:AN7"/>
    <mergeCell ref="AO7:AP7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N83 BH6:BN8 H6:H1048576 M6:M1048576 AI6:AJ1048576 AO6:AO1048576 AW6:AX1048576 BG6:BG1048576 K5:L1048576 AH1:AH1048576 AN1:AN1048576 AP1:AP1048576 AV1:AV1048576 BF1:BF1048576 BI9:BN71 AR1:AT1048576 BC1:BD1048576 E3:F3 I5:I1048576 AK1:AL1048576 AM6:AM1048576 AY1:AZ1048576 G6:G76 O6:O1048576 AQ6:AQ1048576 BE6:BE1048576 E5:F1048576 P1:AF1048576 AG6:AG1048576 AU6:AU1048576 BA6:BB1048576 J3:J1048576 I3 K1:L3 N1:N3 N5:N1048576">
    <cfRule type="cellIs" dxfId="19" priority="4" operator="equal">
      <formula>"A"</formula>
    </cfRule>
  </conditionalFormatting>
  <conditionalFormatting sqref="E9:BN68">
    <cfRule type="containsBlanks" dxfId="18" priority="3">
      <formula>LEN(TRIM(E9))=0</formula>
    </cfRule>
  </conditionalFormatting>
  <conditionalFormatting sqref="A6:BN6">
    <cfRule type="cellIs" dxfId="17" priority="2" operator="equal">
      <formula>"Holiday"</formula>
    </cfRule>
  </conditionalFormatting>
  <conditionalFormatting sqref="E7:BN7">
    <cfRule type="cellIs" dxfId="16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S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2" width="13.85546875" customWidth="1"/>
    <col min="66" max="66" width="10.7109375" bestFit="1" customWidth="1"/>
  </cols>
  <sheetData>
    <row r="1" spans="1:70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0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44</v>
      </c>
      <c r="J2" s="87"/>
      <c r="K2" s="27"/>
    </row>
    <row r="3" spans="1:70">
      <c r="A3" s="25"/>
      <c r="C3" s="25"/>
      <c r="D3" s="31"/>
      <c r="E3" s="25"/>
      <c r="F3" s="25"/>
      <c r="H3" s="25"/>
      <c r="I3" s="25"/>
      <c r="J3" s="30"/>
    </row>
    <row r="4" spans="1:70" ht="28.5" thickBot="1">
      <c r="A4" s="90" t="s">
        <v>47</v>
      </c>
      <c r="B4" s="91"/>
      <c r="C4" s="92"/>
      <c r="D4" s="32">
        <f>Jan!D4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0">
      <c r="A5" s="25"/>
      <c r="C5" s="25"/>
      <c r="D5" s="25"/>
      <c r="E5" s="26"/>
      <c r="F5" s="26"/>
      <c r="H5" s="26"/>
      <c r="I5" s="26"/>
      <c r="J5" s="24"/>
    </row>
    <row r="6" spans="1:70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Holiday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Holiday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Holiday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Holiday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Working</v>
      </c>
      <c r="BJ6" s="80"/>
    </row>
    <row r="7" spans="1:70" s="16" customFormat="1" ht="27.95" customHeight="1">
      <c r="A7" s="22" t="s">
        <v>29</v>
      </c>
      <c r="B7" s="23"/>
      <c r="C7" s="23"/>
      <c r="D7" s="23"/>
      <c r="E7" s="81" t="str">
        <f>TEXT(E8, "DDDD")</f>
        <v>Saturday</v>
      </c>
      <c r="F7" s="81"/>
      <c r="G7" s="81" t="str">
        <f>TEXT(G8, "DDDD")</f>
        <v>Sunday</v>
      </c>
      <c r="H7" s="81"/>
      <c r="I7" s="81" t="str">
        <f>TEXT(I8, "DDDD")</f>
        <v>Monday</v>
      </c>
      <c r="J7" s="81"/>
      <c r="K7" s="81" t="str">
        <f>TEXT(K8, "DDDD")</f>
        <v>Tuesday</v>
      </c>
      <c r="L7" s="81"/>
      <c r="M7" s="81" t="str">
        <f>TEXT(M8, "DDDD")</f>
        <v>Wednesday</v>
      </c>
      <c r="N7" s="81"/>
      <c r="O7" s="81" t="str">
        <f>TEXT(O8, "DDDD")</f>
        <v>Thursday</v>
      </c>
      <c r="P7" s="81"/>
      <c r="Q7" s="81" t="str">
        <f>TEXT(Q8, "DDDD")</f>
        <v>Friday</v>
      </c>
      <c r="R7" s="81"/>
      <c r="S7" s="81" t="str">
        <f>TEXT(S8, "DDDD")</f>
        <v>Saturday</v>
      </c>
      <c r="T7" s="81"/>
      <c r="U7" s="81" t="str">
        <f>TEXT(U8, "DDDD")</f>
        <v>Sunday</v>
      </c>
      <c r="V7" s="81"/>
      <c r="W7" s="81" t="str">
        <f>TEXT(W8, "DDDD")</f>
        <v>Monday</v>
      </c>
      <c r="X7" s="81"/>
      <c r="Y7" s="81" t="str">
        <f>TEXT(Y8, "DDDD")</f>
        <v>Tuesday</v>
      </c>
      <c r="Z7" s="81"/>
      <c r="AA7" s="81" t="str">
        <f>TEXT(AA8, "DDDD")</f>
        <v>Wednesday</v>
      </c>
      <c r="AB7" s="81"/>
      <c r="AC7" s="81" t="str">
        <f>TEXT(AC8, "DDDD")</f>
        <v>Thursday</v>
      </c>
      <c r="AD7" s="81"/>
      <c r="AE7" s="81" t="str">
        <f>TEXT(AE8, "DDDD")</f>
        <v>Friday</v>
      </c>
      <c r="AF7" s="81"/>
      <c r="AG7" s="81" t="str">
        <f>TEXT(AG8, "DDDD")</f>
        <v>Saturday</v>
      </c>
      <c r="AH7" s="81"/>
      <c r="AI7" s="81" t="str">
        <f>TEXT(AI8, "DDDD")</f>
        <v>Sunday</v>
      </c>
      <c r="AJ7" s="81"/>
      <c r="AK7" s="81" t="str">
        <f>TEXT(AK8, "DDDD")</f>
        <v>Monday</v>
      </c>
      <c r="AL7" s="81"/>
      <c r="AM7" s="81" t="str">
        <f>TEXT(AM8, "DDDD")</f>
        <v>Tuesday</v>
      </c>
      <c r="AN7" s="81"/>
      <c r="AO7" s="81" t="str">
        <f>TEXT(AO8, "DDDD")</f>
        <v>Wednesday</v>
      </c>
      <c r="AP7" s="81"/>
      <c r="AQ7" s="81" t="str">
        <f>TEXT(AQ8, "DDDD")</f>
        <v>Thursday</v>
      </c>
      <c r="AR7" s="81"/>
      <c r="AS7" s="81" t="str">
        <f>TEXT(AS8, "DDDD")</f>
        <v>Friday</v>
      </c>
      <c r="AT7" s="81"/>
      <c r="AU7" s="81" t="str">
        <f>TEXT(AU8, "DDDD")</f>
        <v>Saturday</v>
      </c>
      <c r="AV7" s="81"/>
      <c r="AW7" s="81" t="str">
        <f>TEXT(AW8, "DDDD")</f>
        <v>Sunday</v>
      </c>
      <c r="AX7" s="81"/>
      <c r="AY7" s="81" t="str">
        <f>TEXT(AY8, "DDDD")</f>
        <v>Monday</v>
      </c>
      <c r="AZ7" s="81"/>
      <c r="BA7" s="81" t="str">
        <f>TEXT(BA8, "DDDD")</f>
        <v>Tuesday</v>
      </c>
      <c r="BB7" s="81"/>
      <c r="BC7" s="81" t="str">
        <f>TEXT(BC8, "DDDD")</f>
        <v>Wednesday</v>
      </c>
      <c r="BD7" s="81"/>
      <c r="BE7" s="81" t="str">
        <f>TEXT(BE8, "DDDD")</f>
        <v>Thursday</v>
      </c>
      <c r="BF7" s="81"/>
      <c r="BG7" s="81" t="str">
        <f>TEXT(BG8, "DDDD")</f>
        <v>Friday</v>
      </c>
      <c r="BH7" s="81"/>
      <c r="BI7" s="81" t="str">
        <f>TEXT(BI8, "DDDD")</f>
        <v>Saturday</v>
      </c>
      <c r="BJ7" s="81"/>
    </row>
    <row r="8" spans="1:70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43862</v>
      </c>
      <c r="F8" s="18">
        <f>E8</f>
        <v>43862</v>
      </c>
      <c r="G8" s="18">
        <f>E8+1</f>
        <v>43863</v>
      </c>
      <c r="H8" s="18">
        <f>G8</f>
        <v>43863</v>
      </c>
      <c r="I8" s="18">
        <f>G8+1</f>
        <v>43864</v>
      </c>
      <c r="J8" s="18">
        <f>I8</f>
        <v>43864</v>
      </c>
      <c r="K8" s="18">
        <f>I8+1</f>
        <v>43865</v>
      </c>
      <c r="L8" s="18">
        <f>K8</f>
        <v>43865</v>
      </c>
      <c r="M8" s="18">
        <f>K8+1</f>
        <v>43866</v>
      </c>
      <c r="N8" s="18">
        <f>M8</f>
        <v>43866</v>
      </c>
      <c r="O8" s="18">
        <f>M8+1</f>
        <v>43867</v>
      </c>
      <c r="P8" s="18">
        <f>O8</f>
        <v>43867</v>
      </c>
      <c r="Q8" s="18">
        <f>O8+1</f>
        <v>43868</v>
      </c>
      <c r="R8" s="18">
        <f>Q8</f>
        <v>43868</v>
      </c>
      <c r="S8" s="18">
        <f>Q8+1</f>
        <v>43869</v>
      </c>
      <c r="T8" s="18">
        <f>S8</f>
        <v>43869</v>
      </c>
      <c r="U8" s="18">
        <f>S8+1</f>
        <v>43870</v>
      </c>
      <c r="V8" s="18">
        <f>U8</f>
        <v>43870</v>
      </c>
      <c r="W8" s="18">
        <f>U8+1</f>
        <v>43871</v>
      </c>
      <c r="X8" s="18">
        <f>W8</f>
        <v>43871</v>
      </c>
      <c r="Y8" s="18">
        <f>W8+1</f>
        <v>43872</v>
      </c>
      <c r="Z8" s="18">
        <f>Y8</f>
        <v>43872</v>
      </c>
      <c r="AA8" s="18">
        <f>Y8+1</f>
        <v>43873</v>
      </c>
      <c r="AB8" s="18">
        <f>AA8</f>
        <v>43873</v>
      </c>
      <c r="AC8" s="18">
        <f>AA8+1</f>
        <v>43874</v>
      </c>
      <c r="AD8" s="18">
        <f>AC8</f>
        <v>43874</v>
      </c>
      <c r="AE8" s="18">
        <f>AC8+1</f>
        <v>43875</v>
      </c>
      <c r="AF8" s="18">
        <f>AE8</f>
        <v>43875</v>
      </c>
      <c r="AG8" s="18">
        <f>AE8+1</f>
        <v>43876</v>
      </c>
      <c r="AH8" s="18">
        <f>AG8</f>
        <v>43876</v>
      </c>
      <c r="AI8" s="18">
        <f>AG8+1</f>
        <v>43877</v>
      </c>
      <c r="AJ8" s="18">
        <f>AI8</f>
        <v>43877</v>
      </c>
      <c r="AK8" s="18">
        <f>AI8+1</f>
        <v>43878</v>
      </c>
      <c r="AL8" s="18">
        <f>AK8</f>
        <v>43878</v>
      </c>
      <c r="AM8" s="18">
        <f>AK8+1</f>
        <v>43879</v>
      </c>
      <c r="AN8" s="18">
        <f>AM8</f>
        <v>43879</v>
      </c>
      <c r="AO8" s="18">
        <f>AM8+1</f>
        <v>43880</v>
      </c>
      <c r="AP8" s="18">
        <f>AO8</f>
        <v>43880</v>
      </c>
      <c r="AQ8" s="18">
        <f>AO8+1</f>
        <v>43881</v>
      </c>
      <c r="AR8" s="18">
        <f>AQ8</f>
        <v>43881</v>
      </c>
      <c r="AS8" s="18">
        <f>AQ8+1</f>
        <v>43882</v>
      </c>
      <c r="AT8" s="18">
        <f>AS8</f>
        <v>43882</v>
      </c>
      <c r="AU8" s="18">
        <f>AS8+1</f>
        <v>43883</v>
      </c>
      <c r="AV8" s="18">
        <f>AU8</f>
        <v>43883</v>
      </c>
      <c r="AW8" s="18">
        <f>AU8+1</f>
        <v>43884</v>
      </c>
      <c r="AX8" s="18">
        <f>AW8</f>
        <v>43884</v>
      </c>
      <c r="AY8" s="18">
        <f>AW8+1</f>
        <v>43885</v>
      </c>
      <c r="AZ8" s="18">
        <f>AY8</f>
        <v>43885</v>
      </c>
      <c r="BA8" s="18">
        <f>AY8+1</f>
        <v>43886</v>
      </c>
      <c r="BB8" s="18">
        <f>BA8</f>
        <v>43886</v>
      </c>
      <c r="BC8" s="18">
        <f>BA8+1</f>
        <v>43887</v>
      </c>
      <c r="BD8" s="18">
        <f>BC8</f>
        <v>43887</v>
      </c>
      <c r="BE8" s="18">
        <f>BC8+1</f>
        <v>43888</v>
      </c>
      <c r="BF8" s="18">
        <f>BE8</f>
        <v>43888</v>
      </c>
      <c r="BG8" s="18">
        <f>BE8+1</f>
        <v>43889</v>
      </c>
      <c r="BH8" s="18">
        <f>BG8</f>
        <v>43889</v>
      </c>
      <c r="BI8" s="18">
        <f>BG8+1</f>
        <v>43890</v>
      </c>
      <c r="BJ8" s="18">
        <f>BI8</f>
        <v>43890</v>
      </c>
      <c r="BK8" s="17" t="s">
        <v>2</v>
      </c>
      <c r="BL8" s="17" t="s">
        <v>3</v>
      </c>
      <c r="BM8" s="17" t="s">
        <v>4</v>
      </c>
      <c r="BN8" s="17" t="s">
        <v>11</v>
      </c>
      <c r="BO8" s="17" t="s">
        <v>12</v>
      </c>
      <c r="BQ8" s="17"/>
      <c r="BR8" s="17"/>
    </row>
    <row r="9" spans="1:70" ht="14.45" customHeight="1">
      <c r="A9" s="10">
        <v>1</v>
      </c>
      <c r="C9" s="29" t="str">
        <f>IF(Jan!C9 = "", "", Jan!C9)</f>
        <v/>
      </c>
      <c r="D9" s="1" t="str">
        <f>IF(Jan!D9 = "", "", Jan!D9)</f>
        <v>B</v>
      </c>
      <c r="E9" s="1" t="s">
        <v>1</v>
      </c>
      <c r="F9" s="1" t="str">
        <f>IF(E9="", "", D9&amp;""&amp;E9)</f>
        <v>BP</v>
      </c>
      <c r="G9" s="1"/>
      <c r="H9" s="1" t="str">
        <f>IF(G9="", "", D9&amp;""&amp;G9)</f>
        <v/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 t="s">
        <v>1</v>
      </c>
      <c r="T9" s="1" t="str">
        <f>IF(S9="", "", D9&amp;""&amp;S9)</f>
        <v>BP</v>
      </c>
      <c r="U9" s="1"/>
      <c r="V9" s="1" t="str">
        <f>IF(U9="", "", D9&amp;""&amp;U9)</f>
        <v/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 t="s">
        <v>1</v>
      </c>
      <c r="AH9" s="1" t="str">
        <f>IF(AG9="", "", D9&amp;""&amp;AG9)</f>
        <v>BP</v>
      </c>
      <c r="AI9" s="1"/>
      <c r="AJ9" s="1" t="str">
        <f>IF(AI9="", "", D9&amp;""&amp;AI9)</f>
        <v/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/>
      <c r="AT9" s="1" t="str">
        <f>IF(AS9="", "", D9&amp;""&amp;AS9)</f>
        <v/>
      </c>
      <c r="AU9" s="1" t="s">
        <v>1</v>
      </c>
      <c r="AV9" s="1" t="str">
        <f>IF(AU9="", "", D9&amp;""&amp;AU9)</f>
        <v>BP</v>
      </c>
      <c r="AW9" s="1"/>
      <c r="AX9" s="1" t="str">
        <f>IF(AW9="", "", D9&amp;""&amp;AW9)</f>
        <v/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>
        <f t="shared" ref="BK9:BK40" si="26">COUNTIF(E9:BJ9, "P")</f>
        <v>24</v>
      </c>
      <c r="BL9">
        <f>Jan!BQ9</f>
        <v>174</v>
      </c>
      <c r="BM9">
        <f t="shared" ref="BM9:BM68" si="27">BK9+BL9</f>
        <v>198</v>
      </c>
      <c r="BN9" s="2">
        <f t="shared" ref="BN9:BN68" si="28">BK9/$BL$88*100</f>
        <v>100</v>
      </c>
      <c r="BO9">
        <f t="shared" ref="BO9:BO40" si="29">COUNTIF(E9:BJ9, "A")</f>
        <v>0</v>
      </c>
    </row>
    <row r="10" spans="1:70">
      <c r="A10" s="10">
        <v>2</v>
      </c>
      <c r="C10" s="29" t="str">
        <f>IF(Jan!C10 = "", "", Jan!C10)</f>
        <v/>
      </c>
      <c r="D10" s="1" t="str">
        <f>IF(Jan!D10 = "", "", Jan!D10)</f>
        <v>G</v>
      </c>
      <c r="E10" s="1" t="s">
        <v>1</v>
      </c>
      <c r="F10" s="1" t="str">
        <f t="shared" ref="F10:F68" si="30">IF(E10="", "", D10&amp;""&amp;E10)</f>
        <v>GP</v>
      </c>
      <c r="G10" s="1"/>
      <c r="H10" s="1" t="str">
        <f t="shared" ref="H10:H68" si="31">IF(G10="", "", D10&amp;""&amp;G10)</f>
        <v/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 t="s">
        <v>1</v>
      </c>
      <c r="N10" s="1" t="str">
        <f t="shared" ref="N10:N68" si="34">IF(M10="", "", D10&amp;""&amp;M10)</f>
        <v>GP</v>
      </c>
      <c r="O10" s="1" t="s">
        <v>1</v>
      </c>
      <c r="P10" s="1" t="str">
        <f t="shared" ref="P10:P68" si="35">IF(O10="", "", D10&amp;""&amp;O10)</f>
        <v>GP</v>
      </c>
      <c r="Q10" s="1" t="s">
        <v>1</v>
      </c>
      <c r="R10" s="1" t="str">
        <f t="shared" ref="R10:R68" si="36">IF(Q10="", "", D10&amp;""&amp;Q10)</f>
        <v>GP</v>
      </c>
      <c r="S10" s="1" t="s">
        <v>1</v>
      </c>
      <c r="T10" s="1" t="str">
        <f t="shared" ref="T10:T68" si="37">IF(S10="", "", D10&amp;""&amp;S10)</f>
        <v>GP</v>
      </c>
      <c r="U10" s="1"/>
      <c r="V10" s="1" t="str">
        <f t="shared" ref="V10:V68" si="38">IF(U10="", "", D10&amp;""&amp;U10)</f>
        <v/>
      </c>
      <c r="W10" s="1" t="s">
        <v>1</v>
      </c>
      <c r="X10" s="1" t="str">
        <f t="shared" ref="X10:X68" si="39">IF(W10="", "", D10&amp;""&amp;W10)</f>
        <v>GP</v>
      </c>
      <c r="Y10" s="1" t="s">
        <v>1</v>
      </c>
      <c r="Z10" s="1" t="str">
        <f t="shared" ref="Z10:Z68" si="40">IF(Y10="", "", D10&amp;""&amp;Y10)</f>
        <v>GP</v>
      </c>
      <c r="AA10" s="1" t="s">
        <v>1</v>
      </c>
      <c r="AB10" s="1" t="str">
        <f t="shared" ref="AB10:AB68" si="41">IF(AA10="", "", D10&amp;""&amp;AA10)</f>
        <v>GP</v>
      </c>
      <c r="AC10" s="1" t="s">
        <v>1</v>
      </c>
      <c r="AD10" s="1" t="str">
        <f t="shared" ref="AD10:AD68" si="42">IF(AC10="", "", D10&amp;""&amp;AC10)</f>
        <v>GP</v>
      </c>
      <c r="AE10" s="1" t="s">
        <v>1</v>
      </c>
      <c r="AF10" s="1" t="str">
        <f t="shared" ref="AF10:AF68" si="43">IF(AE10="", "", D10&amp;""&amp;AE10)</f>
        <v>GP</v>
      </c>
      <c r="AG10" s="1" t="s">
        <v>1</v>
      </c>
      <c r="AH10" s="1" t="str">
        <f t="shared" ref="AH10:AH68" si="44">IF(AG10="", "", D10&amp;""&amp;AG10)</f>
        <v>GP</v>
      </c>
      <c r="AI10" s="1"/>
      <c r="AJ10" s="1" t="str">
        <f t="shared" ref="AJ10:AJ68" si="45">IF(AI10="", "", D10&amp;""&amp;AI10)</f>
        <v/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 t="s">
        <v>1</v>
      </c>
      <c r="AP10" s="1" t="str">
        <f t="shared" ref="AP10:AP68" si="48">IF(AO10="", "", D10&amp;""&amp;AO10)</f>
        <v>GP</v>
      </c>
      <c r="AQ10" s="1" t="s">
        <v>1</v>
      </c>
      <c r="AR10" s="1" t="str">
        <f t="shared" ref="AR10:AR68" si="49">IF(AQ10="", "", D10&amp;""&amp;AQ10)</f>
        <v>GP</v>
      </c>
      <c r="AS10" s="1"/>
      <c r="AT10" s="1" t="str">
        <f t="shared" ref="AT10:AT68" si="50">IF(AS10="", "", D10&amp;""&amp;AS10)</f>
        <v/>
      </c>
      <c r="AU10" s="1" t="s">
        <v>1</v>
      </c>
      <c r="AV10" s="1" t="str">
        <f t="shared" ref="AV10:AV68" si="51">IF(AU10="", "", D10&amp;""&amp;AU10)</f>
        <v>GP</v>
      </c>
      <c r="AW10" s="1"/>
      <c r="AX10" s="1" t="str">
        <f t="shared" ref="AX10:AX68" si="52">IF(AW10="", "", D10&amp;""&amp;AW10)</f>
        <v/>
      </c>
      <c r="AY10" s="1" t="s">
        <v>1</v>
      </c>
      <c r="AZ10" s="1" t="str">
        <f t="shared" ref="AZ10:AZ68" si="53">IF(AY10="", "", D10&amp;""&amp;AY10)</f>
        <v>GP</v>
      </c>
      <c r="BA10" s="1" t="s">
        <v>1</v>
      </c>
      <c r="BB10" s="1" t="str">
        <f t="shared" ref="BB10:BB68" si="54">IF(BA10="", "", D10&amp;""&amp;BA10)</f>
        <v>GP</v>
      </c>
      <c r="BC10" s="1" t="s">
        <v>1</v>
      </c>
      <c r="BD10" s="1" t="str">
        <f t="shared" ref="BD10:BD68" si="55">IF(BC10="", "", D10&amp;""&amp;BC10)</f>
        <v>GP</v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 t="s">
        <v>1</v>
      </c>
      <c r="BJ10" s="1" t="str">
        <f t="shared" ref="BJ10:BJ68" si="58">IF(BI10="", "", D10&amp;""&amp;BI10)</f>
        <v>GP</v>
      </c>
      <c r="BK10">
        <f t="shared" si="26"/>
        <v>24</v>
      </c>
      <c r="BL10">
        <f>Jan!BQ10</f>
        <v>174</v>
      </c>
      <c r="BM10">
        <f t="shared" si="27"/>
        <v>198</v>
      </c>
      <c r="BN10" s="2">
        <f t="shared" si="28"/>
        <v>100</v>
      </c>
      <c r="BO10">
        <f t="shared" si="29"/>
        <v>0</v>
      </c>
    </row>
    <row r="11" spans="1:70">
      <c r="A11" s="10">
        <v>3</v>
      </c>
      <c r="C11" s="29" t="str">
        <f>IF(Jan!C11 = "", "", Jan!C11)</f>
        <v/>
      </c>
      <c r="D11" s="1" t="str">
        <f>IF(Jan!D11 = "", "", Jan!D11)</f>
        <v>B</v>
      </c>
      <c r="E11" s="1" t="s">
        <v>1</v>
      </c>
      <c r="F11" s="1" t="str">
        <f t="shared" si="30"/>
        <v>BP</v>
      </c>
      <c r="G11" s="1"/>
      <c r="H11" s="1" t="str">
        <f t="shared" si="31"/>
        <v/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 t="s">
        <v>1</v>
      </c>
      <c r="N11" s="1" t="str">
        <f t="shared" si="34"/>
        <v>BP</v>
      </c>
      <c r="O11" s="1" t="s">
        <v>1</v>
      </c>
      <c r="P11" s="1" t="str">
        <f t="shared" si="35"/>
        <v>BP</v>
      </c>
      <c r="Q11" s="1" t="s">
        <v>1</v>
      </c>
      <c r="R11" s="1" t="str">
        <f t="shared" si="36"/>
        <v>BP</v>
      </c>
      <c r="S11" s="1" t="s">
        <v>1</v>
      </c>
      <c r="T11" s="1" t="str">
        <f t="shared" si="37"/>
        <v>BP</v>
      </c>
      <c r="U11" s="1"/>
      <c r="V11" s="1" t="str">
        <f t="shared" si="38"/>
        <v/>
      </c>
      <c r="W11" s="1" t="s">
        <v>1</v>
      </c>
      <c r="X11" s="1" t="str">
        <f t="shared" si="39"/>
        <v>BP</v>
      </c>
      <c r="Y11" s="1" t="s">
        <v>1</v>
      </c>
      <c r="Z11" s="1" t="str">
        <f t="shared" si="40"/>
        <v>BP</v>
      </c>
      <c r="AA11" s="1" t="s">
        <v>1</v>
      </c>
      <c r="AB11" s="1" t="str">
        <f t="shared" si="41"/>
        <v>BP</v>
      </c>
      <c r="AC11" s="1" t="s">
        <v>1</v>
      </c>
      <c r="AD11" s="1" t="str">
        <f t="shared" si="42"/>
        <v>BP</v>
      </c>
      <c r="AE11" s="1" t="s">
        <v>1</v>
      </c>
      <c r="AF11" s="1" t="str">
        <f t="shared" si="43"/>
        <v>BP</v>
      </c>
      <c r="AG11" s="1" t="s">
        <v>1</v>
      </c>
      <c r="AH11" s="1" t="str">
        <f t="shared" si="44"/>
        <v>BP</v>
      </c>
      <c r="AI11" s="1"/>
      <c r="AJ11" s="1" t="str">
        <f t="shared" si="45"/>
        <v/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 t="s">
        <v>1</v>
      </c>
      <c r="AP11" s="1" t="str">
        <f t="shared" si="48"/>
        <v>BP</v>
      </c>
      <c r="AQ11" s="1" t="s">
        <v>1</v>
      </c>
      <c r="AR11" s="1" t="str">
        <f t="shared" si="49"/>
        <v>BP</v>
      </c>
      <c r="AS11" s="1"/>
      <c r="AT11" s="1" t="str">
        <f t="shared" si="50"/>
        <v/>
      </c>
      <c r="AU11" s="1" t="s">
        <v>1</v>
      </c>
      <c r="AV11" s="1" t="str">
        <f t="shared" si="51"/>
        <v>BP</v>
      </c>
      <c r="AW11" s="1"/>
      <c r="AX11" s="1" t="str">
        <f t="shared" si="52"/>
        <v/>
      </c>
      <c r="AY11" s="1" t="s">
        <v>1</v>
      </c>
      <c r="AZ11" s="1" t="str">
        <f t="shared" si="53"/>
        <v>BP</v>
      </c>
      <c r="BA11" s="1" t="s">
        <v>1</v>
      </c>
      <c r="BB11" s="1" t="str">
        <f t="shared" si="54"/>
        <v>BP</v>
      </c>
      <c r="BC11" s="1" t="s">
        <v>1</v>
      </c>
      <c r="BD11" s="1" t="str">
        <f t="shared" si="55"/>
        <v>BP</v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 t="s">
        <v>1</v>
      </c>
      <c r="BJ11" s="1" t="str">
        <f t="shared" si="58"/>
        <v>BP</v>
      </c>
      <c r="BK11">
        <f t="shared" si="26"/>
        <v>24</v>
      </c>
      <c r="BL11">
        <f>Jan!BQ11</f>
        <v>174</v>
      </c>
      <c r="BM11">
        <f t="shared" si="27"/>
        <v>198</v>
      </c>
      <c r="BN11" s="2">
        <f t="shared" si="28"/>
        <v>100</v>
      </c>
      <c r="BO11">
        <f t="shared" si="29"/>
        <v>0</v>
      </c>
    </row>
    <row r="12" spans="1:70">
      <c r="A12" s="10">
        <v>4</v>
      </c>
      <c r="C12" s="29" t="str">
        <f>IF(Jan!C12 = "", "", Jan!C12)</f>
        <v/>
      </c>
      <c r="D12" s="1" t="str">
        <f>IF(Jan!D12 = "", "", Jan!D12)</f>
        <v>G</v>
      </c>
      <c r="E12" s="1" t="s">
        <v>1</v>
      </c>
      <c r="F12" s="1" t="str">
        <f t="shared" si="30"/>
        <v>GP</v>
      </c>
      <c r="G12" s="1"/>
      <c r="H12" s="1" t="str">
        <f t="shared" si="31"/>
        <v/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 t="s">
        <v>1</v>
      </c>
      <c r="N12" s="1" t="str">
        <f t="shared" si="34"/>
        <v>GP</v>
      </c>
      <c r="O12" s="1" t="s">
        <v>1</v>
      </c>
      <c r="P12" s="1" t="str">
        <f t="shared" si="35"/>
        <v>GP</v>
      </c>
      <c r="Q12" s="1" t="s">
        <v>1</v>
      </c>
      <c r="R12" s="1" t="str">
        <f t="shared" si="36"/>
        <v>GP</v>
      </c>
      <c r="S12" s="1" t="s">
        <v>1</v>
      </c>
      <c r="T12" s="1" t="str">
        <f t="shared" si="37"/>
        <v>GP</v>
      </c>
      <c r="U12" s="1"/>
      <c r="V12" s="1" t="str">
        <f t="shared" si="38"/>
        <v/>
      </c>
      <c r="W12" s="1" t="s">
        <v>1</v>
      </c>
      <c r="X12" s="1" t="str">
        <f t="shared" si="39"/>
        <v>GP</v>
      </c>
      <c r="Y12" s="1" t="s">
        <v>1</v>
      </c>
      <c r="Z12" s="1" t="str">
        <f t="shared" si="40"/>
        <v>GP</v>
      </c>
      <c r="AA12" s="1" t="s">
        <v>1</v>
      </c>
      <c r="AB12" s="1" t="str">
        <f t="shared" si="41"/>
        <v>GP</v>
      </c>
      <c r="AC12" s="1" t="s">
        <v>1</v>
      </c>
      <c r="AD12" s="1" t="str">
        <f t="shared" si="42"/>
        <v>GP</v>
      </c>
      <c r="AE12" s="1" t="s">
        <v>1</v>
      </c>
      <c r="AF12" s="1" t="str">
        <f t="shared" si="43"/>
        <v>GP</v>
      </c>
      <c r="AG12" s="1" t="s">
        <v>1</v>
      </c>
      <c r="AH12" s="1" t="str">
        <f t="shared" si="44"/>
        <v>GP</v>
      </c>
      <c r="AI12" s="1"/>
      <c r="AJ12" s="1" t="str">
        <f t="shared" si="45"/>
        <v/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 t="s">
        <v>1</v>
      </c>
      <c r="AP12" s="1" t="str">
        <f t="shared" si="48"/>
        <v>GP</v>
      </c>
      <c r="AQ12" s="1" t="s">
        <v>1</v>
      </c>
      <c r="AR12" s="1" t="str">
        <f t="shared" si="49"/>
        <v>GP</v>
      </c>
      <c r="AS12" s="1"/>
      <c r="AT12" s="1" t="str">
        <f t="shared" si="50"/>
        <v/>
      </c>
      <c r="AU12" s="1" t="s">
        <v>1</v>
      </c>
      <c r="AV12" s="1" t="str">
        <f t="shared" si="51"/>
        <v>GP</v>
      </c>
      <c r="AW12" s="1"/>
      <c r="AX12" s="1" t="str">
        <f t="shared" si="52"/>
        <v/>
      </c>
      <c r="AY12" s="1" t="s">
        <v>1</v>
      </c>
      <c r="AZ12" s="1" t="str">
        <f t="shared" si="53"/>
        <v>GP</v>
      </c>
      <c r="BA12" s="1" t="s">
        <v>1</v>
      </c>
      <c r="BB12" s="1" t="str">
        <f t="shared" si="54"/>
        <v>GP</v>
      </c>
      <c r="BC12" s="1" t="s">
        <v>1</v>
      </c>
      <c r="BD12" s="1" t="str">
        <f t="shared" si="55"/>
        <v>GP</v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 t="s">
        <v>1</v>
      </c>
      <c r="BJ12" s="1" t="str">
        <f t="shared" si="58"/>
        <v>GP</v>
      </c>
      <c r="BK12">
        <f t="shared" si="26"/>
        <v>24</v>
      </c>
      <c r="BL12">
        <f>Jan!BQ12</f>
        <v>174</v>
      </c>
      <c r="BM12">
        <f t="shared" si="27"/>
        <v>198</v>
      </c>
      <c r="BN12" s="2">
        <f t="shared" si="28"/>
        <v>100</v>
      </c>
      <c r="BO12">
        <f t="shared" si="29"/>
        <v>0</v>
      </c>
    </row>
    <row r="13" spans="1:70">
      <c r="A13" s="10">
        <v>5</v>
      </c>
      <c r="C13" s="29" t="str">
        <f>IF(Jan!C13 = "", "", Jan!C13)</f>
        <v/>
      </c>
      <c r="D13" s="1" t="str">
        <f>IF(Jan!D13 = "", "", Jan!D13)</f>
        <v>B</v>
      </c>
      <c r="E13" s="1" t="s">
        <v>1</v>
      </c>
      <c r="F13" s="1" t="str">
        <f t="shared" si="30"/>
        <v>BP</v>
      </c>
      <c r="G13" s="1"/>
      <c r="H13" s="1" t="str">
        <f t="shared" si="31"/>
        <v/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 t="s">
        <v>1</v>
      </c>
      <c r="N13" s="1" t="str">
        <f t="shared" si="34"/>
        <v>BP</v>
      </c>
      <c r="O13" s="1" t="s">
        <v>1</v>
      </c>
      <c r="P13" s="1" t="str">
        <f t="shared" si="35"/>
        <v>BP</v>
      </c>
      <c r="Q13" s="1" t="s">
        <v>1</v>
      </c>
      <c r="R13" s="1" t="str">
        <f t="shared" si="36"/>
        <v>BP</v>
      </c>
      <c r="S13" s="1" t="s">
        <v>1</v>
      </c>
      <c r="T13" s="1" t="str">
        <f t="shared" si="37"/>
        <v>BP</v>
      </c>
      <c r="U13" s="1"/>
      <c r="V13" s="1" t="str">
        <f t="shared" si="38"/>
        <v/>
      </c>
      <c r="W13" s="1" t="s">
        <v>1</v>
      </c>
      <c r="X13" s="1" t="str">
        <f t="shared" si="39"/>
        <v>BP</v>
      </c>
      <c r="Y13" s="1" t="s">
        <v>1</v>
      </c>
      <c r="Z13" s="1" t="str">
        <f t="shared" si="40"/>
        <v>BP</v>
      </c>
      <c r="AA13" s="1" t="s">
        <v>1</v>
      </c>
      <c r="AB13" s="1" t="str">
        <f t="shared" si="41"/>
        <v>BP</v>
      </c>
      <c r="AC13" s="1" t="s">
        <v>1</v>
      </c>
      <c r="AD13" s="1" t="str">
        <f t="shared" si="42"/>
        <v>BP</v>
      </c>
      <c r="AE13" s="1" t="s">
        <v>1</v>
      </c>
      <c r="AF13" s="1" t="str">
        <f t="shared" si="43"/>
        <v>BP</v>
      </c>
      <c r="AG13" s="1" t="s">
        <v>1</v>
      </c>
      <c r="AH13" s="1" t="str">
        <f t="shared" si="44"/>
        <v>BP</v>
      </c>
      <c r="AI13" s="1"/>
      <c r="AJ13" s="1" t="str">
        <f t="shared" si="45"/>
        <v/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 t="s">
        <v>1</v>
      </c>
      <c r="AP13" s="1" t="str">
        <f t="shared" si="48"/>
        <v>BP</v>
      </c>
      <c r="AQ13" s="1" t="s">
        <v>1</v>
      </c>
      <c r="AR13" s="1" t="str">
        <f t="shared" si="49"/>
        <v>BP</v>
      </c>
      <c r="AS13" s="1"/>
      <c r="AT13" s="1" t="str">
        <f t="shared" si="50"/>
        <v/>
      </c>
      <c r="AU13" s="1" t="s">
        <v>1</v>
      </c>
      <c r="AV13" s="1" t="str">
        <f t="shared" si="51"/>
        <v>BP</v>
      </c>
      <c r="AW13" s="1"/>
      <c r="AX13" s="1" t="str">
        <f t="shared" si="52"/>
        <v/>
      </c>
      <c r="AY13" s="1" t="s">
        <v>1</v>
      </c>
      <c r="AZ13" s="1" t="str">
        <f t="shared" si="53"/>
        <v>BP</v>
      </c>
      <c r="BA13" s="1" t="s">
        <v>1</v>
      </c>
      <c r="BB13" s="1" t="str">
        <f t="shared" si="54"/>
        <v>BP</v>
      </c>
      <c r="BC13" s="1" t="s">
        <v>1</v>
      </c>
      <c r="BD13" s="1" t="str">
        <f t="shared" si="55"/>
        <v>BP</v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 t="s">
        <v>1</v>
      </c>
      <c r="BJ13" s="1" t="str">
        <f t="shared" si="58"/>
        <v>BP</v>
      </c>
      <c r="BK13">
        <f t="shared" si="26"/>
        <v>24</v>
      </c>
      <c r="BL13">
        <f>Jan!BQ13</f>
        <v>174</v>
      </c>
      <c r="BM13">
        <f t="shared" si="27"/>
        <v>198</v>
      </c>
      <c r="BN13" s="2">
        <f t="shared" si="28"/>
        <v>100</v>
      </c>
      <c r="BO13">
        <f t="shared" si="29"/>
        <v>0</v>
      </c>
    </row>
    <row r="14" spans="1:70">
      <c r="A14" s="10">
        <v>6</v>
      </c>
      <c r="C14" s="29" t="str">
        <f>IF(Jan!C14 = "", "", Jan!C14)</f>
        <v/>
      </c>
      <c r="D14" s="1" t="str">
        <f>IF(Jan!D14 = "", "", Jan!D14)</f>
        <v>G</v>
      </c>
      <c r="E14" s="1" t="s">
        <v>1</v>
      </c>
      <c r="F14" s="1" t="str">
        <f t="shared" si="30"/>
        <v>GP</v>
      </c>
      <c r="G14" s="1"/>
      <c r="H14" s="1" t="str">
        <f t="shared" si="31"/>
        <v/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 t="s">
        <v>1</v>
      </c>
      <c r="N14" s="1" t="str">
        <f t="shared" si="34"/>
        <v>GP</v>
      </c>
      <c r="O14" s="1" t="s">
        <v>1</v>
      </c>
      <c r="P14" s="1" t="str">
        <f t="shared" si="35"/>
        <v>GP</v>
      </c>
      <c r="Q14" s="1" t="s">
        <v>1</v>
      </c>
      <c r="R14" s="1" t="str">
        <f t="shared" si="36"/>
        <v>GP</v>
      </c>
      <c r="S14" s="1" t="s">
        <v>1</v>
      </c>
      <c r="T14" s="1" t="str">
        <f t="shared" si="37"/>
        <v>GP</v>
      </c>
      <c r="U14" s="1"/>
      <c r="V14" s="1" t="str">
        <f t="shared" si="38"/>
        <v/>
      </c>
      <c r="W14" s="1" t="s">
        <v>1</v>
      </c>
      <c r="X14" s="1" t="str">
        <f t="shared" si="39"/>
        <v>GP</v>
      </c>
      <c r="Y14" s="1" t="s">
        <v>1</v>
      </c>
      <c r="Z14" s="1" t="str">
        <f t="shared" si="40"/>
        <v>GP</v>
      </c>
      <c r="AA14" s="1" t="s">
        <v>1</v>
      </c>
      <c r="AB14" s="1" t="str">
        <f t="shared" si="41"/>
        <v>GP</v>
      </c>
      <c r="AC14" s="1" t="s">
        <v>1</v>
      </c>
      <c r="AD14" s="1" t="str">
        <f t="shared" si="42"/>
        <v>GP</v>
      </c>
      <c r="AE14" s="1" t="s">
        <v>1</v>
      </c>
      <c r="AF14" s="1" t="str">
        <f t="shared" si="43"/>
        <v>GP</v>
      </c>
      <c r="AG14" s="1" t="s">
        <v>1</v>
      </c>
      <c r="AH14" s="1" t="str">
        <f t="shared" si="44"/>
        <v>GP</v>
      </c>
      <c r="AI14" s="1"/>
      <c r="AJ14" s="1" t="str">
        <f t="shared" si="45"/>
        <v/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 t="s">
        <v>1</v>
      </c>
      <c r="AP14" s="1" t="str">
        <f t="shared" si="48"/>
        <v>GP</v>
      </c>
      <c r="AQ14" s="1" t="s">
        <v>1</v>
      </c>
      <c r="AR14" s="1" t="str">
        <f t="shared" si="49"/>
        <v>GP</v>
      </c>
      <c r="AS14" s="1"/>
      <c r="AT14" s="1" t="str">
        <f t="shared" si="50"/>
        <v/>
      </c>
      <c r="AU14" s="1" t="s">
        <v>1</v>
      </c>
      <c r="AV14" s="1" t="str">
        <f t="shared" si="51"/>
        <v>GP</v>
      </c>
      <c r="AW14" s="1"/>
      <c r="AX14" s="1" t="str">
        <f t="shared" si="52"/>
        <v/>
      </c>
      <c r="AY14" s="1" t="s">
        <v>1</v>
      </c>
      <c r="AZ14" s="1" t="str">
        <f t="shared" si="53"/>
        <v>GP</v>
      </c>
      <c r="BA14" s="1" t="s">
        <v>1</v>
      </c>
      <c r="BB14" s="1" t="str">
        <f t="shared" si="54"/>
        <v>GP</v>
      </c>
      <c r="BC14" s="1" t="s">
        <v>1</v>
      </c>
      <c r="BD14" s="1" t="str">
        <f t="shared" si="55"/>
        <v>GP</v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 t="s">
        <v>1</v>
      </c>
      <c r="BJ14" s="1" t="str">
        <f t="shared" si="58"/>
        <v>GP</v>
      </c>
      <c r="BK14">
        <f t="shared" si="26"/>
        <v>24</v>
      </c>
      <c r="BL14">
        <f>Jan!BQ14</f>
        <v>174</v>
      </c>
      <c r="BM14">
        <f t="shared" si="27"/>
        <v>198</v>
      </c>
      <c r="BN14" s="2">
        <f t="shared" si="28"/>
        <v>100</v>
      </c>
      <c r="BO14">
        <f t="shared" si="29"/>
        <v>0</v>
      </c>
    </row>
    <row r="15" spans="1:70">
      <c r="A15" s="10">
        <v>7</v>
      </c>
      <c r="C15" s="29" t="str">
        <f>IF(Jan!C15 = "", "", Jan!C15)</f>
        <v/>
      </c>
      <c r="D15" s="1" t="str">
        <f>IF(Jan!D15 = "", "", Jan!D15)</f>
        <v>B</v>
      </c>
      <c r="E15" s="1" t="s">
        <v>1</v>
      </c>
      <c r="F15" s="1" t="str">
        <f t="shared" si="30"/>
        <v>BP</v>
      </c>
      <c r="G15" s="1"/>
      <c r="H15" s="1" t="str">
        <f t="shared" si="31"/>
        <v/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 t="s">
        <v>1</v>
      </c>
      <c r="N15" s="1" t="str">
        <f t="shared" si="34"/>
        <v>BP</v>
      </c>
      <c r="O15" s="1" t="s">
        <v>1</v>
      </c>
      <c r="P15" s="1" t="str">
        <f t="shared" si="35"/>
        <v>BP</v>
      </c>
      <c r="Q15" s="1" t="s">
        <v>1</v>
      </c>
      <c r="R15" s="1" t="str">
        <f t="shared" si="36"/>
        <v>BP</v>
      </c>
      <c r="S15" s="1" t="s">
        <v>1</v>
      </c>
      <c r="T15" s="1" t="str">
        <f t="shared" si="37"/>
        <v>BP</v>
      </c>
      <c r="U15" s="1"/>
      <c r="V15" s="1" t="str">
        <f t="shared" si="38"/>
        <v/>
      </c>
      <c r="W15" s="1" t="s">
        <v>1</v>
      </c>
      <c r="X15" s="1" t="str">
        <f t="shared" si="39"/>
        <v>BP</v>
      </c>
      <c r="Y15" s="1" t="s">
        <v>1</v>
      </c>
      <c r="Z15" s="1" t="str">
        <f t="shared" si="40"/>
        <v>BP</v>
      </c>
      <c r="AA15" s="1" t="s">
        <v>1</v>
      </c>
      <c r="AB15" s="1" t="str">
        <f t="shared" si="41"/>
        <v>BP</v>
      </c>
      <c r="AC15" s="1" t="s">
        <v>1</v>
      </c>
      <c r="AD15" s="1" t="str">
        <f t="shared" si="42"/>
        <v>BP</v>
      </c>
      <c r="AE15" s="1" t="s">
        <v>1</v>
      </c>
      <c r="AF15" s="1" t="str">
        <f t="shared" si="43"/>
        <v>BP</v>
      </c>
      <c r="AG15" s="1" t="s">
        <v>1</v>
      </c>
      <c r="AH15" s="1" t="str">
        <f t="shared" si="44"/>
        <v>BP</v>
      </c>
      <c r="AI15" s="1"/>
      <c r="AJ15" s="1" t="str">
        <f t="shared" si="45"/>
        <v/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 t="s">
        <v>1</v>
      </c>
      <c r="AP15" s="1" t="str">
        <f t="shared" si="48"/>
        <v>BP</v>
      </c>
      <c r="AQ15" s="1" t="s">
        <v>1</v>
      </c>
      <c r="AR15" s="1" t="str">
        <f t="shared" si="49"/>
        <v>BP</v>
      </c>
      <c r="AS15" s="1"/>
      <c r="AT15" s="1" t="str">
        <f t="shared" si="50"/>
        <v/>
      </c>
      <c r="AU15" s="1" t="s">
        <v>1</v>
      </c>
      <c r="AV15" s="1" t="str">
        <f t="shared" si="51"/>
        <v>BP</v>
      </c>
      <c r="AW15" s="1"/>
      <c r="AX15" s="1" t="str">
        <f t="shared" si="52"/>
        <v/>
      </c>
      <c r="AY15" s="1" t="s">
        <v>1</v>
      </c>
      <c r="AZ15" s="1" t="str">
        <f t="shared" si="53"/>
        <v>BP</v>
      </c>
      <c r="BA15" s="1" t="s">
        <v>1</v>
      </c>
      <c r="BB15" s="1" t="str">
        <f t="shared" si="54"/>
        <v>BP</v>
      </c>
      <c r="BC15" s="1" t="s">
        <v>1</v>
      </c>
      <c r="BD15" s="1" t="str">
        <f t="shared" si="55"/>
        <v>BP</v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 t="s">
        <v>1</v>
      </c>
      <c r="BJ15" s="1" t="str">
        <f t="shared" si="58"/>
        <v>BP</v>
      </c>
      <c r="BK15">
        <f t="shared" si="26"/>
        <v>24</v>
      </c>
      <c r="BL15">
        <f>Jan!BQ15</f>
        <v>174</v>
      </c>
      <c r="BM15">
        <f t="shared" si="27"/>
        <v>198</v>
      </c>
      <c r="BN15" s="2">
        <f t="shared" si="28"/>
        <v>100</v>
      </c>
      <c r="BO15">
        <f t="shared" si="29"/>
        <v>0</v>
      </c>
    </row>
    <row r="16" spans="1:70">
      <c r="A16" s="10">
        <v>8</v>
      </c>
      <c r="C16" s="29" t="str">
        <f>IF(Jan!C16 = "", "", Jan!C16)</f>
        <v/>
      </c>
      <c r="D16" s="1" t="str">
        <f>IF(Jan!D16 = "", "", Jan!D16)</f>
        <v>G</v>
      </c>
      <c r="E16" s="1" t="s">
        <v>1</v>
      </c>
      <c r="F16" s="1" t="str">
        <f t="shared" si="30"/>
        <v>GP</v>
      </c>
      <c r="G16" s="1"/>
      <c r="H16" s="1" t="str">
        <f t="shared" si="31"/>
        <v/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 t="s">
        <v>1</v>
      </c>
      <c r="N16" s="1" t="str">
        <f t="shared" si="34"/>
        <v>GP</v>
      </c>
      <c r="O16" s="1" t="s">
        <v>1</v>
      </c>
      <c r="P16" s="1" t="str">
        <f t="shared" si="35"/>
        <v>GP</v>
      </c>
      <c r="Q16" s="1" t="s">
        <v>1</v>
      </c>
      <c r="R16" s="1" t="str">
        <f t="shared" si="36"/>
        <v>GP</v>
      </c>
      <c r="S16" s="1" t="s">
        <v>1</v>
      </c>
      <c r="T16" s="1" t="str">
        <f t="shared" si="37"/>
        <v>GP</v>
      </c>
      <c r="U16" s="1"/>
      <c r="V16" s="1" t="str">
        <f t="shared" si="38"/>
        <v/>
      </c>
      <c r="W16" s="1" t="s">
        <v>1</v>
      </c>
      <c r="X16" s="1" t="str">
        <f t="shared" si="39"/>
        <v>GP</v>
      </c>
      <c r="Y16" s="1" t="s">
        <v>1</v>
      </c>
      <c r="Z16" s="1" t="str">
        <f t="shared" si="40"/>
        <v>GP</v>
      </c>
      <c r="AA16" s="1" t="s">
        <v>1</v>
      </c>
      <c r="AB16" s="1" t="str">
        <f t="shared" si="41"/>
        <v>GP</v>
      </c>
      <c r="AC16" s="1" t="s">
        <v>1</v>
      </c>
      <c r="AD16" s="1" t="str">
        <f t="shared" si="42"/>
        <v>GP</v>
      </c>
      <c r="AE16" s="1" t="s">
        <v>1</v>
      </c>
      <c r="AF16" s="1" t="str">
        <f t="shared" si="43"/>
        <v>GP</v>
      </c>
      <c r="AG16" s="1" t="s">
        <v>1</v>
      </c>
      <c r="AH16" s="1" t="str">
        <f t="shared" si="44"/>
        <v>GP</v>
      </c>
      <c r="AI16" s="1"/>
      <c r="AJ16" s="1" t="str">
        <f t="shared" si="45"/>
        <v/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 t="s">
        <v>1</v>
      </c>
      <c r="AP16" s="1" t="str">
        <f t="shared" si="48"/>
        <v>GP</v>
      </c>
      <c r="AQ16" s="1" t="s">
        <v>1</v>
      </c>
      <c r="AR16" s="1" t="str">
        <f t="shared" si="49"/>
        <v>GP</v>
      </c>
      <c r="AS16" s="1"/>
      <c r="AT16" s="1" t="str">
        <f t="shared" si="50"/>
        <v/>
      </c>
      <c r="AU16" s="1" t="s">
        <v>1</v>
      </c>
      <c r="AV16" s="1" t="str">
        <f t="shared" si="51"/>
        <v>GP</v>
      </c>
      <c r="AW16" s="1"/>
      <c r="AX16" s="1" t="str">
        <f t="shared" si="52"/>
        <v/>
      </c>
      <c r="AY16" s="1" t="s">
        <v>1</v>
      </c>
      <c r="AZ16" s="1" t="str">
        <f t="shared" si="53"/>
        <v>GP</v>
      </c>
      <c r="BA16" s="1" t="s">
        <v>1</v>
      </c>
      <c r="BB16" s="1" t="str">
        <f t="shared" si="54"/>
        <v>GP</v>
      </c>
      <c r="BC16" s="1" t="s">
        <v>1</v>
      </c>
      <c r="BD16" s="1" t="str">
        <f t="shared" si="55"/>
        <v>GP</v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 t="s">
        <v>1</v>
      </c>
      <c r="BJ16" s="1" t="str">
        <f t="shared" si="58"/>
        <v>GP</v>
      </c>
      <c r="BK16">
        <f t="shared" si="26"/>
        <v>24</v>
      </c>
      <c r="BL16">
        <f>Jan!BQ16</f>
        <v>174</v>
      </c>
      <c r="BM16">
        <f t="shared" si="27"/>
        <v>198</v>
      </c>
      <c r="BN16" s="2">
        <f t="shared" si="28"/>
        <v>100</v>
      </c>
      <c r="BO16">
        <f t="shared" si="29"/>
        <v>0</v>
      </c>
    </row>
    <row r="17" spans="1:67">
      <c r="A17" s="10">
        <v>9</v>
      </c>
      <c r="C17" s="29" t="str">
        <f>IF(Jan!C17 = "", "", Jan!C17)</f>
        <v/>
      </c>
      <c r="D17" s="1" t="str">
        <f>IF(Jan!D17 = "", "", Jan!D17)</f>
        <v>B</v>
      </c>
      <c r="E17" s="1" t="s">
        <v>1</v>
      </c>
      <c r="F17" s="1" t="str">
        <f t="shared" si="30"/>
        <v>BP</v>
      </c>
      <c r="G17" s="1"/>
      <c r="H17" s="1" t="str">
        <f t="shared" si="31"/>
        <v/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 t="s">
        <v>1</v>
      </c>
      <c r="N17" s="1" t="str">
        <f t="shared" si="34"/>
        <v>BP</v>
      </c>
      <c r="O17" s="1" t="s">
        <v>1</v>
      </c>
      <c r="P17" s="1" t="str">
        <f t="shared" si="35"/>
        <v>BP</v>
      </c>
      <c r="Q17" s="1" t="s">
        <v>1</v>
      </c>
      <c r="R17" s="1" t="str">
        <f t="shared" si="36"/>
        <v>BP</v>
      </c>
      <c r="S17" s="1" t="s">
        <v>1</v>
      </c>
      <c r="T17" s="1" t="str">
        <f t="shared" si="37"/>
        <v>BP</v>
      </c>
      <c r="U17" s="1"/>
      <c r="V17" s="1" t="str">
        <f t="shared" si="38"/>
        <v/>
      </c>
      <c r="W17" s="1" t="s">
        <v>1</v>
      </c>
      <c r="X17" s="1" t="str">
        <f t="shared" si="39"/>
        <v>BP</v>
      </c>
      <c r="Y17" s="1" t="s">
        <v>1</v>
      </c>
      <c r="Z17" s="1" t="str">
        <f t="shared" si="40"/>
        <v>BP</v>
      </c>
      <c r="AA17" s="1" t="s">
        <v>1</v>
      </c>
      <c r="AB17" s="1" t="str">
        <f t="shared" si="41"/>
        <v>BP</v>
      </c>
      <c r="AC17" s="1" t="s">
        <v>1</v>
      </c>
      <c r="AD17" s="1" t="str">
        <f t="shared" si="42"/>
        <v>BP</v>
      </c>
      <c r="AE17" s="1" t="s">
        <v>1</v>
      </c>
      <c r="AF17" s="1" t="str">
        <f t="shared" si="43"/>
        <v>BP</v>
      </c>
      <c r="AG17" s="1" t="s">
        <v>1</v>
      </c>
      <c r="AH17" s="1" t="str">
        <f t="shared" si="44"/>
        <v>BP</v>
      </c>
      <c r="AI17" s="1"/>
      <c r="AJ17" s="1" t="str">
        <f t="shared" si="45"/>
        <v/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 t="s">
        <v>1</v>
      </c>
      <c r="AP17" s="1" t="str">
        <f t="shared" si="48"/>
        <v>BP</v>
      </c>
      <c r="AQ17" s="1" t="s">
        <v>1</v>
      </c>
      <c r="AR17" s="1" t="str">
        <f t="shared" si="49"/>
        <v>BP</v>
      </c>
      <c r="AS17" s="1"/>
      <c r="AT17" s="1" t="str">
        <f t="shared" si="50"/>
        <v/>
      </c>
      <c r="AU17" s="1" t="s">
        <v>1</v>
      </c>
      <c r="AV17" s="1" t="str">
        <f t="shared" si="51"/>
        <v>BP</v>
      </c>
      <c r="AW17" s="1"/>
      <c r="AX17" s="1" t="str">
        <f t="shared" si="52"/>
        <v/>
      </c>
      <c r="AY17" s="1" t="s">
        <v>1</v>
      </c>
      <c r="AZ17" s="1" t="str">
        <f t="shared" si="53"/>
        <v>BP</v>
      </c>
      <c r="BA17" s="1" t="s">
        <v>1</v>
      </c>
      <c r="BB17" s="1" t="str">
        <f t="shared" si="54"/>
        <v>BP</v>
      </c>
      <c r="BC17" s="1" t="s">
        <v>1</v>
      </c>
      <c r="BD17" s="1" t="str">
        <f t="shared" si="55"/>
        <v>BP</v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 t="s">
        <v>1</v>
      </c>
      <c r="BJ17" s="1" t="str">
        <f t="shared" si="58"/>
        <v>BP</v>
      </c>
      <c r="BK17">
        <f t="shared" si="26"/>
        <v>24</v>
      </c>
      <c r="BL17">
        <f>Jan!BQ17</f>
        <v>174</v>
      </c>
      <c r="BM17">
        <f t="shared" si="27"/>
        <v>198</v>
      </c>
      <c r="BN17" s="2">
        <f t="shared" si="28"/>
        <v>100</v>
      </c>
      <c r="BO17">
        <f t="shared" si="29"/>
        <v>0</v>
      </c>
    </row>
    <row r="18" spans="1:67">
      <c r="A18" s="10">
        <v>10</v>
      </c>
      <c r="C18" s="29" t="str">
        <f>IF(Jan!C18 = "", "", Jan!C18)</f>
        <v/>
      </c>
      <c r="D18" s="1" t="str">
        <f>IF(Jan!D18 = "", "", Jan!D18)</f>
        <v>G</v>
      </c>
      <c r="E18" s="1" t="s">
        <v>1</v>
      </c>
      <c r="F18" s="1" t="str">
        <f t="shared" si="30"/>
        <v>GP</v>
      </c>
      <c r="G18" s="1"/>
      <c r="H18" s="1" t="str">
        <f t="shared" si="31"/>
        <v/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 t="s">
        <v>1</v>
      </c>
      <c r="N18" s="1" t="str">
        <f t="shared" si="34"/>
        <v>GP</v>
      </c>
      <c r="O18" s="1" t="s">
        <v>1</v>
      </c>
      <c r="P18" s="1" t="str">
        <f t="shared" si="35"/>
        <v>GP</v>
      </c>
      <c r="Q18" s="1" t="s">
        <v>1</v>
      </c>
      <c r="R18" s="1" t="str">
        <f t="shared" si="36"/>
        <v>GP</v>
      </c>
      <c r="S18" s="1" t="s">
        <v>1</v>
      </c>
      <c r="T18" s="1" t="str">
        <f t="shared" si="37"/>
        <v>GP</v>
      </c>
      <c r="U18" s="1"/>
      <c r="V18" s="1" t="str">
        <f t="shared" si="38"/>
        <v/>
      </c>
      <c r="W18" s="1" t="s">
        <v>1</v>
      </c>
      <c r="X18" s="1" t="str">
        <f t="shared" si="39"/>
        <v>GP</v>
      </c>
      <c r="Y18" s="1" t="s">
        <v>1</v>
      </c>
      <c r="Z18" s="1" t="str">
        <f t="shared" si="40"/>
        <v>GP</v>
      </c>
      <c r="AA18" s="1" t="s">
        <v>1</v>
      </c>
      <c r="AB18" s="1" t="str">
        <f t="shared" si="41"/>
        <v>GP</v>
      </c>
      <c r="AC18" s="1" t="s">
        <v>1</v>
      </c>
      <c r="AD18" s="1" t="str">
        <f t="shared" si="42"/>
        <v>GP</v>
      </c>
      <c r="AE18" s="1" t="s">
        <v>1</v>
      </c>
      <c r="AF18" s="1" t="str">
        <f t="shared" si="43"/>
        <v>GP</v>
      </c>
      <c r="AG18" s="1" t="s">
        <v>1</v>
      </c>
      <c r="AH18" s="1" t="str">
        <f t="shared" si="44"/>
        <v>GP</v>
      </c>
      <c r="AI18" s="1"/>
      <c r="AJ18" s="1" t="str">
        <f t="shared" si="45"/>
        <v/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 t="s">
        <v>1</v>
      </c>
      <c r="AP18" s="1" t="str">
        <f t="shared" si="48"/>
        <v>GP</v>
      </c>
      <c r="AQ18" s="1" t="s">
        <v>1</v>
      </c>
      <c r="AR18" s="1" t="str">
        <f t="shared" si="49"/>
        <v>GP</v>
      </c>
      <c r="AS18" s="1"/>
      <c r="AT18" s="1" t="str">
        <f t="shared" si="50"/>
        <v/>
      </c>
      <c r="AU18" s="1" t="s">
        <v>1</v>
      </c>
      <c r="AV18" s="1" t="str">
        <f t="shared" si="51"/>
        <v>GP</v>
      </c>
      <c r="AW18" s="1"/>
      <c r="AX18" s="1" t="str">
        <f t="shared" si="52"/>
        <v/>
      </c>
      <c r="AY18" s="1" t="s">
        <v>1</v>
      </c>
      <c r="AZ18" s="1" t="str">
        <f t="shared" si="53"/>
        <v>GP</v>
      </c>
      <c r="BA18" s="1" t="s">
        <v>1</v>
      </c>
      <c r="BB18" s="1" t="str">
        <f t="shared" si="54"/>
        <v>GP</v>
      </c>
      <c r="BC18" s="1" t="s">
        <v>1</v>
      </c>
      <c r="BD18" s="1" t="str">
        <f t="shared" si="55"/>
        <v>GP</v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 t="s">
        <v>1</v>
      </c>
      <c r="BJ18" s="1" t="str">
        <f t="shared" si="58"/>
        <v>GP</v>
      </c>
      <c r="BK18">
        <f t="shared" si="26"/>
        <v>24</v>
      </c>
      <c r="BL18">
        <f>Jan!BQ18</f>
        <v>174</v>
      </c>
      <c r="BM18">
        <f t="shared" si="27"/>
        <v>198</v>
      </c>
      <c r="BN18" s="2">
        <f t="shared" si="28"/>
        <v>100</v>
      </c>
      <c r="BO18">
        <f t="shared" si="29"/>
        <v>0</v>
      </c>
    </row>
    <row r="19" spans="1:67">
      <c r="A19" s="10">
        <v>11</v>
      </c>
      <c r="C19" s="29" t="str">
        <f>IF(Jan!C19 = "", "", Jan!C19)</f>
        <v/>
      </c>
      <c r="D19" s="1" t="str">
        <f>IF(Jan!D19 = "", "", Jan!D19)</f>
        <v>B</v>
      </c>
      <c r="E19" s="1" t="s">
        <v>1</v>
      </c>
      <c r="F19" s="1" t="str">
        <f t="shared" si="30"/>
        <v>BP</v>
      </c>
      <c r="G19" s="1"/>
      <c r="H19" s="1" t="str">
        <f t="shared" si="31"/>
        <v/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 t="s">
        <v>1</v>
      </c>
      <c r="N19" s="1" t="str">
        <f t="shared" si="34"/>
        <v>BP</v>
      </c>
      <c r="O19" s="1" t="s">
        <v>1</v>
      </c>
      <c r="P19" s="1" t="str">
        <f t="shared" si="35"/>
        <v>BP</v>
      </c>
      <c r="Q19" s="1" t="s">
        <v>1</v>
      </c>
      <c r="R19" s="1" t="str">
        <f t="shared" si="36"/>
        <v>BP</v>
      </c>
      <c r="S19" s="1" t="s">
        <v>1</v>
      </c>
      <c r="T19" s="1" t="str">
        <f t="shared" si="37"/>
        <v>BP</v>
      </c>
      <c r="U19" s="1"/>
      <c r="V19" s="1" t="str">
        <f t="shared" si="38"/>
        <v/>
      </c>
      <c r="W19" s="1" t="s">
        <v>1</v>
      </c>
      <c r="X19" s="1" t="str">
        <f t="shared" si="39"/>
        <v>BP</v>
      </c>
      <c r="Y19" s="1" t="s">
        <v>1</v>
      </c>
      <c r="Z19" s="1" t="str">
        <f t="shared" si="40"/>
        <v>BP</v>
      </c>
      <c r="AA19" s="1" t="s">
        <v>1</v>
      </c>
      <c r="AB19" s="1" t="str">
        <f t="shared" si="41"/>
        <v>BP</v>
      </c>
      <c r="AC19" s="1" t="s">
        <v>1</v>
      </c>
      <c r="AD19" s="1" t="str">
        <f t="shared" si="42"/>
        <v>BP</v>
      </c>
      <c r="AE19" s="1" t="s">
        <v>1</v>
      </c>
      <c r="AF19" s="1" t="str">
        <f t="shared" si="43"/>
        <v>BP</v>
      </c>
      <c r="AG19" s="1" t="s">
        <v>1</v>
      </c>
      <c r="AH19" s="1" t="str">
        <f t="shared" si="44"/>
        <v>BP</v>
      </c>
      <c r="AI19" s="1"/>
      <c r="AJ19" s="1" t="str">
        <f t="shared" si="45"/>
        <v/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 t="s">
        <v>1</v>
      </c>
      <c r="AP19" s="1" t="str">
        <f t="shared" si="48"/>
        <v>BP</v>
      </c>
      <c r="AQ19" s="1" t="s">
        <v>1</v>
      </c>
      <c r="AR19" s="1" t="str">
        <f t="shared" si="49"/>
        <v>BP</v>
      </c>
      <c r="AS19" s="1"/>
      <c r="AT19" s="1" t="str">
        <f t="shared" si="50"/>
        <v/>
      </c>
      <c r="AU19" s="1" t="s">
        <v>1</v>
      </c>
      <c r="AV19" s="1" t="str">
        <f t="shared" si="51"/>
        <v>BP</v>
      </c>
      <c r="AW19" s="1"/>
      <c r="AX19" s="1" t="str">
        <f t="shared" si="52"/>
        <v/>
      </c>
      <c r="AY19" s="1" t="s">
        <v>1</v>
      </c>
      <c r="AZ19" s="1" t="str">
        <f t="shared" si="53"/>
        <v>BP</v>
      </c>
      <c r="BA19" s="1" t="s">
        <v>1</v>
      </c>
      <c r="BB19" s="1" t="str">
        <f t="shared" si="54"/>
        <v>BP</v>
      </c>
      <c r="BC19" s="1" t="s">
        <v>1</v>
      </c>
      <c r="BD19" s="1" t="str">
        <f t="shared" si="55"/>
        <v>BP</v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 t="s">
        <v>1</v>
      </c>
      <c r="BJ19" s="1" t="str">
        <f t="shared" si="58"/>
        <v>BP</v>
      </c>
      <c r="BK19">
        <f t="shared" si="26"/>
        <v>24</v>
      </c>
      <c r="BL19">
        <f>Jan!BQ19</f>
        <v>174</v>
      </c>
      <c r="BM19">
        <f t="shared" si="27"/>
        <v>198</v>
      </c>
      <c r="BN19" s="2">
        <f t="shared" si="28"/>
        <v>100</v>
      </c>
      <c r="BO19">
        <f t="shared" si="29"/>
        <v>0</v>
      </c>
    </row>
    <row r="20" spans="1:67">
      <c r="A20" s="10">
        <v>12</v>
      </c>
      <c r="C20" s="29" t="str">
        <f>IF(Jan!C20 = "", "", Jan!C20)</f>
        <v/>
      </c>
      <c r="D20" s="1" t="str">
        <f>IF(Jan!D20 = "", "", Jan!D20)</f>
        <v>G</v>
      </c>
      <c r="E20" s="1" t="s">
        <v>1</v>
      </c>
      <c r="F20" s="1" t="str">
        <f t="shared" si="30"/>
        <v>GP</v>
      </c>
      <c r="G20" s="1"/>
      <c r="H20" s="1" t="str">
        <f t="shared" si="31"/>
        <v/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 t="s">
        <v>1</v>
      </c>
      <c r="N20" s="1" t="str">
        <f t="shared" si="34"/>
        <v>GP</v>
      </c>
      <c r="O20" s="1" t="s">
        <v>1</v>
      </c>
      <c r="P20" s="1" t="str">
        <f t="shared" si="35"/>
        <v>GP</v>
      </c>
      <c r="Q20" s="1" t="s">
        <v>1</v>
      </c>
      <c r="R20" s="1" t="str">
        <f t="shared" si="36"/>
        <v>GP</v>
      </c>
      <c r="S20" s="1" t="s">
        <v>1</v>
      </c>
      <c r="T20" s="1" t="str">
        <f t="shared" si="37"/>
        <v>GP</v>
      </c>
      <c r="U20" s="1"/>
      <c r="V20" s="1" t="str">
        <f t="shared" si="38"/>
        <v/>
      </c>
      <c r="W20" s="1" t="s">
        <v>1</v>
      </c>
      <c r="X20" s="1" t="str">
        <f t="shared" si="39"/>
        <v>GP</v>
      </c>
      <c r="Y20" s="1" t="s">
        <v>1</v>
      </c>
      <c r="Z20" s="1" t="str">
        <f t="shared" si="40"/>
        <v>GP</v>
      </c>
      <c r="AA20" s="1" t="s">
        <v>1</v>
      </c>
      <c r="AB20" s="1" t="str">
        <f t="shared" si="41"/>
        <v>GP</v>
      </c>
      <c r="AC20" s="1" t="s">
        <v>1</v>
      </c>
      <c r="AD20" s="1" t="str">
        <f t="shared" si="42"/>
        <v>GP</v>
      </c>
      <c r="AE20" s="1" t="s">
        <v>1</v>
      </c>
      <c r="AF20" s="1" t="str">
        <f t="shared" si="43"/>
        <v>GP</v>
      </c>
      <c r="AG20" s="1" t="s">
        <v>1</v>
      </c>
      <c r="AH20" s="1" t="str">
        <f t="shared" si="44"/>
        <v>GP</v>
      </c>
      <c r="AI20" s="1"/>
      <c r="AJ20" s="1" t="str">
        <f t="shared" si="45"/>
        <v/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 t="s">
        <v>1</v>
      </c>
      <c r="AP20" s="1" t="str">
        <f t="shared" si="48"/>
        <v>GP</v>
      </c>
      <c r="AQ20" s="1" t="s">
        <v>1</v>
      </c>
      <c r="AR20" s="1" t="str">
        <f t="shared" si="49"/>
        <v>GP</v>
      </c>
      <c r="AS20" s="1"/>
      <c r="AT20" s="1" t="str">
        <f t="shared" si="50"/>
        <v/>
      </c>
      <c r="AU20" s="1" t="s">
        <v>1</v>
      </c>
      <c r="AV20" s="1" t="str">
        <f t="shared" si="51"/>
        <v>GP</v>
      </c>
      <c r="AW20" s="1"/>
      <c r="AX20" s="1" t="str">
        <f t="shared" si="52"/>
        <v/>
      </c>
      <c r="AY20" s="1" t="s">
        <v>1</v>
      </c>
      <c r="AZ20" s="1" t="str">
        <f t="shared" si="53"/>
        <v>GP</v>
      </c>
      <c r="BA20" s="1" t="s">
        <v>1</v>
      </c>
      <c r="BB20" s="1" t="str">
        <f t="shared" si="54"/>
        <v>GP</v>
      </c>
      <c r="BC20" s="1" t="s">
        <v>1</v>
      </c>
      <c r="BD20" s="1" t="str">
        <f t="shared" si="55"/>
        <v>GP</v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 t="s">
        <v>1</v>
      </c>
      <c r="BJ20" s="1" t="str">
        <f t="shared" si="58"/>
        <v>GP</v>
      </c>
      <c r="BK20">
        <f t="shared" si="26"/>
        <v>24</v>
      </c>
      <c r="BL20">
        <f>Jan!BQ20</f>
        <v>174</v>
      </c>
      <c r="BM20">
        <f t="shared" si="27"/>
        <v>198</v>
      </c>
      <c r="BN20" s="2">
        <f t="shared" si="28"/>
        <v>100</v>
      </c>
      <c r="BO20">
        <f t="shared" si="29"/>
        <v>0</v>
      </c>
    </row>
    <row r="21" spans="1:67">
      <c r="A21" s="10">
        <v>13</v>
      </c>
      <c r="C21" s="29" t="str">
        <f>IF(Jan!C21 = "", "", Jan!C21)</f>
        <v/>
      </c>
      <c r="D21" s="1" t="str">
        <f>IF(Jan!D21 = "", "", Jan!D21)</f>
        <v>B</v>
      </c>
      <c r="E21" s="1" t="s">
        <v>1</v>
      </c>
      <c r="F21" s="1" t="str">
        <f t="shared" si="30"/>
        <v>BP</v>
      </c>
      <c r="G21" s="1"/>
      <c r="H21" s="1" t="str">
        <f t="shared" si="31"/>
        <v/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 t="s">
        <v>1</v>
      </c>
      <c r="N21" s="1" t="str">
        <f t="shared" si="34"/>
        <v>BP</v>
      </c>
      <c r="O21" s="1" t="s">
        <v>1</v>
      </c>
      <c r="P21" s="1" t="str">
        <f t="shared" si="35"/>
        <v>BP</v>
      </c>
      <c r="Q21" s="1" t="s">
        <v>1</v>
      </c>
      <c r="R21" s="1" t="str">
        <f t="shared" si="36"/>
        <v>BP</v>
      </c>
      <c r="S21" s="1" t="s">
        <v>1</v>
      </c>
      <c r="T21" s="1" t="str">
        <f t="shared" si="37"/>
        <v>BP</v>
      </c>
      <c r="U21" s="1"/>
      <c r="V21" s="1" t="str">
        <f t="shared" si="38"/>
        <v/>
      </c>
      <c r="W21" s="1" t="s">
        <v>1</v>
      </c>
      <c r="X21" s="1" t="str">
        <f t="shared" si="39"/>
        <v>BP</v>
      </c>
      <c r="Y21" s="1" t="s">
        <v>1</v>
      </c>
      <c r="Z21" s="1" t="str">
        <f t="shared" si="40"/>
        <v>BP</v>
      </c>
      <c r="AA21" s="1" t="s">
        <v>1</v>
      </c>
      <c r="AB21" s="1" t="str">
        <f t="shared" si="41"/>
        <v>BP</v>
      </c>
      <c r="AC21" s="1" t="s">
        <v>1</v>
      </c>
      <c r="AD21" s="1" t="str">
        <f t="shared" si="42"/>
        <v>BP</v>
      </c>
      <c r="AE21" s="1" t="s">
        <v>1</v>
      </c>
      <c r="AF21" s="1" t="str">
        <f t="shared" si="43"/>
        <v>BP</v>
      </c>
      <c r="AG21" s="1" t="s">
        <v>1</v>
      </c>
      <c r="AH21" s="1" t="str">
        <f t="shared" si="44"/>
        <v>BP</v>
      </c>
      <c r="AI21" s="1"/>
      <c r="AJ21" s="1" t="str">
        <f t="shared" si="45"/>
        <v/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 t="s">
        <v>1</v>
      </c>
      <c r="AP21" s="1" t="str">
        <f t="shared" si="48"/>
        <v>BP</v>
      </c>
      <c r="AQ21" s="1" t="s">
        <v>1</v>
      </c>
      <c r="AR21" s="1" t="str">
        <f t="shared" si="49"/>
        <v>BP</v>
      </c>
      <c r="AS21" s="1"/>
      <c r="AT21" s="1" t="str">
        <f t="shared" si="50"/>
        <v/>
      </c>
      <c r="AU21" s="1" t="s">
        <v>1</v>
      </c>
      <c r="AV21" s="1" t="str">
        <f t="shared" si="51"/>
        <v>BP</v>
      </c>
      <c r="AW21" s="1"/>
      <c r="AX21" s="1" t="str">
        <f t="shared" si="52"/>
        <v/>
      </c>
      <c r="AY21" s="1" t="s">
        <v>1</v>
      </c>
      <c r="AZ21" s="1" t="str">
        <f t="shared" si="53"/>
        <v>BP</v>
      </c>
      <c r="BA21" s="1" t="s">
        <v>1</v>
      </c>
      <c r="BB21" s="1" t="str">
        <f t="shared" si="54"/>
        <v>BP</v>
      </c>
      <c r="BC21" s="1" t="s">
        <v>1</v>
      </c>
      <c r="BD21" s="1" t="str">
        <f t="shared" si="55"/>
        <v>BP</v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 t="s">
        <v>1</v>
      </c>
      <c r="BJ21" s="1" t="str">
        <f t="shared" si="58"/>
        <v>BP</v>
      </c>
      <c r="BK21">
        <f t="shared" si="26"/>
        <v>24</v>
      </c>
      <c r="BL21">
        <f>Jan!BQ21</f>
        <v>174</v>
      </c>
      <c r="BM21">
        <f t="shared" si="27"/>
        <v>198</v>
      </c>
      <c r="BN21" s="2">
        <f t="shared" si="28"/>
        <v>100</v>
      </c>
      <c r="BO21">
        <f t="shared" si="29"/>
        <v>0</v>
      </c>
    </row>
    <row r="22" spans="1:67">
      <c r="A22" s="10">
        <v>14</v>
      </c>
      <c r="C22" s="29" t="str">
        <f>IF(Jan!C22 = "", "", Jan!C22)</f>
        <v/>
      </c>
      <c r="D22" s="1" t="str">
        <f>IF(Jan!D22 = "", "", Jan!D22)</f>
        <v>G</v>
      </c>
      <c r="E22" s="1" t="s">
        <v>1</v>
      </c>
      <c r="F22" s="1" t="str">
        <f t="shared" si="30"/>
        <v>GP</v>
      </c>
      <c r="G22" s="1"/>
      <c r="H22" s="1" t="str">
        <f t="shared" si="31"/>
        <v/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 t="s">
        <v>1</v>
      </c>
      <c r="N22" s="1" t="str">
        <f t="shared" si="34"/>
        <v>GP</v>
      </c>
      <c r="O22" s="1" t="s">
        <v>1</v>
      </c>
      <c r="P22" s="1" t="str">
        <f t="shared" si="35"/>
        <v>GP</v>
      </c>
      <c r="Q22" s="1" t="s">
        <v>1</v>
      </c>
      <c r="R22" s="1" t="str">
        <f t="shared" si="36"/>
        <v>GP</v>
      </c>
      <c r="S22" s="1" t="s">
        <v>1</v>
      </c>
      <c r="T22" s="1" t="str">
        <f t="shared" si="37"/>
        <v>GP</v>
      </c>
      <c r="U22" s="1"/>
      <c r="V22" s="1" t="str">
        <f t="shared" si="38"/>
        <v/>
      </c>
      <c r="W22" s="1" t="s">
        <v>1</v>
      </c>
      <c r="X22" s="1" t="str">
        <f t="shared" si="39"/>
        <v>GP</v>
      </c>
      <c r="Y22" s="1" t="s">
        <v>1</v>
      </c>
      <c r="Z22" s="1" t="str">
        <f t="shared" si="40"/>
        <v>GP</v>
      </c>
      <c r="AA22" s="1" t="s">
        <v>1</v>
      </c>
      <c r="AB22" s="1" t="str">
        <f t="shared" si="41"/>
        <v>GP</v>
      </c>
      <c r="AC22" s="1" t="s">
        <v>1</v>
      </c>
      <c r="AD22" s="1" t="str">
        <f t="shared" si="42"/>
        <v>GP</v>
      </c>
      <c r="AE22" s="1" t="s">
        <v>1</v>
      </c>
      <c r="AF22" s="1" t="str">
        <f t="shared" si="43"/>
        <v>GP</v>
      </c>
      <c r="AG22" s="1" t="s">
        <v>1</v>
      </c>
      <c r="AH22" s="1" t="str">
        <f t="shared" si="44"/>
        <v>GP</v>
      </c>
      <c r="AI22" s="1"/>
      <c r="AJ22" s="1" t="str">
        <f t="shared" si="45"/>
        <v/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 t="s">
        <v>1</v>
      </c>
      <c r="AP22" s="1" t="str">
        <f t="shared" si="48"/>
        <v>GP</v>
      </c>
      <c r="AQ22" s="1" t="s">
        <v>1</v>
      </c>
      <c r="AR22" s="1" t="str">
        <f t="shared" si="49"/>
        <v>GP</v>
      </c>
      <c r="AS22" s="1"/>
      <c r="AT22" s="1" t="str">
        <f t="shared" si="50"/>
        <v/>
      </c>
      <c r="AU22" s="1" t="s">
        <v>1</v>
      </c>
      <c r="AV22" s="1" t="str">
        <f t="shared" si="51"/>
        <v>GP</v>
      </c>
      <c r="AW22" s="1"/>
      <c r="AX22" s="1" t="str">
        <f t="shared" si="52"/>
        <v/>
      </c>
      <c r="AY22" s="1" t="s">
        <v>1</v>
      </c>
      <c r="AZ22" s="1" t="str">
        <f t="shared" si="53"/>
        <v>GP</v>
      </c>
      <c r="BA22" s="1" t="s">
        <v>1</v>
      </c>
      <c r="BB22" s="1" t="str">
        <f t="shared" si="54"/>
        <v>GP</v>
      </c>
      <c r="BC22" s="1" t="s">
        <v>1</v>
      </c>
      <c r="BD22" s="1" t="str">
        <f t="shared" si="55"/>
        <v>GP</v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 t="s">
        <v>1</v>
      </c>
      <c r="BJ22" s="1" t="str">
        <f t="shared" si="58"/>
        <v>GP</v>
      </c>
      <c r="BK22">
        <f t="shared" si="26"/>
        <v>24</v>
      </c>
      <c r="BL22">
        <f>Jan!BQ22</f>
        <v>174</v>
      </c>
      <c r="BM22">
        <f t="shared" si="27"/>
        <v>198</v>
      </c>
      <c r="BN22" s="2">
        <f t="shared" si="28"/>
        <v>100</v>
      </c>
      <c r="BO22">
        <f t="shared" si="29"/>
        <v>0</v>
      </c>
    </row>
    <row r="23" spans="1:67">
      <c r="A23" s="10">
        <v>15</v>
      </c>
      <c r="C23" s="29" t="str">
        <f>IF(Jan!C23 = "", "", Jan!C23)</f>
        <v/>
      </c>
      <c r="D23" s="1" t="str">
        <f>IF(Jan!D23 = "", "", Jan!D23)</f>
        <v>B</v>
      </c>
      <c r="E23" s="1" t="s">
        <v>1</v>
      </c>
      <c r="F23" s="1" t="str">
        <f t="shared" si="30"/>
        <v>BP</v>
      </c>
      <c r="G23" s="1"/>
      <c r="H23" s="1" t="str">
        <f t="shared" si="31"/>
        <v/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 t="s">
        <v>1</v>
      </c>
      <c r="N23" s="1" t="str">
        <f t="shared" si="34"/>
        <v>BP</v>
      </c>
      <c r="O23" s="1" t="s">
        <v>1</v>
      </c>
      <c r="P23" s="1" t="str">
        <f t="shared" si="35"/>
        <v>BP</v>
      </c>
      <c r="Q23" s="1" t="s">
        <v>1</v>
      </c>
      <c r="R23" s="1" t="str">
        <f t="shared" si="36"/>
        <v>BP</v>
      </c>
      <c r="S23" s="1" t="s">
        <v>1</v>
      </c>
      <c r="T23" s="1" t="str">
        <f t="shared" si="37"/>
        <v>BP</v>
      </c>
      <c r="U23" s="1"/>
      <c r="V23" s="1" t="str">
        <f t="shared" si="38"/>
        <v/>
      </c>
      <c r="W23" s="1" t="s">
        <v>1</v>
      </c>
      <c r="X23" s="1" t="str">
        <f t="shared" si="39"/>
        <v>BP</v>
      </c>
      <c r="Y23" s="1" t="s">
        <v>1</v>
      </c>
      <c r="Z23" s="1" t="str">
        <f t="shared" si="40"/>
        <v>BP</v>
      </c>
      <c r="AA23" s="1" t="s">
        <v>1</v>
      </c>
      <c r="AB23" s="1" t="str">
        <f t="shared" si="41"/>
        <v>BP</v>
      </c>
      <c r="AC23" s="1" t="s">
        <v>1</v>
      </c>
      <c r="AD23" s="1" t="str">
        <f t="shared" si="42"/>
        <v>BP</v>
      </c>
      <c r="AE23" s="1" t="s">
        <v>1</v>
      </c>
      <c r="AF23" s="1" t="str">
        <f t="shared" si="43"/>
        <v>BP</v>
      </c>
      <c r="AG23" s="1" t="s">
        <v>1</v>
      </c>
      <c r="AH23" s="1" t="str">
        <f t="shared" si="44"/>
        <v>BP</v>
      </c>
      <c r="AI23" s="1"/>
      <c r="AJ23" s="1" t="str">
        <f t="shared" si="45"/>
        <v/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 t="s">
        <v>1</v>
      </c>
      <c r="AP23" s="1" t="str">
        <f t="shared" si="48"/>
        <v>BP</v>
      </c>
      <c r="AQ23" s="1" t="s">
        <v>1</v>
      </c>
      <c r="AR23" s="1" t="str">
        <f t="shared" si="49"/>
        <v>BP</v>
      </c>
      <c r="AS23" s="1"/>
      <c r="AT23" s="1" t="str">
        <f t="shared" si="50"/>
        <v/>
      </c>
      <c r="AU23" s="1" t="s">
        <v>1</v>
      </c>
      <c r="AV23" s="1" t="str">
        <f t="shared" si="51"/>
        <v>BP</v>
      </c>
      <c r="AW23" s="1"/>
      <c r="AX23" s="1" t="str">
        <f t="shared" si="52"/>
        <v/>
      </c>
      <c r="AY23" s="1" t="s">
        <v>1</v>
      </c>
      <c r="AZ23" s="1" t="str">
        <f t="shared" si="53"/>
        <v>BP</v>
      </c>
      <c r="BA23" s="1" t="s">
        <v>1</v>
      </c>
      <c r="BB23" s="1" t="str">
        <f t="shared" si="54"/>
        <v>BP</v>
      </c>
      <c r="BC23" s="1" t="s">
        <v>1</v>
      </c>
      <c r="BD23" s="1" t="str">
        <f t="shared" si="55"/>
        <v>BP</v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 t="s">
        <v>1</v>
      </c>
      <c r="BJ23" s="1" t="str">
        <f t="shared" si="58"/>
        <v>BP</v>
      </c>
      <c r="BK23">
        <f t="shared" si="26"/>
        <v>24</v>
      </c>
      <c r="BL23">
        <f>Jan!BQ23</f>
        <v>174</v>
      </c>
      <c r="BM23">
        <f t="shared" si="27"/>
        <v>198</v>
      </c>
      <c r="BN23" s="2">
        <f t="shared" si="28"/>
        <v>100</v>
      </c>
      <c r="BO23">
        <f t="shared" si="29"/>
        <v>0</v>
      </c>
    </row>
    <row r="24" spans="1:67">
      <c r="A24" s="10">
        <v>16</v>
      </c>
      <c r="C24" s="29" t="str">
        <f>IF(Jan!C24 = "", "", Jan!C24)</f>
        <v/>
      </c>
      <c r="D24" s="1" t="str">
        <f>IF(Jan!D24 = "", "", Jan!D24)</f>
        <v>G</v>
      </c>
      <c r="E24" s="1" t="s">
        <v>1</v>
      </c>
      <c r="F24" s="1" t="str">
        <f t="shared" si="30"/>
        <v>GP</v>
      </c>
      <c r="G24" s="1"/>
      <c r="H24" s="1" t="str">
        <f t="shared" si="31"/>
        <v/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 t="s">
        <v>1</v>
      </c>
      <c r="N24" s="1" t="str">
        <f t="shared" si="34"/>
        <v>GP</v>
      </c>
      <c r="O24" s="1" t="s">
        <v>1</v>
      </c>
      <c r="P24" s="1" t="str">
        <f t="shared" si="35"/>
        <v>GP</v>
      </c>
      <c r="Q24" s="1" t="s">
        <v>1</v>
      </c>
      <c r="R24" s="1" t="str">
        <f t="shared" si="36"/>
        <v>GP</v>
      </c>
      <c r="S24" s="1" t="s">
        <v>1</v>
      </c>
      <c r="T24" s="1" t="str">
        <f t="shared" si="37"/>
        <v>GP</v>
      </c>
      <c r="U24" s="1"/>
      <c r="V24" s="1" t="str">
        <f t="shared" si="38"/>
        <v/>
      </c>
      <c r="W24" s="1" t="s">
        <v>1</v>
      </c>
      <c r="X24" s="1" t="str">
        <f t="shared" si="39"/>
        <v>GP</v>
      </c>
      <c r="Y24" s="1" t="s">
        <v>1</v>
      </c>
      <c r="Z24" s="1" t="str">
        <f t="shared" si="40"/>
        <v>GP</v>
      </c>
      <c r="AA24" s="1" t="s">
        <v>1</v>
      </c>
      <c r="AB24" s="1" t="str">
        <f t="shared" si="41"/>
        <v>GP</v>
      </c>
      <c r="AC24" s="1" t="s">
        <v>1</v>
      </c>
      <c r="AD24" s="1" t="str">
        <f t="shared" si="42"/>
        <v>GP</v>
      </c>
      <c r="AE24" s="1" t="s">
        <v>1</v>
      </c>
      <c r="AF24" s="1" t="str">
        <f t="shared" si="43"/>
        <v>GP</v>
      </c>
      <c r="AG24" s="1" t="s">
        <v>1</v>
      </c>
      <c r="AH24" s="1" t="str">
        <f t="shared" si="44"/>
        <v>GP</v>
      </c>
      <c r="AI24" s="1"/>
      <c r="AJ24" s="1" t="str">
        <f t="shared" si="45"/>
        <v/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 t="s">
        <v>1</v>
      </c>
      <c r="AP24" s="1" t="str">
        <f t="shared" si="48"/>
        <v>GP</v>
      </c>
      <c r="AQ24" s="1" t="s">
        <v>1</v>
      </c>
      <c r="AR24" s="1" t="str">
        <f t="shared" si="49"/>
        <v>GP</v>
      </c>
      <c r="AS24" s="1"/>
      <c r="AT24" s="1" t="str">
        <f t="shared" si="50"/>
        <v/>
      </c>
      <c r="AU24" s="1" t="s">
        <v>1</v>
      </c>
      <c r="AV24" s="1" t="str">
        <f t="shared" si="51"/>
        <v>GP</v>
      </c>
      <c r="AW24" s="1"/>
      <c r="AX24" s="1" t="str">
        <f t="shared" si="52"/>
        <v/>
      </c>
      <c r="AY24" s="1" t="s">
        <v>1</v>
      </c>
      <c r="AZ24" s="1" t="str">
        <f t="shared" si="53"/>
        <v>GP</v>
      </c>
      <c r="BA24" s="1" t="s">
        <v>1</v>
      </c>
      <c r="BB24" s="1" t="str">
        <f t="shared" si="54"/>
        <v>GP</v>
      </c>
      <c r="BC24" s="1" t="s">
        <v>1</v>
      </c>
      <c r="BD24" s="1" t="str">
        <f t="shared" si="55"/>
        <v>GP</v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 t="s">
        <v>1</v>
      </c>
      <c r="BJ24" s="1" t="str">
        <f t="shared" si="58"/>
        <v>GP</v>
      </c>
      <c r="BK24">
        <f t="shared" si="26"/>
        <v>24</v>
      </c>
      <c r="BL24">
        <f>Jan!BQ24</f>
        <v>174</v>
      </c>
      <c r="BM24">
        <f t="shared" si="27"/>
        <v>198</v>
      </c>
      <c r="BN24" s="2">
        <f t="shared" si="28"/>
        <v>100</v>
      </c>
      <c r="BO24">
        <f t="shared" si="29"/>
        <v>0</v>
      </c>
    </row>
    <row r="25" spans="1:67">
      <c r="A25" s="10">
        <v>17</v>
      </c>
      <c r="C25" s="29" t="str">
        <f>IF(Jan!C25 = "", "", Jan!C25)</f>
        <v/>
      </c>
      <c r="D25" s="1" t="str">
        <f>IF(Jan!D25 = "", "", Jan!D25)</f>
        <v>B</v>
      </c>
      <c r="E25" s="1" t="s">
        <v>1</v>
      </c>
      <c r="F25" s="1" t="str">
        <f t="shared" si="30"/>
        <v>BP</v>
      </c>
      <c r="G25" s="1"/>
      <c r="H25" s="1" t="str">
        <f t="shared" si="31"/>
        <v/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 t="s">
        <v>1</v>
      </c>
      <c r="N25" s="1" t="str">
        <f t="shared" si="34"/>
        <v>BP</v>
      </c>
      <c r="O25" s="1" t="s">
        <v>1</v>
      </c>
      <c r="P25" s="1" t="str">
        <f t="shared" si="35"/>
        <v>BP</v>
      </c>
      <c r="Q25" s="1" t="s">
        <v>1</v>
      </c>
      <c r="R25" s="1" t="str">
        <f t="shared" si="36"/>
        <v>BP</v>
      </c>
      <c r="S25" s="1" t="s">
        <v>1</v>
      </c>
      <c r="T25" s="1" t="str">
        <f t="shared" si="37"/>
        <v>BP</v>
      </c>
      <c r="U25" s="1"/>
      <c r="V25" s="1" t="str">
        <f t="shared" si="38"/>
        <v/>
      </c>
      <c r="W25" s="1" t="s">
        <v>1</v>
      </c>
      <c r="X25" s="1" t="str">
        <f t="shared" si="39"/>
        <v>BP</v>
      </c>
      <c r="Y25" s="1" t="s">
        <v>1</v>
      </c>
      <c r="Z25" s="1" t="str">
        <f t="shared" si="40"/>
        <v>BP</v>
      </c>
      <c r="AA25" s="1" t="s">
        <v>1</v>
      </c>
      <c r="AB25" s="1" t="str">
        <f t="shared" si="41"/>
        <v>BP</v>
      </c>
      <c r="AC25" s="1" t="s">
        <v>1</v>
      </c>
      <c r="AD25" s="1" t="str">
        <f t="shared" si="42"/>
        <v>BP</v>
      </c>
      <c r="AE25" s="1" t="s">
        <v>1</v>
      </c>
      <c r="AF25" s="1" t="str">
        <f t="shared" si="43"/>
        <v>BP</v>
      </c>
      <c r="AG25" s="1" t="s">
        <v>1</v>
      </c>
      <c r="AH25" s="1" t="str">
        <f t="shared" si="44"/>
        <v>BP</v>
      </c>
      <c r="AI25" s="1"/>
      <c r="AJ25" s="1" t="str">
        <f t="shared" si="45"/>
        <v/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 t="s">
        <v>1</v>
      </c>
      <c r="AP25" s="1" t="str">
        <f t="shared" si="48"/>
        <v>BP</v>
      </c>
      <c r="AQ25" s="1" t="s">
        <v>1</v>
      </c>
      <c r="AR25" s="1" t="str">
        <f t="shared" si="49"/>
        <v>BP</v>
      </c>
      <c r="AS25" s="1"/>
      <c r="AT25" s="1" t="str">
        <f t="shared" si="50"/>
        <v/>
      </c>
      <c r="AU25" s="1" t="s">
        <v>1</v>
      </c>
      <c r="AV25" s="1" t="str">
        <f t="shared" si="51"/>
        <v>BP</v>
      </c>
      <c r="AW25" s="1"/>
      <c r="AX25" s="1" t="str">
        <f t="shared" si="52"/>
        <v/>
      </c>
      <c r="AY25" s="1" t="s">
        <v>1</v>
      </c>
      <c r="AZ25" s="1" t="str">
        <f t="shared" si="53"/>
        <v>BP</v>
      </c>
      <c r="BA25" s="1" t="s">
        <v>1</v>
      </c>
      <c r="BB25" s="1" t="str">
        <f t="shared" si="54"/>
        <v>BP</v>
      </c>
      <c r="BC25" s="1" t="s">
        <v>1</v>
      </c>
      <c r="BD25" s="1" t="str">
        <f t="shared" si="55"/>
        <v>BP</v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 t="s">
        <v>1</v>
      </c>
      <c r="BJ25" s="1" t="str">
        <f t="shared" si="58"/>
        <v>BP</v>
      </c>
      <c r="BK25">
        <f t="shared" si="26"/>
        <v>24</v>
      </c>
      <c r="BL25">
        <f>Jan!BQ25</f>
        <v>174</v>
      </c>
      <c r="BM25">
        <f t="shared" si="27"/>
        <v>198</v>
      </c>
      <c r="BN25" s="2">
        <f t="shared" si="28"/>
        <v>100</v>
      </c>
      <c r="BO25">
        <f t="shared" si="29"/>
        <v>0</v>
      </c>
    </row>
    <row r="26" spans="1:67">
      <c r="A26" s="10">
        <v>18</v>
      </c>
      <c r="C26" s="29" t="str">
        <f>IF(Jan!C26 = "", "", Jan!C26)</f>
        <v/>
      </c>
      <c r="D26" s="1" t="str">
        <f>IF(Jan!D26 = "", "", Jan!D26)</f>
        <v>G</v>
      </c>
      <c r="E26" s="1" t="s">
        <v>1</v>
      </c>
      <c r="F26" s="1" t="str">
        <f t="shared" si="30"/>
        <v>GP</v>
      </c>
      <c r="G26" s="1"/>
      <c r="H26" s="1" t="str">
        <f t="shared" si="31"/>
        <v/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 t="s">
        <v>1</v>
      </c>
      <c r="N26" s="1" t="str">
        <f t="shared" si="34"/>
        <v>GP</v>
      </c>
      <c r="O26" s="1" t="s">
        <v>1</v>
      </c>
      <c r="P26" s="1" t="str">
        <f t="shared" si="35"/>
        <v>GP</v>
      </c>
      <c r="Q26" s="1" t="s">
        <v>1</v>
      </c>
      <c r="R26" s="1" t="str">
        <f t="shared" si="36"/>
        <v>GP</v>
      </c>
      <c r="S26" s="1" t="s">
        <v>1</v>
      </c>
      <c r="T26" s="1" t="str">
        <f t="shared" si="37"/>
        <v>GP</v>
      </c>
      <c r="U26" s="1"/>
      <c r="V26" s="1" t="str">
        <f t="shared" si="38"/>
        <v/>
      </c>
      <c r="W26" s="1" t="s">
        <v>1</v>
      </c>
      <c r="X26" s="1" t="str">
        <f t="shared" si="39"/>
        <v>GP</v>
      </c>
      <c r="Y26" s="1" t="s">
        <v>1</v>
      </c>
      <c r="Z26" s="1" t="str">
        <f t="shared" si="40"/>
        <v>GP</v>
      </c>
      <c r="AA26" s="1" t="s">
        <v>1</v>
      </c>
      <c r="AB26" s="1" t="str">
        <f t="shared" si="41"/>
        <v>GP</v>
      </c>
      <c r="AC26" s="1" t="s">
        <v>1</v>
      </c>
      <c r="AD26" s="1" t="str">
        <f t="shared" si="42"/>
        <v>GP</v>
      </c>
      <c r="AE26" s="1" t="s">
        <v>1</v>
      </c>
      <c r="AF26" s="1" t="str">
        <f t="shared" si="43"/>
        <v>GP</v>
      </c>
      <c r="AG26" s="1" t="s">
        <v>1</v>
      </c>
      <c r="AH26" s="1" t="str">
        <f t="shared" si="44"/>
        <v>GP</v>
      </c>
      <c r="AI26" s="1"/>
      <c r="AJ26" s="1" t="str">
        <f t="shared" si="45"/>
        <v/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 t="s">
        <v>1</v>
      </c>
      <c r="AP26" s="1" t="str">
        <f t="shared" si="48"/>
        <v>GP</v>
      </c>
      <c r="AQ26" s="1" t="s">
        <v>1</v>
      </c>
      <c r="AR26" s="1" t="str">
        <f t="shared" si="49"/>
        <v>GP</v>
      </c>
      <c r="AS26" s="1"/>
      <c r="AT26" s="1" t="str">
        <f t="shared" si="50"/>
        <v/>
      </c>
      <c r="AU26" s="1" t="s">
        <v>1</v>
      </c>
      <c r="AV26" s="1" t="str">
        <f t="shared" si="51"/>
        <v>GP</v>
      </c>
      <c r="AW26" s="1"/>
      <c r="AX26" s="1" t="str">
        <f t="shared" si="52"/>
        <v/>
      </c>
      <c r="AY26" s="1" t="s">
        <v>1</v>
      </c>
      <c r="AZ26" s="1" t="str">
        <f t="shared" si="53"/>
        <v>GP</v>
      </c>
      <c r="BA26" s="1" t="s">
        <v>1</v>
      </c>
      <c r="BB26" s="1" t="str">
        <f t="shared" si="54"/>
        <v>GP</v>
      </c>
      <c r="BC26" s="1" t="s">
        <v>1</v>
      </c>
      <c r="BD26" s="1" t="str">
        <f t="shared" si="55"/>
        <v>GP</v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 t="s">
        <v>1</v>
      </c>
      <c r="BJ26" s="1" t="str">
        <f t="shared" si="58"/>
        <v>GP</v>
      </c>
      <c r="BK26">
        <f t="shared" si="26"/>
        <v>24</v>
      </c>
      <c r="BL26">
        <f>Jan!BQ26</f>
        <v>174</v>
      </c>
      <c r="BM26">
        <f t="shared" si="27"/>
        <v>198</v>
      </c>
      <c r="BN26" s="2">
        <f t="shared" si="28"/>
        <v>100</v>
      </c>
      <c r="BO26">
        <f t="shared" si="29"/>
        <v>0</v>
      </c>
    </row>
    <row r="27" spans="1:67">
      <c r="A27" s="10">
        <v>19</v>
      </c>
      <c r="C27" s="29" t="str">
        <f>IF(Jan!C27 = "", "", Jan!C27)</f>
        <v/>
      </c>
      <c r="D27" s="1" t="str">
        <f>IF(Jan!D27 = "", "", Jan!D27)</f>
        <v>B</v>
      </c>
      <c r="E27" s="1" t="s">
        <v>1</v>
      </c>
      <c r="F27" s="1" t="str">
        <f t="shared" si="30"/>
        <v>BP</v>
      </c>
      <c r="G27" s="1"/>
      <c r="H27" s="1" t="str">
        <f t="shared" si="31"/>
        <v/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 t="s">
        <v>1</v>
      </c>
      <c r="N27" s="1" t="str">
        <f t="shared" si="34"/>
        <v>BP</v>
      </c>
      <c r="O27" s="1" t="s">
        <v>1</v>
      </c>
      <c r="P27" s="1" t="str">
        <f t="shared" si="35"/>
        <v>BP</v>
      </c>
      <c r="Q27" s="1" t="s">
        <v>1</v>
      </c>
      <c r="R27" s="1" t="str">
        <f t="shared" si="36"/>
        <v>BP</v>
      </c>
      <c r="S27" s="1" t="s">
        <v>1</v>
      </c>
      <c r="T27" s="1" t="str">
        <f t="shared" si="37"/>
        <v>BP</v>
      </c>
      <c r="U27" s="1"/>
      <c r="V27" s="1" t="str">
        <f t="shared" si="38"/>
        <v/>
      </c>
      <c r="W27" s="1" t="s">
        <v>1</v>
      </c>
      <c r="X27" s="1" t="str">
        <f t="shared" si="39"/>
        <v>BP</v>
      </c>
      <c r="Y27" s="1" t="s">
        <v>1</v>
      </c>
      <c r="Z27" s="1" t="str">
        <f t="shared" si="40"/>
        <v>BP</v>
      </c>
      <c r="AA27" s="1" t="s">
        <v>1</v>
      </c>
      <c r="AB27" s="1" t="str">
        <f t="shared" si="41"/>
        <v>BP</v>
      </c>
      <c r="AC27" s="1" t="s">
        <v>1</v>
      </c>
      <c r="AD27" s="1" t="str">
        <f t="shared" si="42"/>
        <v>BP</v>
      </c>
      <c r="AE27" s="1" t="s">
        <v>1</v>
      </c>
      <c r="AF27" s="1" t="str">
        <f t="shared" si="43"/>
        <v>BP</v>
      </c>
      <c r="AG27" s="1" t="s">
        <v>1</v>
      </c>
      <c r="AH27" s="1" t="str">
        <f t="shared" si="44"/>
        <v>BP</v>
      </c>
      <c r="AI27" s="1"/>
      <c r="AJ27" s="1" t="str">
        <f t="shared" si="45"/>
        <v/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 t="s">
        <v>1</v>
      </c>
      <c r="AP27" s="1" t="str">
        <f t="shared" si="48"/>
        <v>BP</v>
      </c>
      <c r="AQ27" s="1" t="s">
        <v>1</v>
      </c>
      <c r="AR27" s="1" t="str">
        <f t="shared" si="49"/>
        <v>BP</v>
      </c>
      <c r="AS27" s="1"/>
      <c r="AT27" s="1" t="str">
        <f t="shared" si="50"/>
        <v/>
      </c>
      <c r="AU27" s="1" t="s">
        <v>1</v>
      </c>
      <c r="AV27" s="1" t="str">
        <f t="shared" si="51"/>
        <v>BP</v>
      </c>
      <c r="AW27" s="1"/>
      <c r="AX27" s="1" t="str">
        <f t="shared" si="52"/>
        <v/>
      </c>
      <c r="AY27" s="1" t="s">
        <v>1</v>
      </c>
      <c r="AZ27" s="1" t="str">
        <f t="shared" si="53"/>
        <v>BP</v>
      </c>
      <c r="BA27" s="1" t="s">
        <v>1</v>
      </c>
      <c r="BB27" s="1" t="str">
        <f t="shared" si="54"/>
        <v>BP</v>
      </c>
      <c r="BC27" s="1" t="s">
        <v>1</v>
      </c>
      <c r="BD27" s="1" t="str">
        <f t="shared" si="55"/>
        <v>BP</v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 t="s">
        <v>1</v>
      </c>
      <c r="BJ27" s="1" t="str">
        <f t="shared" si="58"/>
        <v>BP</v>
      </c>
      <c r="BK27">
        <f t="shared" si="26"/>
        <v>24</v>
      </c>
      <c r="BL27">
        <f>Jan!BQ27</f>
        <v>174</v>
      </c>
      <c r="BM27">
        <f t="shared" si="27"/>
        <v>198</v>
      </c>
      <c r="BN27" s="2">
        <f t="shared" si="28"/>
        <v>100</v>
      </c>
      <c r="BO27">
        <f t="shared" si="29"/>
        <v>0</v>
      </c>
    </row>
    <row r="28" spans="1:67">
      <c r="A28" s="10">
        <v>20</v>
      </c>
      <c r="C28" s="29" t="str">
        <f>IF(Jan!C28 = "", "", Jan!C28)</f>
        <v/>
      </c>
      <c r="D28" s="1" t="str">
        <f>IF(Jan!D28 = "", "", Jan!D28)</f>
        <v>G</v>
      </c>
      <c r="E28" s="1" t="s">
        <v>1</v>
      </c>
      <c r="F28" s="1" t="str">
        <f t="shared" si="30"/>
        <v>GP</v>
      </c>
      <c r="G28" s="1"/>
      <c r="H28" s="1" t="str">
        <f t="shared" si="31"/>
        <v/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 t="s">
        <v>1</v>
      </c>
      <c r="N28" s="1" t="str">
        <f t="shared" si="34"/>
        <v>GP</v>
      </c>
      <c r="O28" s="1" t="s">
        <v>1</v>
      </c>
      <c r="P28" s="1" t="str">
        <f t="shared" si="35"/>
        <v>GP</v>
      </c>
      <c r="Q28" s="1" t="s">
        <v>1</v>
      </c>
      <c r="R28" s="1" t="str">
        <f t="shared" si="36"/>
        <v>GP</v>
      </c>
      <c r="S28" s="1" t="s">
        <v>1</v>
      </c>
      <c r="T28" s="1" t="str">
        <f t="shared" si="37"/>
        <v>GP</v>
      </c>
      <c r="U28" s="1"/>
      <c r="V28" s="1" t="str">
        <f t="shared" si="38"/>
        <v/>
      </c>
      <c r="W28" s="1" t="s">
        <v>1</v>
      </c>
      <c r="X28" s="1" t="str">
        <f t="shared" si="39"/>
        <v>GP</v>
      </c>
      <c r="Y28" s="1" t="s">
        <v>1</v>
      </c>
      <c r="Z28" s="1" t="str">
        <f t="shared" si="40"/>
        <v>GP</v>
      </c>
      <c r="AA28" s="1" t="s">
        <v>1</v>
      </c>
      <c r="AB28" s="1" t="str">
        <f t="shared" si="41"/>
        <v>GP</v>
      </c>
      <c r="AC28" s="1" t="s">
        <v>1</v>
      </c>
      <c r="AD28" s="1" t="str">
        <f t="shared" si="42"/>
        <v>GP</v>
      </c>
      <c r="AE28" s="1" t="s">
        <v>1</v>
      </c>
      <c r="AF28" s="1" t="str">
        <f t="shared" si="43"/>
        <v>GP</v>
      </c>
      <c r="AG28" s="1" t="s">
        <v>1</v>
      </c>
      <c r="AH28" s="1" t="str">
        <f t="shared" si="44"/>
        <v>GP</v>
      </c>
      <c r="AI28" s="1"/>
      <c r="AJ28" s="1" t="str">
        <f t="shared" si="45"/>
        <v/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 t="s">
        <v>1</v>
      </c>
      <c r="AP28" s="1" t="str">
        <f t="shared" si="48"/>
        <v>GP</v>
      </c>
      <c r="AQ28" s="1" t="s">
        <v>1</v>
      </c>
      <c r="AR28" s="1" t="str">
        <f t="shared" si="49"/>
        <v>GP</v>
      </c>
      <c r="AS28" s="1"/>
      <c r="AT28" s="1" t="str">
        <f t="shared" si="50"/>
        <v/>
      </c>
      <c r="AU28" s="1" t="s">
        <v>1</v>
      </c>
      <c r="AV28" s="1" t="str">
        <f t="shared" si="51"/>
        <v>GP</v>
      </c>
      <c r="AW28" s="1"/>
      <c r="AX28" s="1" t="str">
        <f t="shared" si="52"/>
        <v/>
      </c>
      <c r="AY28" s="1" t="s">
        <v>1</v>
      </c>
      <c r="AZ28" s="1" t="str">
        <f t="shared" si="53"/>
        <v>GP</v>
      </c>
      <c r="BA28" s="1" t="s">
        <v>1</v>
      </c>
      <c r="BB28" s="1" t="str">
        <f t="shared" si="54"/>
        <v>GP</v>
      </c>
      <c r="BC28" s="1" t="s">
        <v>1</v>
      </c>
      <c r="BD28" s="1" t="str">
        <f t="shared" si="55"/>
        <v>GP</v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 t="s">
        <v>1</v>
      </c>
      <c r="BJ28" s="1" t="str">
        <f t="shared" si="58"/>
        <v>GP</v>
      </c>
      <c r="BK28">
        <f t="shared" si="26"/>
        <v>24</v>
      </c>
      <c r="BL28">
        <f>Jan!BQ28</f>
        <v>174</v>
      </c>
      <c r="BM28">
        <f t="shared" si="27"/>
        <v>198</v>
      </c>
      <c r="BN28" s="2">
        <f t="shared" si="28"/>
        <v>100</v>
      </c>
      <c r="BO28">
        <f t="shared" si="29"/>
        <v>0</v>
      </c>
    </row>
    <row r="29" spans="1:67">
      <c r="A29" s="10">
        <v>21</v>
      </c>
      <c r="C29" s="29" t="str">
        <f>IF(Jan!C29 = "", "", Jan!C29)</f>
        <v/>
      </c>
      <c r="D29" s="1" t="str">
        <f>IF(Jan!D29 = "", "", Jan!D29)</f>
        <v>B</v>
      </c>
      <c r="E29" s="1" t="s">
        <v>1</v>
      </c>
      <c r="F29" s="1" t="str">
        <f t="shared" si="30"/>
        <v>BP</v>
      </c>
      <c r="G29" s="1"/>
      <c r="H29" s="1" t="str">
        <f t="shared" si="31"/>
        <v/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 t="s">
        <v>1</v>
      </c>
      <c r="N29" s="1" t="str">
        <f t="shared" si="34"/>
        <v>BP</v>
      </c>
      <c r="O29" s="1" t="s">
        <v>1</v>
      </c>
      <c r="P29" s="1" t="str">
        <f t="shared" si="35"/>
        <v>BP</v>
      </c>
      <c r="Q29" s="1" t="s">
        <v>1</v>
      </c>
      <c r="R29" s="1" t="str">
        <f t="shared" si="36"/>
        <v>BP</v>
      </c>
      <c r="S29" s="1" t="s">
        <v>1</v>
      </c>
      <c r="T29" s="1" t="str">
        <f t="shared" si="37"/>
        <v>BP</v>
      </c>
      <c r="U29" s="1"/>
      <c r="V29" s="1" t="str">
        <f t="shared" si="38"/>
        <v/>
      </c>
      <c r="W29" s="1" t="s">
        <v>1</v>
      </c>
      <c r="X29" s="1" t="str">
        <f t="shared" si="39"/>
        <v>BP</v>
      </c>
      <c r="Y29" s="1" t="s">
        <v>1</v>
      </c>
      <c r="Z29" s="1" t="str">
        <f t="shared" si="40"/>
        <v>BP</v>
      </c>
      <c r="AA29" s="1" t="s">
        <v>1</v>
      </c>
      <c r="AB29" s="1" t="str">
        <f t="shared" si="41"/>
        <v>BP</v>
      </c>
      <c r="AC29" s="1" t="s">
        <v>1</v>
      </c>
      <c r="AD29" s="1" t="str">
        <f t="shared" si="42"/>
        <v>BP</v>
      </c>
      <c r="AE29" s="1" t="s">
        <v>1</v>
      </c>
      <c r="AF29" s="1" t="str">
        <f t="shared" si="43"/>
        <v>BP</v>
      </c>
      <c r="AG29" s="1" t="s">
        <v>1</v>
      </c>
      <c r="AH29" s="1" t="str">
        <f t="shared" si="44"/>
        <v>BP</v>
      </c>
      <c r="AI29" s="1"/>
      <c r="AJ29" s="1" t="str">
        <f t="shared" si="45"/>
        <v/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 t="s">
        <v>1</v>
      </c>
      <c r="AP29" s="1" t="str">
        <f t="shared" si="48"/>
        <v>BP</v>
      </c>
      <c r="AQ29" s="1" t="s">
        <v>1</v>
      </c>
      <c r="AR29" s="1" t="str">
        <f t="shared" si="49"/>
        <v>BP</v>
      </c>
      <c r="AS29" s="1"/>
      <c r="AT29" s="1" t="str">
        <f t="shared" si="50"/>
        <v/>
      </c>
      <c r="AU29" s="1" t="s">
        <v>1</v>
      </c>
      <c r="AV29" s="1" t="str">
        <f t="shared" si="51"/>
        <v>BP</v>
      </c>
      <c r="AW29" s="1"/>
      <c r="AX29" s="1" t="str">
        <f t="shared" si="52"/>
        <v/>
      </c>
      <c r="AY29" s="1" t="s">
        <v>1</v>
      </c>
      <c r="AZ29" s="1" t="str">
        <f t="shared" si="53"/>
        <v>BP</v>
      </c>
      <c r="BA29" s="1" t="s">
        <v>1</v>
      </c>
      <c r="BB29" s="1" t="str">
        <f t="shared" si="54"/>
        <v>BP</v>
      </c>
      <c r="BC29" s="1" t="s">
        <v>1</v>
      </c>
      <c r="BD29" s="1" t="str">
        <f t="shared" si="55"/>
        <v>BP</v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 t="s">
        <v>1</v>
      </c>
      <c r="BJ29" s="1" t="str">
        <f t="shared" si="58"/>
        <v>BP</v>
      </c>
      <c r="BK29">
        <f t="shared" si="26"/>
        <v>24</v>
      </c>
      <c r="BL29">
        <f>Jan!BQ29</f>
        <v>174</v>
      </c>
      <c r="BM29">
        <f t="shared" si="27"/>
        <v>198</v>
      </c>
      <c r="BN29" s="2">
        <f t="shared" si="28"/>
        <v>100</v>
      </c>
      <c r="BO29">
        <f t="shared" si="29"/>
        <v>0</v>
      </c>
    </row>
    <row r="30" spans="1:67">
      <c r="A30" s="10">
        <v>22</v>
      </c>
      <c r="C30" s="29" t="str">
        <f>IF(Jan!C30 = "", "", Jan!C30)</f>
        <v/>
      </c>
      <c r="D30" s="1" t="str">
        <f>IF(Jan!D30 = "", "", Jan!D30)</f>
        <v>G</v>
      </c>
      <c r="E30" s="1" t="s">
        <v>1</v>
      </c>
      <c r="F30" s="1" t="str">
        <f t="shared" si="30"/>
        <v>GP</v>
      </c>
      <c r="G30" s="1"/>
      <c r="H30" s="1" t="str">
        <f t="shared" si="31"/>
        <v/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 t="s">
        <v>1</v>
      </c>
      <c r="N30" s="1" t="str">
        <f t="shared" si="34"/>
        <v>GP</v>
      </c>
      <c r="O30" s="1" t="s">
        <v>1</v>
      </c>
      <c r="P30" s="1" t="str">
        <f t="shared" si="35"/>
        <v>GP</v>
      </c>
      <c r="Q30" s="1" t="s">
        <v>1</v>
      </c>
      <c r="R30" s="1" t="str">
        <f t="shared" si="36"/>
        <v>GP</v>
      </c>
      <c r="S30" s="1" t="s">
        <v>1</v>
      </c>
      <c r="T30" s="1" t="str">
        <f t="shared" si="37"/>
        <v>GP</v>
      </c>
      <c r="U30" s="1"/>
      <c r="V30" s="1" t="str">
        <f t="shared" si="38"/>
        <v/>
      </c>
      <c r="W30" s="1" t="s">
        <v>1</v>
      </c>
      <c r="X30" s="1" t="str">
        <f t="shared" si="39"/>
        <v>GP</v>
      </c>
      <c r="Y30" s="1" t="s">
        <v>1</v>
      </c>
      <c r="Z30" s="1" t="str">
        <f t="shared" si="40"/>
        <v>GP</v>
      </c>
      <c r="AA30" s="1" t="s">
        <v>1</v>
      </c>
      <c r="AB30" s="1" t="str">
        <f t="shared" si="41"/>
        <v>GP</v>
      </c>
      <c r="AC30" s="1" t="s">
        <v>1</v>
      </c>
      <c r="AD30" s="1" t="str">
        <f t="shared" si="42"/>
        <v>GP</v>
      </c>
      <c r="AE30" s="1" t="s">
        <v>1</v>
      </c>
      <c r="AF30" s="1" t="str">
        <f t="shared" si="43"/>
        <v>GP</v>
      </c>
      <c r="AG30" s="1" t="s">
        <v>1</v>
      </c>
      <c r="AH30" s="1" t="str">
        <f t="shared" si="44"/>
        <v>GP</v>
      </c>
      <c r="AI30" s="1"/>
      <c r="AJ30" s="1" t="str">
        <f t="shared" si="45"/>
        <v/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 t="s">
        <v>1</v>
      </c>
      <c r="AP30" s="1" t="str">
        <f t="shared" si="48"/>
        <v>GP</v>
      </c>
      <c r="AQ30" s="1" t="s">
        <v>1</v>
      </c>
      <c r="AR30" s="1" t="str">
        <f t="shared" si="49"/>
        <v>GP</v>
      </c>
      <c r="AS30" s="1"/>
      <c r="AT30" s="1" t="str">
        <f t="shared" si="50"/>
        <v/>
      </c>
      <c r="AU30" s="1" t="s">
        <v>1</v>
      </c>
      <c r="AV30" s="1" t="str">
        <f t="shared" si="51"/>
        <v>GP</v>
      </c>
      <c r="AW30" s="1"/>
      <c r="AX30" s="1" t="str">
        <f t="shared" si="52"/>
        <v/>
      </c>
      <c r="AY30" s="1" t="s">
        <v>1</v>
      </c>
      <c r="AZ30" s="1" t="str">
        <f t="shared" si="53"/>
        <v>GP</v>
      </c>
      <c r="BA30" s="1" t="s">
        <v>1</v>
      </c>
      <c r="BB30" s="1" t="str">
        <f t="shared" si="54"/>
        <v>GP</v>
      </c>
      <c r="BC30" s="1" t="s">
        <v>1</v>
      </c>
      <c r="BD30" s="1" t="str">
        <f t="shared" si="55"/>
        <v>GP</v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 t="s">
        <v>1</v>
      </c>
      <c r="BJ30" s="1" t="str">
        <f t="shared" si="58"/>
        <v>GP</v>
      </c>
      <c r="BK30">
        <f t="shared" si="26"/>
        <v>24</v>
      </c>
      <c r="BL30">
        <f>Jan!BQ30</f>
        <v>174</v>
      </c>
      <c r="BM30">
        <f t="shared" si="27"/>
        <v>198</v>
      </c>
      <c r="BN30" s="2">
        <f t="shared" si="28"/>
        <v>100</v>
      </c>
      <c r="BO30">
        <f t="shared" si="29"/>
        <v>0</v>
      </c>
    </row>
    <row r="31" spans="1:67">
      <c r="A31" s="10">
        <v>23</v>
      </c>
      <c r="C31" s="29" t="str">
        <f>IF(Jan!C31 = "", "", Jan!C31)</f>
        <v/>
      </c>
      <c r="D31" s="1" t="str">
        <f>IF(Jan!D31 = "", "", Jan!D31)</f>
        <v>B</v>
      </c>
      <c r="E31" s="1" t="s">
        <v>1</v>
      </c>
      <c r="F31" s="1" t="str">
        <f t="shared" si="30"/>
        <v>BP</v>
      </c>
      <c r="G31" s="1"/>
      <c r="H31" s="1" t="str">
        <f t="shared" si="31"/>
        <v/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 t="s">
        <v>1</v>
      </c>
      <c r="N31" s="1" t="str">
        <f t="shared" si="34"/>
        <v>BP</v>
      </c>
      <c r="O31" s="1" t="s">
        <v>1</v>
      </c>
      <c r="P31" s="1" t="str">
        <f t="shared" si="35"/>
        <v>BP</v>
      </c>
      <c r="Q31" s="1" t="s">
        <v>1</v>
      </c>
      <c r="R31" s="1" t="str">
        <f t="shared" si="36"/>
        <v>BP</v>
      </c>
      <c r="S31" s="1" t="s">
        <v>1</v>
      </c>
      <c r="T31" s="1" t="str">
        <f t="shared" si="37"/>
        <v>BP</v>
      </c>
      <c r="U31" s="1"/>
      <c r="V31" s="1" t="str">
        <f t="shared" si="38"/>
        <v/>
      </c>
      <c r="W31" s="1" t="s">
        <v>1</v>
      </c>
      <c r="X31" s="1" t="str">
        <f t="shared" si="39"/>
        <v>BP</v>
      </c>
      <c r="Y31" s="1" t="s">
        <v>1</v>
      </c>
      <c r="Z31" s="1" t="str">
        <f t="shared" si="40"/>
        <v>BP</v>
      </c>
      <c r="AA31" s="1" t="s">
        <v>1</v>
      </c>
      <c r="AB31" s="1" t="str">
        <f t="shared" si="41"/>
        <v>BP</v>
      </c>
      <c r="AC31" s="1" t="s">
        <v>1</v>
      </c>
      <c r="AD31" s="1" t="str">
        <f t="shared" si="42"/>
        <v>BP</v>
      </c>
      <c r="AE31" s="1" t="s">
        <v>1</v>
      </c>
      <c r="AF31" s="1" t="str">
        <f t="shared" si="43"/>
        <v>BP</v>
      </c>
      <c r="AG31" s="1" t="s">
        <v>1</v>
      </c>
      <c r="AH31" s="1" t="str">
        <f t="shared" si="44"/>
        <v>BP</v>
      </c>
      <c r="AI31" s="1"/>
      <c r="AJ31" s="1" t="str">
        <f t="shared" si="45"/>
        <v/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 t="s">
        <v>1</v>
      </c>
      <c r="AP31" s="1" t="str">
        <f t="shared" si="48"/>
        <v>BP</v>
      </c>
      <c r="AQ31" s="1" t="s">
        <v>1</v>
      </c>
      <c r="AR31" s="1" t="str">
        <f t="shared" si="49"/>
        <v>BP</v>
      </c>
      <c r="AS31" s="1"/>
      <c r="AT31" s="1" t="str">
        <f t="shared" si="50"/>
        <v/>
      </c>
      <c r="AU31" s="1" t="s">
        <v>1</v>
      </c>
      <c r="AV31" s="1" t="str">
        <f t="shared" si="51"/>
        <v>BP</v>
      </c>
      <c r="AW31" s="1"/>
      <c r="AX31" s="1" t="str">
        <f t="shared" si="52"/>
        <v/>
      </c>
      <c r="AY31" s="1" t="s">
        <v>1</v>
      </c>
      <c r="AZ31" s="1" t="str">
        <f t="shared" si="53"/>
        <v>BP</v>
      </c>
      <c r="BA31" s="1" t="s">
        <v>1</v>
      </c>
      <c r="BB31" s="1" t="str">
        <f t="shared" si="54"/>
        <v>BP</v>
      </c>
      <c r="BC31" s="1" t="s">
        <v>1</v>
      </c>
      <c r="BD31" s="1" t="str">
        <f t="shared" si="55"/>
        <v>BP</v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 t="s">
        <v>1</v>
      </c>
      <c r="BJ31" s="1" t="str">
        <f t="shared" si="58"/>
        <v>BP</v>
      </c>
      <c r="BK31">
        <f t="shared" si="26"/>
        <v>24</v>
      </c>
      <c r="BL31">
        <f>Jan!BQ31</f>
        <v>174</v>
      </c>
      <c r="BM31">
        <f t="shared" si="27"/>
        <v>198</v>
      </c>
      <c r="BN31" s="2">
        <f t="shared" si="28"/>
        <v>100</v>
      </c>
      <c r="BO31">
        <f t="shared" si="29"/>
        <v>0</v>
      </c>
    </row>
    <row r="32" spans="1:67">
      <c r="A32" s="10">
        <v>24</v>
      </c>
      <c r="C32" s="29" t="str">
        <f>IF(Jan!C32 = "", "", Jan!C32)</f>
        <v/>
      </c>
      <c r="D32" s="1" t="str">
        <f>IF(Jan!D32 = "", "", Jan!D32)</f>
        <v>G</v>
      </c>
      <c r="E32" s="1" t="s">
        <v>1</v>
      </c>
      <c r="F32" s="1" t="str">
        <f t="shared" si="30"/>
        <v>GP</v>
      </c>
      <c r="G32" s="1"/>
      <c r="H32" s="1" t="str">
        <f t="shared" si="31"/>
        <v/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 t="s">
        <v>1</v>
      </c>
      <c r="N32" s="1" t="str">
        <f t="shared" si="34"/>
        <v>GP</v>
      </c>
      <c r="O32" s="1" t="s">
        <v>1</v>
      </c>
      <c r="P32" s="1" t="str">
        <f t="shared" si="35"/>
        <v>GP</v>
      </c>
      <c r="Q32" s="1" t="s">
        <v>1</v>
      </c>
      <c r="R32" s="1" t="str">
        <f t="shared" si="36"/>
        <v>GP</v>
      </c>
      <c r="S32" s="1" t="s">
        <v>1</v>
      </c>
      <c r="T32" s="1" t="str">
        <f t="shared" si="37"/>
        <v>GP</v>
      </c>
      <c r="U32" s="1"/>
      <c r="V32" s="1" t="str">
        <f t="shared" si="38"/>
        <v/>
      </c>
      <c r="W32" s="1" t="s">
        <v>1</v>
      </c>
      <c r="X32" s="1" t="str">
        <f t="shared" si="39"/>
        <v>GP</v>
      </c>
      <c r="Y32" s="1" t="s">
        <v>1</v>
      </c>
      <c r="Z32" s="1" t="str">
        <f t="shared" si="40"/>
        <v>GP</v>
      </c>
      <c r="AA32" s="1" t="s">
        <v>1</v>
      </c>
      <c r="AB32" s="1" t="str">
        <f t="shared" si="41"/>
        <v>GP</v>
      </c>
      <c r="AC32" s="1" t="s">
        <v>1</v>
      </c>
      <c r="AD32" s="1" t="str">
        <f t="shared" si="42"/>
        <v>GP</v>
      </c>
      <c r="AE32" s="1" t="s">
        <v>1</v>
      </c>
      <c r="AF32" s="1" t="str">
        <f t="shared" si="43"/>
        <v>GP</v>
      </c>
      <c r="AG32" s="1" t="s">
        <v>1</v>
      </c>
      <c r="AH32" s="1" t="str">
        <f t="shared" si="44"/>
        <v>GP</v>
      </c>
      <c r="AI32" s="1"/>
      <c r="AJ32" s="1" t="str">
        <f t="shared" si="45"/>
        <v/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 t="s">
        <v>1</v>
      </c>
      <c r="AP32" s="1" t="str">
        <f t="shared" si="48"/>
        <v>GP</v>
      </c>
      <c r="AQ32" s="1" t="s">
        <v>1</v>
      </c>
      <c r="AR32" s="1" t="str">
        <f t="shared" si="49"/>
        <v>GP</v>
      </c>
      <c r="AS32" s="1"/>
      <c r="AT32" s="1" t="str">
        <f t="shared" si="50"/>
        <v/>
      </c>
      <c r="AU32" s="1" t="s">
        <v>1</v>
      </c>
      <c r="AV32" s="1" t="str">
        <f t="shared" si="51"/>
        <v>GP</v>
      </c>
      <c r="AW32" s="1"/>
      <c r="AX32" s="1" t="str">
        <f t="shared" si="52"/>
        <v/>
      </c>
      <c r="AY32" s="1" t="s">
        <v>1</v>
      </c>
      <c r="AZ32" s="1" t="str">
        <f t="shared" si="53"/>
        <v>GP</v>
      </c>
      <c r="BA32" s="1" t="s">
        <v>1</v>
      </c>
      <c r="BB32" s="1" t="str">
        <f t="shared" si="54"/>
        <v>GP</v>
      </c>
      <c r="BC32" s="1" t="s">
        <v>1</v>
      </c>
      <c r="BD32" s="1" t="str">
        <f t="shared" si="55"/>
        <v>GP</v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 t="s">
        <v>1</v>
      </c>
      <c r="BJ32" s="1" t="str">
        <f t="shared" si="58"/>
        <v>GP</v>
      </c>
      <c r="BK32">
        <f t="shared" si="26"/>
        <v>24</v>
      </c>
      <c r="BL32">
        <f>Jan!BQ32</f>
        <v>174</v>
      </c>
      <c r="BM32">
        <f t="shared" si="27"/>
        <v>198</v>
      </c>
      <c r="BN32" s="2">
        <f t="shared" si="28"/>
        <v>100</v>
      </c>
      <c r="BO32">
        <f t="shared" si="29"/>
        <v>0</v>
      </c>
    </row>
    <row r="33" spans="1:67">
      <c r="A33" s="10">
        <v>25</v>
      </c>
      <c r="C33" s="29" t="str">
        <f>IF(Jan!C33 = "", "", Jan!C33)</f>
        <v/>
      </c>
      <c r="D33" s="1" t="str">
        <f>IF(Jan!D33 = "", "", Jan!D33)</f>
        <v>B</v>
      </c>
      <c r="E33" s="1" t="s">
        <v>1</v>
      </c>
      <c r="F33" s="1" t="str">
        <f t="shared" si="30"/>
        <v>BP</v>
      </c>
      <c r="G33" s="1"/>
      <c r="H33" s="1" t="str">
        <f t="shared" si="31"/>
        <v/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 t="s">
        <v>1</v>
      </c>
      <c r="N33" s="1" t="str">
        <f t="shared" si="34"/>
        <v>BP</v>
      </c>
      <c r="O33" s="1" t="s">
        <v>1</v>
      </c>
      <c r="P33" s="1" t="str">
        <f t="shared" si="35"/>
        <v>BP</v>
      </c>
      <c r="Q33" s="1" t="s">
        <v>1</v>
      </c>
      <c r="R33" s="1" t="str">
        <f t="shared" si="36"/>
        <v>BP</v>
      </c>
      <c r="S33" s="1" t="s">
        <v>1</v>
      </c>
      <c r="T33" s="1" t="str">
        <f t="shared" si="37"/>
        <v>BP</v>
      </c>
      <c r="U33" s="1"/>
      <c r="V33" s="1" t="str">
        <f t="shared" si="38"/>
        <v/>
      </c>
      <c r="W33" s="1" t="s">
        <v>1</v>
      </c>
      <c r="X33" s="1" t="str">
        <f t="shared" si="39"/>
        <v>BP</v>
      </c>
      <c r="Y33" s="1" t="s">
        <v>1</v>
      </c>
      <c r="Z33" s="1" t="str">
        <f t="shared" si="40"/>
        <v>BP</v>
      </c>
      <c r="AA33" s="1" t="s">
        <v>1</v>
      </c>
      <c r="AB33" s="1" t="str">
        <f t="shared" si="41"/>
        <v>BP</v>
      </c>
      <c r="AC33" s="1" t="s">
        <v>1</v>
      </c>
      <c r="AD33" s="1" t="str">
        <f t="shared" si="42"/>
        <v>BP</v>
      </c>
      <c r="AE33" s="1" t="s">
        <v>1</v>
      </c>
      <c r="AF33" s="1" t="str">
        <f t="shared" si="43"/>
        <v>BP</v>
      </c>
      <c r="AG33" s="1" t="s">
        <v>1</v>
      </c>
      <c r="AH33" s="1" t="str">
        <f t="shared" si="44"/>
        <v>BP</v>
      </c>
      <c r="AI33" s="1"/>
      <c r="AJ33" s="1" t="str">
        <f t="shared" si="45"/>
        <v/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 t="s">
        <v>1</v>
      </c>
      <c r="AP33" s="1" t="str">
        <f t="shared" si="48"/>
        <v>BP</v>
      </c>
      <c r="AQ33" s="1" t="s">
        <v>1</v>
      </c>
      <c r="AR33" s="1" t="str">
        <f t="shared" si="49"/>
        <v>BP</v>
      </c>
      <c r="AS33" s="1"/>
      <c r="AT33" s="1" t="str">
        <f t="shared" si="50"/>
        <v/>
      </c>
      <c r="AU33" s="1" t="s">
        <v>1</v>
      </c>
      <c r="AV33" s="1" t="str">
        <f t="shared" si="51"/>
        <v>BP</v>
      </c>
      <c r="AW33" s="1"/>
      <c r="AX33" s="1" t="str">
        <f t="shared" si="52"/>
        <v/>
      </c>
      <c r="AY33" s="1" t="s">
        <v>1</v>
      </c>
      <c r="AZ33" s="1" t="str">
        <f t="shared" si="53"/>
        <v>BP</v>
      </c>
      <c r="BA33" s="1" t="s">
        <v>1</v>
      </c>
      <c r="BB33" s="1" t="str">
        <f t="shared" si="54"/>
        <v>BP</v>
      </c>
      <c r="BC33" s="1" t="s">
        <v>1</v>
      </c>
      <c r="BD33" s="1" t="str">
        <f t="shared" si="55"/>
        <v>BP</v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 t="s">
        <v>1</v>
      </c>
      <c r="BJ33" s="1" t="str">
        <f t="shared" si="58"/>
        <v>BP</v>
      </c>
      <c r="BK33">
        <f t="shared" si="26"/>
        <v>24</v>
      </c>
      <c r="BL33">
        <f>Jan!BQ33</f>
        <v>174</v>
      </c>
      <c r="BM33">
        <f t="shared" si="27"/>
        <v>198</v>
      </c>
      <c r="BN33" s="2">
        <f t="shared" si="28"/>
        <v>100</v>
      </c>
      <c r="BO33">
        <f t="shared" si="29"/>
        <v>0</v>
      </c>
    </row>
    <row r="34" spans="1:67">
      <c r="A34" s="10">
        <v>26</v>
      </c>
      <c r="C34" s="29" t="str">
        <f>IF(Jan!C34 = "", "", Jan!C34)</f>
        <v/>
      </c>
      <c r="D34" s="1" t="str">
        <f>IF(Jan!D34 = "", "", Jan!D34)</f>
        <v>G</v>
      </c>
      <c r="E34" s="1" t="s">
        <v>1</v>
      </c>
      <c r="F34" s="1" t="str">
        <f t="shared" si="30"/>
        <v>GP</v>
      </c>
      <c r="G34" s="1"/>
      <c r="H34" s="1" t="str">
        <f t="shared" si="31"/>
        <v/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 t="s">
        <v>1</v>
      </c>
      <c r="N34" s="1" t="str">
        <f t="shared" si="34"/>
        <v>GP</v>
      </c>
      <c r="O34" s="1" t="s">
        <v>1</v>
      </c>
      <c r="P34" s="1" t="str">
        <f t="shared" si="35"/>
        <v>GP</v>
      </c>
      <c r="Q34" s="1" t="s">
        <v>1</v>
      </c>
      <c r="R34" s="1" t="str">
        <f t="shared" si="36"/>
        <v>GP</v>
      </c>
      <c r="S34" s="1" t="s">
        <v>1</v>
      </c>
      <c r="T34" s="1" t="str">
        <f t="shared" si="37"/>
        <v>GP</v>
      </c>
      <c r="U34" s="1"/>
      <c r="V34" s="1" t="str">
        <f t="shared" si="38"/>
        <v/>
      </c>
      <c r="W34" s="1" t="s">
        <v>1</v>
      </c>
      <c r="X34" s="1" t="str">
        <f t="shared" si="39"/>
        <v>GP</v>
      </c>
      <c r="Y34" s="1" t="s">
        <v>1</v>
      </c>
      <c r="Z34" s="1" t="str">
        <f t="shared" si="40"/>
        <v>GP</v>
      </c>
      <c r="AA34" s="1" t="s">
        <v>1</v>
      </c>
      <c r="AB34" s="1" t="str">
        <f t="shared" si="41"/>
        <v>GP</v>
      </c>
      <c r="AC34" s="1" t="s">
        <v>1</v>
      </c>
      <c r="AD34" s="1" t="str">
        <f t="shared" si="42"/>
        <v>GP</v>
      </c>
      <c r="AE34" s="1" t="s">
        <v>1</v>
      </c>
      <c r="AF34" s="1" t="str">
        <f t="shared" si="43"/>
        <v>GP</v>
      </c>
      <c r="AG34" s="1" t="s">
        <v>1</v>
      </c>
      <c r="AH34" s="1" t="str">
        <f t="shared" si="44"/>
        <v>GP</v>
      </c>
      <c r="AI34" s="1"/>
      <c r="AJ34" s="1" t="str">
        <f t="shared" si="45"/>
        <v/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 t="s">
        <v>1</v>
      </c>
      <c r="AP34" s="1" t="str">
        <f t="shared" si="48"/>
        <v>GP</v>
      </c>
      <c r="AQ34" s="1" t="s">
        <v>1</v>
      </c>
      <c r="AR34" s="1" t="str">
        <f t="shared" si="49"/>
        <v>GP</v>
      </c>
      <c r="AS34" s="1"/>
      <c r="AT34" s="1" t="str">
        <f t="shared" si="50"/>
        <v/>
      </c>
      <c r="AU34" s="1" t="s">
        <v>1</v>
      </c>
      <c r="AV34" s="1" t="str">
        <f t="shared" si="51"/>
        <v>GP</v>
      </c>
      <c r="AW34" s="1"/>
      <c r="AX34" s="1" t="str">
        <f t="shared" si="52"/>
        <v/>
      </c>
      <c r="AY34" s="1" t="s">
        <v>1</v>
      </c>
      <c r="AZ34" s="1" t="str">
        <f t="shared" si="53"/>
        <v>GP</v>
      </c>
      <c r="BA34" s="1" t="s">
        <v>1</v>
      </c>
      <c r="BB34" s="1" t="str">
        <f t="shared" si="54"/>
        <v>GP</v>
      </c>
      <c r="BC34" s="1" t="s">
        <v>1</v>
      </c>
      <c r="BD34" s="1" t="str">
        <f t="shared" si="55"/>
        <v>GP</v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 t="s">
        <v>1</v>
      </c>
      <c r="BJ34" s="1" t="str">
        <f t="shared" si="58"/>
        <v>GP</v>
      </c>
      <c r="BK34">
        <f t="shared" si="26"/>
        <v>24</v>
      </c>
      <c r="BL34">
        <f>Jan!BQ34</f>
        <v>174</v>
      </c>
      <c r="BM34">
        <f t="shared" si="27"/>
        <v>198</v>
      </c>
      <c r="BN34" s="2">
        <f t="shared" si="28"/>
        <v>100</v>
      </c>
      <c r="BO34">
        <f t="shared" si="29"/>
        <v>0</v>
      </c>
    </row>
    <row r="35" spans="1:67">
      <c r="A35" s="10">
        <v>27</v>
      </c>
      <c r="C35" s="29" t="str">
        <f>IF(Jan!C35 = "", "", Jan!C35)</f>
        <v/>
      </c>
      <c r="D35" s="1" t="str">
        <f>IF(Jan!D35 = "", "", Jan!D35)</f>
        <v>B</v>
      </c>
      <c r="E35" s="1" t="s">
        <v>1</v>
      </c>
      <c r="F35" s="1" t="str">
        <f t="shared" si="30"/>
        <v>BP</v>
      </c>
      <c r="G35" s="1"/>
      <c r="H35" s="1" t="str">
        <f t="shared" si="31"/>
        <v/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 t="s">
        <v>1</v>
      </c>
      <c r="N35" s="1" t="str">
        <f t="shared" si="34"/>
        <v>BP</v>
      </c>
      <c r="O35" s="1" t="s">
        <v>1</v>
      </c>
      <c r="P35" s="1" t="str">
        <f t="shared" si="35"/>
        <v>BP</v>
      </c>
      <c r="Q35" s="1" t="s">
        <v>1</v>
      </c>
      <c r="R35" s="1" t="str">
        <f t="shared" si="36"/>
        <v>BP</v>
      </c>
      <c r="S35" s="1" t="s">
        <v>1</v>
      </c>
      <c r="T35" s="1" t="str">
        <f t="shared" si="37"/>
        <v>BP</v>
      </c>
      <c r="U35" s="1"/>
      <c r="V35" s="1" t="str">
        <f t="shared" si="38"/>
        <v/>
      </c>
      <c r="W35" s="1" t="s">
        <v>1</v>
      </c>
      <c r="X35" s="1" t="str">
        <f t="shared" si="39"/>
        <v>BP</v>
      </c>
      <c r="Y35" s="1" t="s">
        <v>1</v>
      </c>
      <c r="Z35" s="1" t="str">
        <f t="shared" si="40"/>
        <v>BP</v>
      </c>
      <c r="AA35" s="1" t="s">
        <v>1</v>
      </c>
      <c r="AB35" s="1" t="str">
        <f t="shared" si="41"/>
        <v>BP</v>
      </c>
      <c r="AC35" s="1" t="s">
        <v>1</v>
      </c>
      <c r="AD35" s="1" t="str">
        <f t="shared" si="42"/>
        <v>BP</v>
      </c>
      <c r="AE35" s="1" t="s">
        <v>1</v>
      </c>
      <c r="AF35" s="1" t="str">
        <f t="shared" si="43"/>
        <v>BP</v>
      </c>
      <c r="AG35" s="1" t="s">
        <v>1</v>
      </c>
      <c r="AH35" s="1" t="str">
        <f t="shared" si="44"/>
        <v>BP</v>
      </c>
      <c r="AI35" s="1"/>
      <c r="AJ35" s="1" t="str">
        <f t="shared" si="45"/>
        <v/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 t="s">
        <v>1</v>
      </c>
      <c r="AP35" s="1" t="str">
        <f t="shared" si="48"/>
        <v>BP</v>
      </c>
      <c r="AQ35" s="1" t="s">
        <v>1</v>
      </c>
      <c r="AR35" s="1" t="str">
        <f t="shared" si="49"/>
        <v>BP</v>
      </c>
      <c r="AS35" s="1"/>
      <c r="AT35" s="1" t="str">
        <f t="shared" si="50"/>
        <v/>
      </c>
      <c r="AU35" s="1" t="s">
        <v>1</v>
      </c>
      <c r="AV35" s="1" t="str">
        <f t="shared" si="51"/>
        <v>BP</v>
      </c>
      <c r="AW35" s="1"/>
      <c r="AX35" s="1" t="str">
        <f t="shared" si="52"/>
        <v/>
      </c>
      <c r="AY35" s="1" t="s">
        <v>1</v>
      </c>
      <c r="AZ35" s="1" t="str">
        <f t="shared" si="53"/>
        <v>BP</v>
      </c>
      <c r="BA35" s="1" t="s">
        <v>1</v>
      </c>
      <c r="BB35" s="1" t="str">
        <f t="shared" si="54"/>
        <v>BP</v>
      </c>
      <c r="BC35" s="1" t="s">
        <v>1</v>
      </c>
      <c r="BD35" s="1" t="str">
        <f t="shared" si="55"/>
        <v>BP</v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 t="s">
        <v>1</v>
      </c>
      <c r="BJ35" s="1" t="str">
        <f t="shared" si="58"/>
        <v>BP</v>
      </c>
      <c r="BK35">
        <f t="shared" si="26"/>
        <v>24</v>
      </c>
      <c r="BL35">
        <f>Jan!BQ35</f>
        <v>174</v>
      </c>
      <c r="BM35">
        <f t="shared" si="27"/>
        <v>198</v>
      </c>
      <c r="BN35" s="2">
        <f t="shared" si="28"/>
        <v>100</v>
      </c>
      <c r="BO35">
        <f t="shared" si="29"/>
        <v>0</v>
      </c>
    </row>
    <row r="36" spans="1:67">
      <c r="A36" s="10">
        <v>28</v>
      </c>
      <c r="C36" s="29" t="str">
        <f>IF(Jan!C36 = "", "", Jan!C36)</f>
        <v/>
      </c>
      <c r="D36" s="1" t="str">
        <f>IF(Jan!D36 = "", "", Jan!D36)</f>
        <v>G</v>
      </c>
      <c r="E36" s="1" t="s">
        <v>1</v>
      </c>
      <c r="F36" s="1" t="str">
        <f t="shared" si="30"/>
        <v>GP</v>
      </c>
      <c r="G36" s="1"/>
      <c r="H36" s="1" t="str">
        <f t="shared" si="31"/>
        <v/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 t="s">
        <v>1</v>
      </c>
      <c r="N36" s="1" t="str">
        <f t="shared" si="34"/>
        <v>GP</v>
      </c>
      <c r="O36" s="1" t="s">
        <v>1</v>
      </c>
      <c r="P36" s="1" t="str">
        <f t="shared" si="35"/>
        <v>GP</v>
      </c>
      <c r="Q36" s="1" t="s">
        <v>1</v>
      </c>
      <c r="R36" s="1" t="str">
        <f t="shared" si="36"/>
        <v>GP</v>
      </c>
      <c r="S36" s="1" t="s">
        <v>1</v>
      </c>
      <c r="T36" s="1" t="str">
        <f t="shared" si="37"/>
        <v>GP</v>
      </c>
      <c r="U36" s="1"/>
      <c r="V36" s="1" t="str">
        <f t="shared" si="38"/>
        <v/>
      </c>
      <c r="W36" s="1" t="s">
        <v>1</v>
      </c>
      <c r="X36" s="1" t="str">
        <f t="shared" si="39"/>
        <v>GP</v>
      </c>
      <c r="Y36" s="1" t="s">
        <v>1</v>
      </c>
      <c r="Z36" s="1" t="str">
        <f t="shared" si="40"/>
        <v>GP</v>
      </c>
      <c r="AA36" s="1" t="s">
        <v>1</v>
      </c>
      <c r="AB36" s="1" t="str">
        <f t="shared" si="41"/>
        <v>GP</v>
      </c>
      <c r="AC36" s="1" t="s">
        <v>1</v>
      </c>
      <c r="AD36" s="1" t="str">
        <f t="shared" si="42"/>
        <v>GP</v>
      </c>
      <c r="AE36" s="1" t="s">
        <v>1</v>
      </c>
      <c r="AF36" s="1" t="str">
        <f t="shared" si="43"/>
        <v>GP</v>
      </c>
      <c r="AG36" s="1" t="s">
        <v>1</v>
      </c>
      <c r="AH36" s="1" t="str">
        <f t="shared" si="44"/>
        <v>GP</v>
      </c>
      <c r="AI36" s="1"/>
      <c r="AJ36" s="1" t="str">
        <f t="shared" si="45"/>
        <v/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 t="s">
        <v>1</v>
      </c>
      <c r="AP36" s="1" t="str">
        <f t="shared" si="48"/>
        <v>GP</v>
      </c>
      <c r="AQ36" s="1" t="s">
        <v>1</v>
      </c>
      <c r="AR36" s="1" t="str">
        <f t="shared" si="49"/>
        <v>GP</v>
      </c>
      <c r="AS36" s="1"/>
      <c r="AT36" s="1" t="str">
        <f t="shared" si="50"/>
        <v/>
      </c>
      <c r="AU36" s="1" t="s">
        <v>1</v>
      </c>
      <c r="AV36" s="1" t="str">
        <f t="shared" si="51"/>
        <v>GP</v>
      </c>
      <c r="AW36" s="1"/>
      <c r="AX36" s="1" t="str">
        <f t="shared" si="52"/>
        <v/>
      </c>
      <c r="AY36" s="1" t="s">
        <v>1</v>
      </c>
      <c r="AZ36" s="1" t="str">
        <f t="shared" si="53"/>
        <v>GP</v>
      </c>
      <c r="BA36" s="1" t="s">
        <v>1</v>
      </c>
      <c r="BB36" s="1" t="str">
        <f t="shared" si="54"/>
        <v>GP</v>
      </c>
      <c r="BC36" s="1" t="s">
        <v>1</v>
      </c>
      <c r="BD36" s="1" t="str">
        <f t="shared" si="55"/>
        <v>GP</v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 t="s">
        <v>1</v>
      </c>
      <c r="BJ36" s="1" t="str">
        <f t="shared" si="58"/>
        <v>GP</v>
      </c>
      <c r="BK36">
        <f t="shared" si="26"/>
        <v>24</v>
      </c>
      <c r="BL36">
        <f>Jan!BQ36</f>
        <v>174</v>
      </c>
      <c r="BM36">
        <f t="shared" si="27"/>
        <v>198</v>
      </c>
      <c r="BN36" s="2">
        <f t="shared" si="28"/>
        <v>100</v>
      </c>
      <c r="BO36">
        <f t="shared" si="29"/>
        <v>0</v>
      </c>
    </row>
    <row r="37" spans="1:67">
      <c r="A37" s="10">
        <v>29</v>
      </c>
      <c r="C37" s="29" t="str">
        <f>IF(Jan!C37 = "", "", Jan!C37)</f>
        <v/>
      </c>
      <c r="D37" s="1" t="str">
        <f>IF(Jan!D37 = "", "", Jan!D37)</f>
        <v>B</v>
      </c>
      <c r="E37" s="1" t="s">
        <v>1</v>
      </c>
      <c r="F37" s="1" t="str">
        <f t="shared" si="30"/>
        <v>BP</v>
      </c>
      <c r="G37" s="1"/>
      <c r="H37" s="1" t="str">
        <f t="shared" si="31"/>
        <v/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 t="s">
        <v>1</v>
      </c>
      <c r="N37" s="1" t="str">
        <f t="shared" si="34"/>
        <v>BP</v>
      </c>
      <c r="O37" s="1" t="s">
        <v>1</v>
      </c>
      <c r="P37" s="1" t="str">
        <f t="shared" si="35"/>
        <v>BP</v>
      </c>
      <c r="Q37" s="1" t="s">
        <v>1</v>
      </c>
      <c r="R37" s="1" t="str">
        <f t="shared" si="36"/>
        <v>BP</v>
      </c>
      <c r="S37" s="1" t="s">
        <v>1</v>
      </c>
      <c r="T37" s="1" t="str">
        <f t="shared" si="37"/>
        <v>BP</v>
      </c>
      <c r="U37" s="1"/>
      <c r="V37" s="1" t="str">
        <f t="shared" si="38"/>
        <v/>
      </c>
      <c r="W37" s="1" t="s">
        <v>1</v>
      </c>
      <c r="X37" s="1" t="str">
        <f t="shared" si="39"/>
        <v>BP</v>
      </c>
      <c r="Y37" s="1" t="s">
        <v>1</v>
      </c>
      <c r="Z37" s="1" t="str">
        <f t="shared" si="40"/>
        <v>BP</v>
      </c>
      <c r="AA37" s="1" t="s">
        <v>1</v>
      </c>
      <c r="AB37" s="1" t="str">
        <f t="shared" si="41"/>
        <v>BP</v>
      </c>
      <c r="AC37" s="1" t="s">
        <v>1</v>
      </c>
      <c r="AD37" s="1" t="str">
        <f t="shared" si="42"/>
        <v>BP</v>
      </c>
      <c r="AE37" s="1" t="s">
        <v>1</v>
      </c>
      <c r="AF37" s="1" t="str">
        <f t="shared" si="43"/>
        <v>BP</v>
      </c>
      <c r="AG37" s="1" t="s">
        <v>1</v>
      </c>
      <c r="AH37" s="1" t="str">
        <f t="shared" si="44"/>
        <v>BP</v>
      </c>
      <c r="AI37" s="1"/>
      <c r="AJ37" s="1" t="str">
        <f t="shared" si="45"/>
        <v/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 t="s">
        <v>1</v>
      </c>
      <c r="AP37" s="1" t="str">
        <f t="shared" si="48"/>
        <v>BP</v>
      </c>
      <c r="AQ37" s="1" t="s">
        <v>1</v>
      </c>
      <c r="AR37" s="1" t="str">
        <f t="shared" si="49"/>
        <v>BP</v>
      </c>
      <c r="AS37" s="1"/>
      <c r="AT37" s="1" t="str">
        <f t="shared" si="50"/>
        <v/>
      </c>
      <c r="AU37" s="1" t="s">
        <v>1</v>
      </c>
      <c r="AV37" s="1" t="str">
        <f t="shared" si="51"/>
        <v>BP</v>
      </c>
      <c r="AW37" s="1"/>
      <c r="AX37" s="1" t="str">
        <f t="shared" si="52"/>
        <v/>
      </c>
      <c r="AY37" s="1" t="s">
        <v>1</v>
      </c>
      <c r="AZ37" s="1" t="str">
        <f t="shared" si="53"/>
        <v>BP</v>
      </c>
      <c r="BA37" s="1" t="s">
        <v>1</v>
      </c>
      <c r="BB37" s="1" t="str">
        <f t="shared" si="54"/>
        <v>BP</v>
      </c>
      <c r="BC37" s="1" t="s">
        <v>1</v>
      </c>
      <c r="BD37" s="1" t="str">
        <f t="shared" si="55"/>
        <v>BP</v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 t="s">
        <v>1</v>
      </c>
      <c r="BJ37" s="1" t="str">
        <f t="shared" si="58"/>
        <v>BP</v>
      </c>
      <c r="BK37">
        <f t="shared" si="26"/>
        <v>24</v>
      </c>
      <c r="BL37">
        <f>Jan!BQ37</f>
        <v>174</v>
      </c>
      <c r="BM37">
        <f t="shared" si="27"/>
        <v>198</v>
      </c>
      <c r="BN37" s="2">
        <f t="shared" si="28"/>
        <v>100</v>
      </c>
      <c r="BO37">
        <f t="shared" si="29"/>
        <v>0</v>
      </c>
    </row>
    <row r="38" spans="1:67">
      <c r="A38" s="10">
        <v>30</v>
      </c>
      <c r="C38" s="29" t="str">
        <f>IF(Jan!C38 = "", "", Jan!C38)</f>
        <v/>
      </c>
      <c r="D38" s="1" t="str">
        <f>IF(Jan!D38 = "", "", Jan!D38)</f>
        <v>G</v>
      </c>
      <c r="E38" s="1" t="s">
        <v>1</v>
      </c>
      <c r="F38" s="1" t="str">
        <f t="shared" si="30"/>
        <v>GP</v>
      </c>
      <c r="G38" s="1"/>
      <c r="H38" s="1" t="str">
        <f t="shared" si="31"/>
        <v/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 t="s">
        <v>1</v>
      </c>
      <c r="N38" s="1" t="str">
        <f t="shared" si="34"/>
        <v>GP</v>
      </c>
      <c r="O38" s="1" t="s">
        <v>1</v>
      </c>
      <c r="P38" s="1" t="str">
        <f t="shared" si="35"/>
        <v>GP</v>
      </c>
      <c r="Q38" s="1" t="s">
        <v>1</v>
      </c>
      <c r="R38" s="1" t="str">
        <f t="shared" si="36"/>
        <v>GP</v>
      </c>
      <c r="S38" s="1" t="s">
        <v>1</v>
      </c>
      <c r="T38" s="1" t="str">
        <f t="shared" si="37"/>
        <v>GP</v>
      </c>
      <c r="U38" s="1"/>
      <c r="V38" s="1" t="str">
        <f t="shared" si="38"/>
        <v/>
      </c>
      <c r="W38" s="1" t="s">
        <v>1</v>
      </c>
      <c r="X38" s="1" t="str">
        <f t="shared" si="39"/>
        <v>GP</v>
      </c>
      <c r="Y38" s="1" t="s">
        <v>1</v>
      </c>
      <c r="Z38" s="1" t="str">
        <f t="shared" si="40"/>
        <v>GP</v>
      </c>
      <c r="AA38" s="1" t="s">
        <v>1</v>
      </c>
      <c r="AB38" s="1" t="str">
        <f t="shared" si="41"/>
        <v>GP</v>
      </c>
      <c r="AC38" s="1" t="s">
        <v>1</v>
      </c>
      <c r="AD38" s="1" t="str">
        <f t="shared" si="42"/>
        <v>GP</v>
      </c>
      <c r="AE38" s="1" t="s">
        <v>1</v>
      </c>
      <c r="AF38" s="1" t="str">
        <f t="shared" si="43"/>
        <v>GP</v>
      </c>
      <c r="AG38" s="1" t="s">
        <v>1</v>
      </c>
      <c r="AH38" s="1" t="str">
        <f t="shared" si="44"/>
        <v>GP</v>
      </c>
      <c r="AI38" s="1"/>
      <c r="AJ38" s="1" t="str">
        <f t="shared" si="45"/>
        <v/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 t="s">
        <v>1</v>
      </c>
      <c r="AP38" s="1" t="str">
        <f t="shared" si="48"/>
        <v>GP</v>
      </c>
      <c r="AQ38" s="1" t="s">
        <v>1</v>
      </c>
      <c r="AR38" s="1" t="str">
        <f t="shared" si="49"/>
        <v>GP</v>
      </c>
      <c r="AS38" s="1"/>
      <c r="AT38" s="1" t="str">
        <f t="shared" si="50"/>
        <v/>
      </c>
      <c r="AU38" s="1" t="s">
        <v>1</v>
      </c>
      <c r="AV38" s="1" t="str">
        <f t="shared" si="51"/>
        <v>GP</v>
      </c>
      <c r="AW38" s="1"/>
      <c r="AX38" s="1" t="str">
        <f t="shared" si="52"/>
        <v/>
      </c>
      <c r="AY38" s="1" t="s">
        <v>1</v>
      </c>
      <c r="AZ38" s="1" t="str">
        <f t="shared" si="53"/>
        <v>GP</v>
      </c>
      <c r="BA38" s="1" t="s">
        <v>1</v>
      </c>
      <c r="BB38" s="1" t="str">
        <f t="shared" si="54"/>
        <v>GP</v>
      </c>
      <c r="BC38" s="1" t="s">
        <v>1</v>
      </c>
      <c r="BD38" s="1" t="str">
        <f t="shared" si="55"/>
        <v>GP</v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 t="s">
        <v>1</v>
      </c>
      <c r="BJ38" s="1" t="str">
        <f t="shared" si="58"/>
        <v>GP</v>
      </c>
      <c r="BK38">
        <f t="shared" si="26"/>
        <v>24</v>
      </c>
      <c r="BL38">
        <f>Jan!BQ38</f>
        <v>174</v>
      </c>
      <c r="BM38">
        <f t="shared" si="27"/>
        <v>198</v>
      </c>
      <c r="BN38" s="2">
        <f t="shared" si="28"/>
        <v>100</v>
      </c>
      <c r="BO38">
        <f t="shared" si="29"/>
        <v>0</v>
      </c>
    </row>
    <row r="39" spans="1:67">
      <c r="A39" s="10">
        <v>31</v>
      </c>
      <c r="C39" s="29" t="str">
        <f>IF(Jan!C39 = "", "", Jan!C39)</f>
        <v/>
      </c>
      <c r="D39" s="1" t="str">
        <f>IF(Jan!D39 = "", "", Jan!D39)</f>
        <v>B</v>
      </c>
      <c r="E39" s="1" t="s">
        <v>1</v>
      </c>
      <c r="F39" s="1" t="str">
        <f t="shared" si="30"/>
        <v>BP</v>
      </c>
      <c r="G39" s="1"/>
      <c r="H39" s="1" t="str">
        <f t="shared" si="31"/>
        <v/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 t="s">
        <v>1</v>
      </c>
      <c r="N39" s="1" t="str">
        <f t="shared" si="34"/>
        <v>BP</v>
      </c>
      <c r="O39" s="1" t="s">
        <v>1</v>
      </c>
      <c r="P39" s="1" t="str">
        <f t="shared" si="35"/>
        <v>BP</v>
      </c>
      <c r="Q39" s="1" t="s">
        <v>1</v>
      </c>
      <c r="R39" s="1" t="str">
        <f t="shared" si="36"/>
        <v>BP</v>
      </c>
      <c r="S39" s="1" t="s">
        <v>1</v>
      </c>
      <c r="T39" s="1" t="str">
        <f t="shared" si="37"/>
        <v>BP</v>
      </c>
      <c r="U39" s="1"/>
      <c r="V39" s="1" t="str">
        <f t="shared" si="38"/>
        <v/>
      </c>
      <c r="W39" s="1" t="s">
        <v>1</v>
      </c>
      <c r="X39" s="1" t="str">
        <f t="shared" si="39"/>
        <v>BP</v>
      </c>
      <c r="Y39" s="1" t="s">
        <v>1</v>
      </c>
      <c r="Z39" s="1" t="str">
        <f t="shared" si="40"/>
        <v>BP</v>
      </c>
      <c r="AA39" s="1" t="s">
        <v>1</v>
      </c>
      <c r="AB39" s="1" t="str">
        <f t="shared" si="41"/>
        <v>BP</v>
      </c>
      <c r="AC39" s="1" t="s">
        <v>1</v>
      </c>
      <c r="AD39" s="1" t="str">
        <f t="shared" si="42"/>
        <v>BP</v>
      </c>
      <c r="AE39" s="1" t="s">
        <v>1</v>
      </c>
      <c r="AF39" s="1" t="str">
        <f t="shared" si="43"/>
        <v>BP</v>
      </c>
      <c r="AG39" s="1" t="s">
        <v>1</v>
      </c>
      <c r="AH39" s="1" t="str">
        <f t="shared" si="44"/>
        <v>BP</v>
      </c>
      <c r="AI39" s="1"/>
      <c r="AJ39" s="1" t="str">
        <f t="shared" si="45"/>
        <v/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 t="s">
        <v>1</v>
      </c>
      <c r="AP39" s="1" t="str">
        <f t="shared" si="48"/>
        <v>BP</v>
      </c>
      <c r="AQ39" s="1" t="s">
        <v>1</v>
      </c>
      <c r="AR39" s="1" t="str">
        <f t="shared" si="49"/>
        <v>BP</v>
      </c>
      <c r="AS39" s="1"/>
      <c r="AT39" s="1" t="str">
        <f t="shared" si="50"/>
        <v/>
      </c>
      <c r="AU39" s="1" t="s">
        <v>1</v>
      </c>
      <c r="AV39" s="1" t="str">
        <f t="shared" si="51"/>
        <v>BP</v>
      </c>
      <c r="AW39" s="1"/>
      <c r="AX39" s="1" t="str">
        <f t="shared" si="52"/>
        <v/>
      </c>
      <c r="AY39" s="1" t="s">
        <v>1</v>
      </c>
      <c r="AZ39" s="1" t="str">
        <f t="shared" si="53"/>
        <v>BP</v>
      </c>
      <c r="BA39" s="1" t="s">
        <v>1</v>
      </c>
      <c r="BB39" s="1" t="str">
        <f t="shared" si="54"/>
        <v>BP</v>
      </c>
      <c r="BC39" s="1" t="s">
        <v>1</v>
      </c>
      <c r="BD39" s="1" t="str">
        <f t="shared" si="55"/>
        <v>BP</v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 t="s">
        <v>1</v>
      </c>
      <c r="BJ39" s="1" t="str">
        <f t="shared" si="58"/>
        <v>BP</v>
      </c>
      <c r="BK39">
        <f t="shared" si="26"/>
        <v>24</v>
      </c>
      <c r="BL39">
        <f>Jan!BQ39</f>
        <v>174</v>
      </c>
      <c r="BM39">
        <f t="shared" si="27"/>
        <v>198</v>
      </c>
      <c r="BN39" s="2">
        <f t="shared" si="28"/>
        <v>100</v>
      </c>
      <c r="BO39">
        <f t="shared" si="29"/>
        <v>0</v>
      </c>
    </row>
    <row r="40" spans="1:67">
      <c r="A40" s="10">
        <v>32</v>
      </c>
      <c r="C40" s="29" t="str">
        <f>IF(Jan!C40 = "", "", Jan!C40)</f>
        <v/>
      </c>
      <c r="D40" s="1" t="str">
        <f>IF(Jan!D40 = "", "", Jan!D40)</f>
        <v>G</v>
      </c>
      <c r="E40" s="1" t="s">
        <v>1</v>
      </c>
      <c r="F40" s="1" t="str">
        <f t="shared" si="30"/>
        <v>GP</v>
      </c>
      <c r="G40" s="1"/>
      <c r="H40" s="1" t="str">
        <f t="shared" si="31"/>
        <v/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 t="s">
        <v>1</v>
      </c>
      <c r="N40" s="1" t="str">
        <f t="shared" si="34"/>
        <v>GP</v>
      </c>
      <c r="O40" s="1" t="s">
        <v>1</v>
      </c>
      <c r="P40" s="1" t="str">
        <f t="shared" si="35"/>
        <v>GP</v>
      </c>
      <c r="Q40" s="1" t="s">
        <v>1</v>
      </c>
      <c r="R40" s="1" t="str">
        <f t="shared" si="36"/>
        <v>GP</v>
      </c>
      <c r="S40" s="1" t="s">
        <v>1</v>
      </c>
      <c r="T40" s="1" t="str">
        <f t="shared" si="37"/>
        <v>GP</v>
      </c>
      <c r="U40" s="1"/>
      <c r="V40" s="1" t="str">
        <f t="shared" si="38"/>
        <v/>
      </c>
      <c r="W40" s="1" t="s">
        <v>1</v>
      </c>
      <c r="X40" s="1" t="str">
        <f t="shared" si="39"/>
        <v>GP</v>
      </c>
      <c r="Y40" s="1" t="s">
        <v>1</v>
      </c>
      <c r="Z40" s="1" t="str">
        <f t="shared" si="40"/>
        <v>GP</v>
      </c>
      <c r="AA40" s="1" t="s">
        <v>1</v>
      </c>
      <c r="AB40" s="1" t="str">
        <f t="shared" si="41"/>
        <v>GP</v>
      </c>
      <c r="AC40" s="1" t="s">
        <v>1</v>
      </c>
      <c r="AD40" s="1" t="str">
        <f t="shared" si="42"/>
        <v>GP</v>
      </c>
      <c r="AE40" s="1" t="s">
        <v>1</v>
      </c>
      <c r="AF40" s="1" t="str">
        <f t="shared" si="43"/>
        <v>GP</v>
      </c>
      <c r="AG40" s="1" t="s">
        <v>1</v>
      </c>
      <c r="AH40" s="1" t="str">
        <f t="shared" si="44"/>
        <v>GP</v>
      </c>
      <c r="AI40" s="1"/>
      <c r="AJ40" s="1" t="str">
        <f t="shared" si="45"/>
        <v/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 t="s">
        <v>1</v>
      </c>
      <c r="AP40" s="1" t="str">
        <f t="shared" si="48"/>
        <v>GP</v>
      </c>
      <c r="AQ40" s="1" t="s">
        <v>1</v>
      </c>
      <c r="AR40" s="1" t="str">
        <f t="shared" si="49"/>
        <v>GP</v>
      </c>
      <c r="AS40" s="1"/>
      <c r="AT40" s="1" t="str">
        <f t="shared" si="50"/>
        <v/>
      </c>
      <c r="AU40" s="1" t="s">
        <v>1</v>
      </c>
      <c r="AV40" s="1" t="str">
        <f t="shared" si="51"/>
        <v>GP</v>
      </c>
      <c r="AW40" s="1"/>
      <c r="AX40" s="1" t="str">
        <f t="shared" si="52"/>
        <v/>
      </c>
      <c r="AY40" s="1" t="s">
        <v>1</v>
      </c>
      <c r="AZ40" s="1" t="str">
        <f t="shared" si="53"/>
        <v>GP</v>
      </c>
      <c r="BA40" s="1" t="s">
        <v>1</v>
      </c>
      <c r="BB40" s="1" t="str">
        <f t="shared" si="54"/>
        <v>GP</v>
      </c>
      <c r="BC40" s="1" t="s">
        <v>1</v>
      </c>
      <c r="BD40" s="1" t="str">
        <f t="shared" si="55"/>
        <v>GP</v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 t="s">
        <v>1</v>
      </c>
      <c r="BJ40" s="1" t="str">
        <f t="shared" si="58"/>
        <v>GP</v>
      </c>
      <c r="BK40">
        <f t="shared" si="26"/>
        <v>24</v>
      </c>
      <c r="BL40">
        <f>Jan!BQ40</f>
        <v>174</v>
      </c>
      <c r="BM40">
        <f t="shared" si="27"/>
        <v>198</v>
      </c>
      <c r="BN40" s="2">
        <f t="shared" si="28"/>
        <v>100</v>
      </c>
      <c r="BO40">
        <f t="shared" si="29"/>
        <v>0</v>
      </c>
    </row>
    <row r="41" spans="1:67">
      <c r="A41" s="10">
        <v>33</v>
      </c>
      <c r="C41" s="29" t="str">
        <f>IF(Jan!C41 = "", "", Jan!C41)</f>
        <v/>
      </c>
      <c r="D41" s="1" t="str">
        <f>IF(Jan!D41 = "", "", Jan!D41)</f>
        <v>B</v>
      </c>
      <c r="E41" s="1" t="s">
        <v>1</v>
      </c>
      <c r="F41" s="1" t="str">
        <f t="shared" si="30"/>
        <v>BP</v>
      </c>
      <c r="G41" s="1"/>
      <c r="H41" s="1" t="str">
        <f t="shared" si="31"/>
        <v/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 t="s">
        <v>1</v>
      </c>
      <c r="N41" s="1" t="str">
        <f t="shared" si="34"/>
        <v>BP</v>
      </c>
      <c r="O41" s="1" t="s">
        <v>1</v>
      </c>
      <c r="P41" s="1" t="str">
        <f t="shared" si="35"/>
        <v>BP</v>
      </c>
      <c r="Q41" s="1" t="s">
        <v>1</v>
      </c>
      <c r="R41" s="1" t="str">
        <f t="shared" si="36"/>
        <v>BP</v>
      </c>
      <c r="S41" s="1" t="s">
        <v>1</v>
      </c>
      <c r="T41" s="1" t="str">
        <f t="shared" si="37"/>
        <v>BP</v>
      </c>
      <c r="U41" s="1"/>
      <c r="V41" s="1" t="str">
        <f t="shared" si="38"/>
        <v/>
      </c>
      <c r="W41" s="1" t="s">
        <v>1</v>
      </c>
      <c r="X41" s="1" t="str">
        <f t="shared" si="39"/>
        <v>BP</v>
      </c>
      <c r="Y41" s="1" t="s">
        <v>1</v>
      </c>
      <c r="Z41" s="1" t="str">
        <f t="shared" si="40"/>
        <v>BP</v>
      </c>
      <c r="AA41" s="1" t="s">
        <v>1</v>
      </c>
      <c r="AB41" s="1" t="str">
        <f t="shared" si="41"/>
        <v>BP</v>
      </c>
      <c r="AC41" s="1" t="s">
        <v>1</v>
      </c>
      <c r="AD41" s="1" t="str">
        <f t="shared" si="42"/>
        <v>BP</v>
      </c>
      <c r="AE41" s="1" t="s">
        <v>1</v>
      </c>
      <c r="AF41" s="1" t="str">
        <f t="shared" si="43"/>
        <v>BP</v>
      </c>
      <c r="AG41" s="1" t="s">
        <v>1</v>
      </c>
      <c r="AH41" s="1" t="str">
        <f t="shared" si="44"/>
        <v>BP</v>
      </c>
      <c r="AI41" s="1"/>
      <c r="AJ41" s="1" t="str">
        <f t="shared" si="45"/>
        <v/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 t="s">
        <v>1</v>
      </c>
      <c r="AP41" s="1" t="str">
        <f t="shared" si="48"/>
        <v>BP</v>
      </c>
      <c r="AQ41" s="1" t="s">
        <v>1</v>
      </c>
      <c r="AR41" s="1" t="str">
        <f t="shared" si="49"/>
        <v>BP</v>
      </c>
      <c r="AS41" s="1"/>
      <c r="AT41" s="1" t="str">
        <f t="shared" si="50"/>
        <v/>
      </c>
      <c r="AU41" s="1" t="s">
        <v>1</v>
      </c>
      <c r="AV41" s="1" t="str">
        <f t="shared" si="51"/>
        <v>BP</v>
      </c>
      <c r="AW41" s="1"/>
      <c r="AX41" s="1" t="str">
        <f t="shared" si="52"/>
        <v/>
      </c>
      <c r="AY41" s="1" t="s">
        <v>1</v>
      </c>
      <c r="AZ41" s="1" t="str">
        <f t="shared" si="53"/>
        <v>BP</v>
      </c>
      <c r="BA41" s="1" t="s">
        <v>1</v>
      </c>
      <c r="BB41" s="1" t="str">
        <f t="shared" si="54"/>
        <v>BP</v>
      </c>
      <c r="BC41" s="1" t="s">
        <v>1</v>
      </c>
      <c r="BD41" s="1" t="str">
        <f t="shared" si="55"/>
        <v>BP</v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 t="s">
        <v>1</v>
      </c>
      <c r="BJ41" s="1" t="str">
        <f t="shared" si="58"/>
        <v>BP</v>
      </c>
      <c r="BK41">
        <f t="shared" ref="BK41:BK68" si="59">COUNTIF(E41:BJ41, "P")</f>
        <v>24</v>
      </c>
      <c r="BL41">
        <f>Jan!BQ41</f>
        <v>174</v>
      </c>
      <c r="BM41">
        <f t="shared" si="27"/>
        <v>198</v>
      </c>
      <c r="BN41" s="2">
        <f t="shared" si="28"/>
        <v>100</v>
      </c>
      <c r="BO41">
        <f t="shared" ref="BO41:BO68" si="60">COUNTIF(E41:BJ41, "A")</f>
        <v>0</v>
      </c>
    </row>
    <row r="42" spans="1:67">
      <c r="A42" s="10">
        <v>34</v>
      </c>
      <c r="C42" s="29" t="str">
        <f>IF(Jan!C42 = "", "", Jan!C42)</f>
        <v/>
      </c>
      <c r="D42" s="1" t="str">
        <f>IF(Jan!D42 = "", "", Jan!D42)</f>
        <v>G</v>
      </c>
      <c r="E42" s="1" t="s">
        <v>1</v>
      </c>
      <c r="F42" s="1" t="str">
        <f t="shared" si="30"/>
        <v>GP</v>
      </c>
      <c r="G42" s="1"/>
      <c r="H42" s="1" t="str">
        <f t="shared" si="31"/>
        <v/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 t="s">
        <v>1</v>
      </c>
      <c r="N42" s="1" t="str">
        <f t="shared" si="34"/>
        <v>GP</v>
      </c>
      <c r="O42" s="1" t="s">
        <v>1</v>
      </c>
      <c r="P42" s="1" t="str">
        <f t="shared" si="35"/>
        <v>GP</v>
      </c>
      <c r="Q42" s="1" t="s">
        <v>1</v>
      </c>
      <c r="R42" s="1" t="str">
        <f t="shared" si="36"/>
        <v>GP</v>
      </c>
      <c r="S42" s="1" t="s">
        <v>1</v>
      </c>
      <c r="T42" s="1" t="str">
        <f t="shared" si="37"/>
        <v>GP</v>
      </c>
      <c r="U42" s="1"/>
      <c r="V42" s="1" t="str">
        <f t="shared" si="38"/>
        <v/>
      </c>
      <c r="W42" s="1" t="s">
        <v>1</v>
      </c>
      <c r="X42" s="1" t="str">
        <f t="shared" si="39"/>
        <v>GP</v>
      </c>
      <c r="Y42" s="1" t="s">
        <v>1</v>
      </c>
      <c r="Z42" s="1" t="str">
        <f t="shared" si="40"/>
        <v>GP</v>
      </c>
      <c r="AA42" s="1" t="s">
        <v>1</v>
      </c>
      <c r="AB42" s="1" t="str">
        <f t="shared" si="41"/>
        <v>GP</v>
      </c>
      <c r="AC42" s="1" t="s">
        <v>1</v>
      </c>
      <c r="AD42" s="1" t="str">
        <f t="shared" si="42"/>
        <v>GP</v>
      </c>
      <c r="AE42" s="1" t="s">
        <v>1</v>
      </c>
      <c r="AF42" s="1" t="str">
        <f t="shared" si="43"/>
        <v>GP</v>
      </c>
      <c r="AG42" s="1" t="s">
        <v>1</v>
      </c>
      <c r="AH42" s="1" t="str">
        <f t="shared" si="44"/>
        <v>GP</v>
      </c>
      <c r="AI42" s="1"/>
      <c r="AJ42" s="1" t="str">
        <f t="shared" si="45"/>
        <v/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 t="s">
        <v>1</v>
      </c>
      <c r="AP42" s="1" t="str">
        <f t="shared" si="48"/>
        <v>GP</v>
      </c>
      <c r="AQ42" s="1" t="s">
        <v>1</v>
      </c>
      <c r="AR42" s="1" t="str">
        <f t="shared" si="49"/>
        <v>GP</v>
      </c>
      <c r="AS42" s="1"/>
      <c r="AT42" s="1" t="str">
        <f t="shared" si="50"/>
        <v/>
      </c>
      <c r="AU42" s="1" t="s">
        <v>1</v>
      </c>
      <c r="AV42" s="1" t="str">
        <f t="shared" si="51"/>
        <v>GP</v>
      </c>
      <c r="AW42" s="1"/>
      <c r="AX42" s="1" t="str">
        <f t="shared" si="52"/>
        <v/>
      </c>
      <c r="AY42" s="1" t="s">
        <v>1</v>
      </c>
      <c r="AZ42" s="1" t="str">
        <f t="shared" si="53"/>
        <v>GP</v>
      </c>
      <c r="BA42" s="1" t="s">
        <v>1</v>
      </c>
      <c r="BB42" s="1" t="str">
        <f t="shared" si="54"/>
        <v>GP</v>
      </c>
      <c r="BC42" s="1" t="s">
        <v>1</v>
      </c>
      <c r="BD42" s="1" t="str">
        <f t="shared" si="55"/>
        <v>GP</v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 t="s">
        <v>1</v>
      </c>
      <c r="BJ42" s="1" t="str">
        <f t="shared" si="58"/>
        <v>GP</v>
      </c>
      <c r="BK42">
        <f t="shared" si="59"/>
        <v>24</v>
      </c>
      <c r="BL42">
        <f>Jan!BQ42</f>
        <v>174</v>
      </c>
      <c r="BM42">
        <f t="shared" si="27"/>
        <v>198</v>
      </c>
      <c r="BN42" s="2">
        <f t="shared" si="28"/>
        <v>100</v>
      </c>
      <c r="BO42">
        <f t="shared" si="60"/>
        <v>0</v>
      </c>
    </row>
    <row r="43" spans="1:67">
      <c r="A43" s="10">
        <v>35</v>
      </c>
      <c r="C43" s="29" t="str">
        <f>IF(Jan!C43 = "", "", Jan!C43)</f>
        <v/>
      </c>
      <c r="D43" s="1" t="str">
        <f>IF(Jan!D43 = "", "", Jan!D43)</f>
        <v>B</v>
      </c>
      <c r="E43" s="1" t="s">
        <v>1</v>
      </c>
      <c r="F43" s="1" t="str">
        <f t="shared" si="30"/>
        <v>BP</v>
      </c>
      <c r="G43" s="1"/>
      <c r="H43" s="1" t="str">
        <f t="shared" si="31"/>
        <v/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 t="s">
        <v>1</v>
      </c>
      <c r="N43" s="1" t="str">
        <f t="shared" si="34"/>
        <v>BP</v>
      </c>
      <c r="O43" s="1" t="s">
        <v>1</v>
      </c>
      <c r="P43" s="1" t="str">
        <f t="shared" si="35"/>
        <v>BP</v>
      </c>
      <c r="Q43" s="1" t="s">
        <v>1</v>
      </c>
      <c r="R43" s="1" t="str">
        <f t="shared" si="36"/>
        <v>BP</v>
      </c>
      <c r="S43" s="1" t="s">
        <v>1</v>
      </c>
      <c r="T43" s="1" t="str">
        <f t="shared" si="37"/>
        <v>BP</v>
      </c>
      <c r="U43" s="1"/>
      <c r="V43" s="1" t="str">
        <f t="shared" si="38"/>
        <v/>
      </c>
      <c r="W43" s="1" t="s">
        <v>1</v>
      </c>
      <c r="X43" s="1" t="str">
        <f t="shared" si="39"/>
        <v>BP</v>
      </c>
      <c r="Y43" s="1" t="s">
        <v>1</v>
      </c>
      <c r="Z43" s="1" t="str">
        <f t="shared" si="40"/>
        <v>BP</v>
      </c>
      <c r="AA43" s="1" t="s">
        <v>1</v>
      </c>
      <c r="AB43" s="1" t="str">
        <f t="shared" si="41"/>
        <v>BP</v>
      </c>
      <c r="AC43" s="1" t="s">
        <v>1</v>
      </c>
      <c r="AD43" s="1" t="str">
        <f t="shared" si="42"/>
        <v>BP</v>
      </c>
      <c r="AE43" s="1" t="s">
        <v>1</v>
      </c>
      <c r="AF43" s="1" t="str">
        <f t="shared" si="43"/>
        <v>BP</v>
      </c>
      <c r="AG43" s="1" t="s">
        <v>1</v>
      </c>
      <c r="AH43" s="1" t="str">
        <f t="shared" si="44"/>
        <v>BP</v>
      </c>
      <c r="AI43" s="1"/>
      <c r="AJ43" s="1" t="str">
        <f t="shared" si="45"/>
        <v/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 t="s">
        <v>1</v>
      </c>
      <c r="AP43" s="1" t="str">
        <f t="shared" si="48"/>
        <v>BP</v>
      </c>
      <c r="AQ43" s="1" t="s">
        <v>1</v>
      </c>
      <c r="AR43" s="1" t="str">
        <f t="shared" si="49"/>
        <v>BP</v>
      </c>
      <c r="AS43" s="1"/>
      <c r="AT43" s="1" t="str">
        <f t="shared" si="50"/>
        <v/>
      </c>
      <c r="AU43" s="1" t="s">
        <v>1</v>
      </c>
      <c r="AV43" s="1" t="str">
        <f t="shared" si="51"/>
        <v>BP</v>
      </c>
      <c r="AW43" s="1"/>
      <c r="AX43" s="1" t="str">
        <f t="shared" si="52"/>
        <v/>
      </c>
      <c r="AY43" s="1" t="s">
        <v>1</v>
      </c>
      <c r="AZ43" s="1" t="str">
        <f t="shared" si="53"/>
        <v>BP</v>
      </c>
      <c r="BA43" s="1" t="s">
        <v>1</v>
      </c>
      <c r="BB43" s="1" t="str">
        <f t="shared" si="54"/>
        <v>BP</v>
      </c>
      <c r="BC43" s="1" t="s">
        <v>1</v>
      </c>
      <c r="BD43" s="1" t="str">
        <f t="shared" si="55"/>
        <v>BP</v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 t="s">
        <v>1</v>
      </c>
      <c r="BJ43" s="1" t="str">
        <f t="shared" si="58"/>
        <v>BP</v>
      </c>
      <c r="BK43">
        <f t="shared" si="59"/>
        <v>24</v>
      </c>
      <c r="BL43">
        <f>Jan!BQ43</f>
        <v>174</v>
      </c>
      <c r="BM43">
        <f t="shared" si="27"/>
        <v>198</v>
      </c>
      <c r="BN43" s="2">
        <f t="shared" si="28"/>
        <v>100</v>
      </c>
      <c r="BO43">
        <f t="shared" si="60"/>
        <v>0</v>
      </c>
    </row>
    <row r="44" spans="1:67">
      <c r="A44" s="10">
        <v>36</v>
      </c>
      <c r="C44" s="29" t="str">
        <f>IF(Jan!C44 = "", "", Jan!C44)</f>
        <v/>
      </c>
      <c r="D44" s="1" t="str">
        <f>IF(Jan!D44 = "", "", Jan!D44)</f>
        <v>G</v>
      </c>
      <c r="E44" s="1" t="s">
        <v>1</v>
      </c>
      <c r="F44" s="1" t="str">
        <f t="shared" si="30"/>
        <v>GP</v>
      </c>
      <c r="G44" s="1"/>
      <c r="H44" s="1" t="str">
        <f t="shared" si="31"/>
        <v/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 t="s">
        <v>1</v>
      </c>
      <c r="N44" s="1" t="str">
        <f t="shared" si="34"/>
        <v>GP</v>
      </c>
      <c r="O44" s="1" t="s">
        <v>1</v>
      </c>
      <c r="P44" s="1" t="str">
        <f t="shared" si="35"/>
        <v>GP</v>
      </c>
      <c r="Q44" s="1" t="s">
        <v>1</v>
      </c>
      <c r="R44" s="1" t="str">
        <f t="shared" si="36"/>
        <v>GP</v>
      </c>
      <c r="S44" s="1" t="s">
        <v>1</v>
      </c>
      <c r="T44" s="1" t="str">
        <f t="shared" si="37"/>
        <v>GP</v>
      </c>
      <c r="U44" s="1"/>
      <c r="V44" s="1" t="str">
        <f t="shared" si="38"/>
        <v/>
      </c>
      <c r="W44" s="1" t="s">
        <v>1</v>
      </c>
      <c r="X44" s="1" t="str">
        <f t="shared" si="39"/>
        <v>GP</v>
      </c>
      <c r="Y44" s="1" t="s">
        <v>1</v>
      </c>
      <c r="Z44" s="1" t="str">
        <f t="shared" si="40"/>
        <v>GP</v>
      </c>
      <c r="AA44" s="1" t="s">
        <v>1</v>
      </c>
      <c r="AB44" s="1" t="str">
        <f t="shared" si="41"/>
        <v>GP</v>
      </c>
      <c r="AC44" s="1" t="s">
        <v>1</v>
      </c>
      <c r="AD44" s="1" t="str">
        <f t="shared" si="42"/>
        <v>GP</v>
      </c>
      <c r="AE44" s="1" t="s">
        <v>1</v>
      </c>
      <c r="AF44" s="1" t="str">
        <f t="shared" si="43"/>
        <v>GP</v>
      </c>
      <c r="AG44" s="1" t="s">
        <v>1</v>
      </c>
      <c r="AH44" s="1" t="str">
        <f t="shared" si="44"/>
        <v>GP</v>
      </c>
      <c r="AI44" s="1"/>
      <c r="AJ44" s="1" t="str">
        <f t="shared" si="45"/>
        <v/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 t="s">
        <v>1</v>
      </c>
      <c r="AP44" s="1" t="str">
        <f t="shared" si="48"/>
        <v>GP</v>
      </c>
      <c r="AQ44" s="1" t="s">
        <v>1</v>
      </c>
      <c r="AR44" s="1" t="str">
        <f t="shared" si="49"/>
        <v>GP</v>
      </c>
      <c r="AS44" s="1"/>
      <c r="AT44" s="1" t="str">
        <f t="shared" si="50"/>
        <v/>
      </c>
      <c r="AU44" s="1" t="s">
        <v>1</v>
      </c>
      <c r="AV44" s="1" t="str">
        <f t="shared" si="51"/>
        <v>GP</v>
      </c>
      <c r="AW44" s="1"/>
      <c r="AX44" s="1" t="str">
        <f t="shared" si="52"/>
        <v/>
      </c>
      <c r="AY44" s="1" t="s">
        <v>1</v>
      </c>
      <c r="AZ44" s="1" t="str">
        <f t="shared" si="53"/>
        <v>GP</v>
      </c>
      <c r="BA44" s="1" t="s">
        <v>1</v>
      </c>
      <c r="BB44" s="1" t="str">
        <f t="shared" si="54"/>
        <v>GP</v>
      </c>
      <c r="BC44" s="1" t="s">
        <v>1</v>
      </c>
      <c r="BD44" s="1" t="str">
        <f t="shared" si="55"/>
        <v>GP</v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 t="s">
        <v>1</v>
      </c>
      <c r="BJ44" s="1" t="str">
        <f t="shared" si="58"/>
        <v>GP</v>
      </c>
      <c r="BK44">
        <f t="shared" si="59"/>
        <v>24</v>
      </c>
      <c r="BL44">
        <f>Jan!BQ44</f>
        <v>174</v>
      </c>
      <c r="BM44">
        <f t="shared" si="27"/>
        <v>198</v>
      </c>
      <c r="BN44" s="2">
        <f t="shared" si="28"/>
        <v>100</v>
      </c>
      <c r="BO44">
        <f t="shared" si="60"/>
        <v>0</v>
      </c>
    </row>
    <row r="45" spans="1:67">
      <c r="A45" s="10">
        <v>37</v>
      </c>
      <c r="C45" s="29" t="str">
        <f>IF(Jan!C45 = "", "", Jan!C45)</f>
        <v/>
      </c>
      <c r="D45" s="1" t="str">
        <f>IF(Jan!D45 = "", "", Jan!D45)</f>
        <v>B</v>
      </c>
      <c r="E45" s="1" t="s">
        <v>1</v>
      </c>
      <c r="F45" s="1" t="str">
        <f t="shared" si="30"/>
        <v>BP</v>
      </c>
      <c r="G45" s="1"/>
      <c r="H45" s="1" t="str">
        <f t="shared" si="31"/>
        <v/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 t="s">
        <v>1</v>
      </c>
      <c r="N45" s="1" t="str">
        <f t="shared" si="34"/>
        <v>BP</v>
      </c>
      <c r="O45" s="1" t="s">
        <v>1</v>
      </c>
      <c r="P45" s="1" t="str">
        <f t="shared" si="35"/>
        <v>BP</v>
      </c>
      <c r="Q45" s="1" t="s">
        <v>1</v>
      </c>
      <c r="R45" s="1" t="str">
        <f t="shared" si="36"/>
        <v>BP</v>
      </c>
      <c r="S45" s="1" t="s">
        <v>1</v>
      </c>
      <c r="T45" s="1" t="str">
        <f t="shared" si="37"/>
        <v>BP</v>
      </c>
      <c r="U45" s="1"/>
      <c r="V45" s="1" t="str">
        <f t="shared" si="38"/>
        <v/>
      </c>
      <c r="W45" s="1" t="s">
        <v>1</v>
      </c>
      <c r="X45" s="1" t="str">
        <f t="shared" si="39"/>
        <v>BP</v>
      </c>
      <c r="Y45" s="1" t="s">
        <v>1</v>
      </c>
      <c r="Z45" s="1" t="str">
        <f t="shared" si="40"/>
        <v>BP</v>
      </c>
      <c r="AA45" s="1" t="s">
        <v>1</v>
      </c>
      <c r="AB45" s="1" t="str">
        <f t="shared" si="41"/>
        <v>BP</v>
      </c>
      <c r="AC45" s="1" t="s">
        <v>1</v>
      </c>
      <c r="AD45" s="1" t="str">
        <f t="shared" si="42"/>
        <v>BP</v>
      </c>
      <c r="AE45" s="1" t="s">
        <v>1</v>
      </c>
      <c r="AF45" s="1" t="str">
        <f t="shared" si="43"/>
        <v>BP</v>
      </c>
      <c r="AG45" s="1" t="s">
        <v>1</v>
      </c>
      <c r="AH45" s="1" t="str">
        <f t="shared" si="44"/>
        <v>BP</v>
      </c>
      <c r="AI45" s="1"/>
      <c r="AJ45" s="1" t="str">
        <f t="shared" si="45"/>
        <v/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 t="s">
        <v>1</v>
      </c>
      <c r="AP45" s="1" t="str">
        <f t="shared" si="48"/>
        <v>BP</v>
      </c>
      <c r="AQ45" s="1" t="s">
        <v>1</v>
      </c>
      <c r="AR45" s="1" t="str">
        <f t="shared" si="49"/>
        <v>BP</v>
      </c>
      <c r="AS45" s="1"/>
      <c r="AT45" s="1" t="str">
        <f t="shared" si="50"/>
        <v/>
      </c>
      <c r="AU45" s="1" t="s">
        <v>1</v>
      </c>
      <c r="AV45" s="1" t="str">
        <f t="shared" si="51"/>
        <v>BP</v>
      </c>
      <c r="AW45" s="1"/>
      <c r="AX45" s="1" t="str">
        <f t="shared" si="52"/>
        <v/>
      </c>
      <c r="AY45" s="1" t="s">
        <v>1</v>
      </c>
      <c r="AZ45" s="1" t="str">
        <f t="shared" si="53"/>
        <v>BP</v>
      </c>
      <c r="BA45" s="1" t="s">
        <v>1</v>
      </c>
      <c r="BB45" s="1" t="str">
        <f t="shared" si="54"/>
        <v>BP</v>
      </c>
      <c r="BC45" s="1" t="s">
        <v>1</v>
      </c>
      <c r="BD45" s="1" t="str">
        <f t="shared" si="55"/>
        <v>BP</v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 t="s">
        <v>1</v>
      </c>
      <c r="BJ45" s="1" t="str">
        <f t="shared" si="58"/>
        <v>BP</v>
      </c>
      <c r="BK45">
        <f t="shared" si="59"/>
        <v>24</v>
      </c>
      <c r="BL45">
        <f>Jan!BQ45</f>
        <v>174</v>
      </c>
      <c r="BM45">
        <f t="shared" si="27"/>
        <v>198</v>
      </c>
      <c r="BN45" s="2">
        <f t="shared" si="28"/>
        <v>100</v>
      </c>
      <c r="BO45">
        <f t="shared" si="60"/>
        <v>0</v>
      </c>
    </row>
    <row r="46" spans="1:67">
      <c r="A46" s="10">
        <v>38</v>
      </c>
      <c r="C46" s="29" t="str">
        <f>IF(Jan!C46 = "", "", Jan!C46)</f>
        <v/>
      </c>
      <c r="D46" s="1" t="str">
        <f>IF(Jan!D46 = "", "", Jan!D46)</f>
        <v>G</v>
      </c>
      <c r="E46" s="1" t="s">
        <v>1</v>
      </c>
      <c r="F46" s="1" t="str">
        <f t="shared" si="30"/>
        <v>GP</v>
      </c>
      <c r="G46" s="1"/>
      <c r="H46" s="1" t="str">
        <f t="shared" si="31"/>
        <v/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 t="s">
        <v>1</v>
      </c>
      <c r="N46" s="1" t="str">
        <f t="shared" si="34"/>
        <v>GP</v>
      </c>
      <c r="O46" s="1" t="s">
        <v>1</v>
      </c>
      <c r="P46" s="1" t="str">
        <f t="shared" si="35"/>
        <v>GP</v>
      </c>
      <c r="Q46" s="1" t="s">
        <v>1</v>
      </c>
      <c r="R46" s="1" t="str">
        <f t="shared" si="36"/>
        <v>GP</v>
      </c>
      <c r="S46" s="1" t="s">
        <v>1</v>
      </c>
      <c r="T46" s="1" t="str">
        <f t="shared" si="37"/>
        <v>GP</v>
      </c>
      <c r="U46" s="1"/>
      <c r="V46" s="1" t="str">
        <f t="shared" si="38"/>
        <v/>
      </c>
      <c r="W46" s="1" t="s">
        <v>1</v>
      </c>
      <c r="X46" s="1" t="str">
        <f t="shared" si="39"/>
        <v>GP</v>
      </c>
      <c r="Y46" s="1" t="s">
        <v>1</v>
      </c>
      <c r="Z46" s="1" t="str">
        <f t="shared" si="40"/>
        <v>GP</v>
      </c>
      <c r="AA46" s="1" t="s">
        <v>1</v>
      </c>
      <c r="AB46" s="1" t="str">
        <f t="shared" si="41"/>
        <v>GP</v>
      </c>
      <c r="AC46" s="1" t="s">
        <v>1</v>
      </c>
      <c r="AD46" s="1" t="str">
        <f t="shared" si="42"/>
        <v>GP</v>
      </c>
      <c r="AE46" s="1" t="s">
        <v>1</v>
      </c>
      <c r="AF46" s="1" t="str">
        <f t="shared" si="43"/>
        <v>GP</v>
      </c>
      <c r="AG46" s="1" t="s">
        <v>1</v>
      </c>
      <c r="AH46" s="1" t="str">
        <f t="shared" si="44"/>
        <v>GP</v>
      </c>
      <c r="AI46" s="1"/>
      <c r="AJ46" s="1" t="str">
        <f t="shared" si="45"/>
        <v/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 t="s">
        <v>1</v>
      </c>
      <c r="AP46" s="1" t="str">
        <f t="shared" si="48"/>
        <v>GP</v>
      </c>
      <c r="AQ46" s="1" t="s">
        <v>1</v>
      </c>
      <c r="AR46" s="1" t="str">
        <f t="shared" si="49"/>
        <v>GP</v>
      </c>
      <c r="AS46" s="1"/>
      <c r="AT46" s="1" t="str">
        <f t="shared" si="50"/>
        <v/>
      </c>
      <c r="AU46" s="1" t="s">
        <v>1</v>
      </c>
      <c r="AV46" s="1" t="str">
        <f t="shared" si="51"/>
        <v>GP</v>
      </c>
      <c r="AW46" s="1"/>
      <c r="AX46" s="1" t="str">
        <f t="shared" si="52"/>
        <v/>
      </c>
      <c r="AY46" s="1" t="s">
        <v>1</v>
      </c>
      <c r="AZ46" s="1" t="str">
        <f t="shared" si="53"/>
        <v>GP</v>
      </c>
      <c r="BA46" s="1" t="s">
        <v>1</v>
      </c>
      <c r="BB46" s="1" t="str">
        <f t="shared" si="54"/>
        <v>GP</v>
      </c>
      <c r="BC46" s="1" t="s">
        <v>1</v>
      </c>
      <c r="BD46" s="1" t="str">
        <f t="shared" si="55"/>
        <v>GP</v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 t="s">
        <v>1</v>
      </c>
      <c r="BJ46" s="1" t="str">
        <f t="shared" si="58"/>
        <v>GP</v>
      </c>
      <c r="BK46">
        <f t="shared" si="59"/>
        <v>24</v>
      </c>
      <c r="BL46">
        <f>Jan!BQ46</f>
        <v>174</v>
      </c>
      <c r="BM46">
        <f t="shared" si="27"/>
        <v>198</v>
      </c>
      <c r="BN46" s="2">
        <f t="shared" si="28"/>
        <v>100</v>
      </c>
      <c r="BO46">
        <f t="shared" si="60"/>
        <v>0</v>
      </c>
    </row>
    <row r="47" spans="1:67">
      <c r="A47" s="10">
        <v>39</v>
      </c>
      <c r="C47" s="29" t="str">
        <f>IF(Jan!C47 = "", "", Jan!C47)</f>
        <v/>
      </c>
      <c r="D47" s="1" t="str">
        <f>IF(Jan!D47 = "", "", Jan!D47)</f>
        <v>B</v>
      </c>
      <c r="E47" s="1" t="s">
        <v>1</v>
      </c>
      <c r="F47" s="1" t="str">
        <f t="shared" si="30"/>
        <v>BP</v>
      </c>
      <c r="G47" s="1"/>
      <c r="H47" s="1" t="str">
        <f t="shared" si="31"/>
        <v/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 t="s">
        <v>1</v>
      </c>
      <c r="N47" s="1" t="str">
        <f t="shared" si="34"/>
        <v>BP</v>
      </c>
      <c r="O47" s="1" t="s">
        <v>1</v>
      </c>
      <c r="P47" s="1" t="str">
        <f t="shared" si="35"/>
        <v>BP</v>
      </c>
      <c r="Q47" s="1" t="s">
        <v>1</v>
      </c>
      <c r="R47" s="1" t="str">
        <f t="shared" si="36"/>
        <v>BP</v>
      </c>
      <c r="S47" s="1" t="s">
        <v>1</v>
      </c>
      <c r="T47" s="1" t="str">
        <f t="shared" si="37"/>
        <v>BP</v>
      </c>
      <c r="U47" s="1"/>
      <c r="V47" s="1" t="str">
        <f t="shared" si="38"/>
        <v/>
      </c>
      <c r="W47" s="1" t="s">
        <v>1</v>
      </c>
      <c r="X47" s="1" t="str">
        <f t="shared" si="39"/>
        <v>BP</v>
      </c>
      <c r="Y47" s="1" t="s">
        <v>1</v>
      </c>
      <c r="Z47" s="1" t="str">
        <f t="shared" si="40"/>
        <v>BP</v>
      </c>
      <c r="AA47" s="1" t="s">
        <v>1</v>
      </c>
      <c r="AB47" s="1" t="str">
        <f t="shared" si="41"/>
        <v>BP</v>
      </c>
      <c r="AC47" s="1" t="s">
        <v>1</v>
      </c>
      <c r="AD47" s="1" t="str">
        <f t="shared" si="42"/>
        <v>BP</v>
      </c>
      <c r="AE47" s="1" t="s">
        <v>1</v>
      </c>
      <c r="AF47" s="1" t="str">
        <f t="shared" si="43"/>
        <v>BP</v>
      </c>
      <c r="AG47" s="1" t="s">
        <v>1</v>
      </c>
      <c r="AH47" s="1" t="str">
        <f t="shared" si="44"/>
        <v>BP</v>
      </c>
      <c r="AI47" s="1"/>
      <c r="AJ47" s="1" t="str">
        <f t="shared" si="45"/>
        <v/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 t="s">
        <v>1</v>
      </c>
      <c r="AP47" s="1" t="str">
        <f t="shared" si="48"/>
        <v>BP</v>
      </c>
      <c r="AQ47" s="1" t="s">
        <v>1</v>
      </c>
      <c r="AR47" s="1" t="str">
        <f t="shared" si="49"/>
        <v>BP</v>
      </c>
      <c r="AS47" s="1"/>
      <c r="AT47" s="1" t="str">
        <f t="shared" si="50"/>
        <v/>
      </c>
      <c r="AU47" s="1" t="s">
        <v>1</v>
      </c>
      <c r="AV47" s="1" t="str">
        <f t="shared" si="51"/>
        <v>BP</v>
      </c>
      <c r="AW47" s="1"/>
      <c r="AX47" s="1" t="str">
        <f t="shared" si="52"/>
        <v/>
      </c>
      <c r="AY47" s="1" t="s">
        <v>1</v>
      </c>
      <c r="AZ47" s="1" t="str">
        <f t="shared" si="53"/>
        <v>BP</v>
      </c>
      <c r="BA47" s="1" t="s">
        <v>1</v>
      </c>
      <c r="BB47" s="1" t="str">
        <f t="shared" si="54"/>
        <v>BP</v>
      </c>
      <c r="BC47" s="1" t="s">
        <v>1</v>
      </c>
      <c r="BD47" s="1" t="str">
        <f t="shared" si="55"/>
        <v>BP</v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 t="s">
        <v>1</v>
      </c>
      <c r="BJ47" s="1" t="str">
        <f t="shared" si="58"/>
        <v>BP</v>
      </c>
      <c r="BK47">
        <f t="shared" si="59"/>
        <v>24</v>
      </c>
      <c r="BL47">
        <f>Jan!BQ47</f>
        <v>174</v>
      </c>
      <c r="BM47">
        <f t="shared" si="27"/>
        <v>198</v>
      </c>
      <c r="BN47" s="2">
        <f t="shared" si="28"/>
        <v>100</v>
      </c>
      <c r="BO47">
        <f t="shared" si="60"/>
        <v>0</v>
      </c>
    </row>
    <row r="48" spans="1:67">
      <c r="A48" s="10">
        <v>40</v>
      </c>
      <c r="C48" s="29" t="str">
        <f>IF(Jan!C48 = "", "", Jan!C48)</f>
        <v/>
      </c>
      <c r="D48" s="1" t="str">
        <f>IF(Jan!D48 = "", "", Jan!D48)</f>
        <v>G</v>
      </c>
      <c r="E48" s="1" t="s">
        <v>1</v>
      </c>
      <c r="F48" s="1" t="str">
        <f t="shared" si="30"/>
        <v>GP</v>
      </c>
      <c r="G48" s="1"/>
      <c r="H48" s="1" t="str">
        <f t="shared" si="31"/>
        <v/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 t="s">
        <v>1</v>
      </c>
      <c r="N48" s="1" t="str">
        <f t="shared" si="34"/>
        <v>GP</v>
      </c>
      <c r="O48" s="1" t="s">
        <v>1</v>
      </c>
      <c r="P48" s="1" t="str">
        <f t="shared" si="35"/>
        <v>GP</v>
      </c>
      <c r="Q48" s="1" t="s">
        <v>1</v>
      </c>
      <c r="R48" s="1" t="str">
        <f t="shared" si="36"/>
        <v>GP</v>
      </c>
      <c r="S48" s="1" t="s">
        <v>1</v>
      </c>
      <c r="T48" s="1" t="str">
        <f t="shared" si="37"/>
        <v>GP</v>
      </c>
      <c r="U48" s="1"/>
      <c r="V48" s="1" t="str">
        <f t="shared" si="38"/>
        <v/>
      </c>
      <c r="W48" s="1" t="s">
        <v>1</v>
      </c>
      <c r="X48" s="1" t="str">
        <f t="shared" si="39"/>
        <v>GP</v>
      </c>
      <c r="Y48" s="1" t="s">
        <v>1</v>
      </c>
      <c r="Z48" s="1" t="str">
        <f t="shared" si="40"/>
        <v>GP</v>
      </c>
      <c r="AA48" s="1" t="s">
        <v>1</v>
      </c>
      <c r="AB48" s="1" t="str">
        <f t="shared" si="41"/>
        <v>GP</v>
      </c>
      <c r="AC48" s="1" t="s">
        <v>1</v>
      </c>
      <c r="AD48" s="1" t="str">
        <f t="shared" si="42"/>
        <v>GP</v>
      </c>
      <c r="AE48" s="1" t="s">
        <v>1</v>
      </c>
      <c r="AF48" s="1" t="str">
        <f t="shared" si="43"/>
        <v>GP</v>
      </c>
      <c r="AG48" s="1" t="s">
        <v>1</v>
      </c>
      <c r="AH48" s="1" t="str">
        <f t="shared" si="44"/>
        <v>GP</v>
      </c>
      <c r="AI48" s="1"/>
      <c r="AJ48" s="1" t="str">
        <f t="shared" si="45"/>
        <v/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 t="s">
        <v>1</v>
      </c>
      <c r="AP48" s="1" t="str">
        <f t="shared" si="48"/>
        <v>GP</v>
      </c>
      <c r="AQ48" s="1" t="s">
        <v>1</v>
      </c>
      <c r="AR48" s="1" t="str">
        <f t="shared" si="49"/>
        <v>GP</v>
      </c>
      <c r="AS48" s="1"/>
      <c r="AT48" s="1" t="str">
        <f t="shared" si="50"/>
        <v/>
      </c>
      <c r="AU48" s="1" t="s">
        <v>1</v>
      </c>
      <c r="AV48" s="1" t="str">
        <f t="shared" si="51"/>
        <v>GP</v>
      </c>
      <c r="AW48" s="1"/>
      <c r="AX48" s="1" t="str">
        <f t="shared" si="52"/>
        <v/>
      </c>
      <c r="AY48" s="1" t="s">
        <v>1</v>
      </c>
      <c r="AZ48" s="1" t="str">
        <f t="shared" si="53"/>
        <v>GP</v>
      </c>
      <c r="BA48" s="1" t="s">
        <v>1</v>
      </c>
      <c r="BB48" s="1" t="str">
        <f t="shared" si="54"/>
        <v>GP</v>
      </c>
      <c r="BC48" s="1" t="s">
        <v>1</v>
      </c>
      <c r="BD48" s="1" t="str">
        <f t="shared" si="55"/>
        <v>GP</v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 t="s">
        <v>1</v>
      </c>
      <c r="BJ48" s="1" t="str">
        <f t="shared" si="58"/>
        <v>GP</v>
      </c>
      <c r="BK48">
        <f t="shared" si="59"/>
        <v>24</v>
      </c>
      <c r="BL48">
        <f>Jan!BQ48</f>
        <v>174</v>
      </c>
      <c r="BM48">
        <f t="shared" si="27"/>
        <v>198</v>
      </c>
      <c r="BN48" s="2">
        <f t="shared" si="28"/>
        <v>100</v>
      </c>
      <c r="BO48">
        <f t="shared" si="60"/>
        <v>0</v>
      </c>
    </row>
    <row r="49" spans="1:67">
      <c r="A49" s="10">
        <v>41</v>
      </c>
      <c r="C49" s="29" t="str">
        <f>IF(Jan!C49 = "", "", Jan!C49)</f>
        <v/>
      </c>
      <c r="D49" s="1" t="str">
        <f>IF(Jan!D49 = "", "", Jan!D49)</f>
        <v>B</v>
      </c>
      <c r="E49" s="1" t="s">
        <v>1</v>
      </c>
      <c r="F49" s="1" t="str">
        <f t="shared" si="30"/>
        <v>BP</v>
      </c>
      <c r="G49" s="1"/>
      <c r="H49" s="1" t="str">
        <f t="shared" si="31"/>
        <v/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 t="s">
        <v>1</v>
      </c>
      <c r="N49" s="1" t="str">
        <f t="shared" si="34"/>
        <v>BP</v>
      </c>
      <c r="O49" s="1" t="s">
        <v>1</v>
      </c>
      <c r="P49" s="1" t="str">
        <f t="shared" si="35"/>
        <v>BP</v>
      </c>
      <c r="Q49" s="1" t="s">
        <v>1</v>
      </c>
      <c r="R49" s="1" t="str">
        <f t="shared" si="36"/>
        <v>BP</v>
      </c>
      <c r="S49" s="1" t="s">
        <v>1</v>
      </c>
      <c r="T49" s="1" t="str">
        <f t="shared" si="37"/>
        <v>BP</v>
      </c>
      <c r="U49" s="1"/>
      <c r="V49" s="1" t="str">
        <f t="shared" si="38"/>
        <v/>
      </c>
      <c r="W49" s="1" t="s">
        <v>1</v>
      </c>
      <c r="X49" s="1" t="str">
        <f t="shared" si="39"/>
        <v>BP</v>
      </c>
      <c r="Y49" s="1" t="s">
        <v>1</v>
      </c>
      <c r="Z49" s="1" t="str">
        <f t="shared" si="40"/>
        <v>BP</v>
      </c>
      <c r="AA49" s="1" t="s">
        <v>1</v>
      </c>
      <c r="AB49" s="1" t="str">
        <f t="shared" si="41"/>
        <v>BP</v>
      </c>
      <c r="AC49" s="1" t="s">
        <v>1</v>
      </c>
      <c r="AD49" s="1" t="str">
        <f t="shared" si="42"/>
        <v>BP</v>
      </c>
      <c r="AE49" s="1" t="s">
        <v>1</v>
      </c>
      <c r="AF49" s="1" t="str">
        <f t="shared" si="43"/>
        <v>BP</v>
      </c>
      <c r="AG49" s="1" t="s">
        <v>1</v>
      </c>
      <c r="AH49" s="1" t="str">
        <f t="shared" si="44"/>
        <v>BP</v>
      </c>
      <c r="AI49" s="1"/>
      <c r="AJ49" s="1" t="str">
        <f t="shared" si="45"/>
        <v/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 t="s">
        <v>1</v>
      </c>
      <c r="AP49" s="1" t="str">
        <f t="shared" si="48"/>
        <v>BP</v>
      </c>
      <c r="AQ49" s="1" t="s">
        <v>1</v>
      </c>
      <c r="AR49" s="1" t="str">
        <f t="shared" si="49"/>
        <v>BP</v>
      </c>
      <c r="AS49" s="1"/>
      <c r="AT49" s="1" t="str">
        <f t="shared" si="50"/>
        <v/>
      </c>
      <c r="AU49" s="1" t="s">
        <v>1</v>
      </c>
      <c r="AV49" s="1" t="str">
        <f t="shared" si="51"/>
        <v>BP</v>
      </c>
      <c r="AW49" s="1"/>
      <c r="AX49" s="1" t="str">
        <f t="shared" si="52"/>
        <v/>
      </c>
      <c r="AY49" s="1" t="s">
        <v>1</v>
      </c>
      <c r="AZ49" s="1" t="str">
        <f t="shared" si="53"/>
        <v>BP</v>
      </c>
      <c r="BA49" s="1" t="s">
        <v>1</v>
      </c>
      <c r="BB49" s="1" t="str">
        <f t="shared" si="54"/>
        <v>BP</v>
      </c>
      <c r="BC49" s="1" t="s">
        <v>1</v>
      </c>
      <c r="BD49" s="1" t="str">
        <f t="shared" si="55"/>
        <v>BP</v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 t="s">
        <v>1</v>
      </c>
      <c r="BJ49" s="1" t="str">
        <f t="shared" si="58"/>
        <v>BP</v>
      </c>
      <c r="BK49">
        <f t="shared" si="59"/>
        <v>24</v>
      </c>
      <c r="BL49">
        <f>Jan!BQ49</f>
        <v>174</v>
      </c>
      <c r="BM49">
        <f t="shared" si="27"/>
        <v>198</v>
      </c>
      <c r="BN49" s="2">
        <f t="shared" si="28"/>
        <v>100</v>
      </c>
      <c r="BO49">
        <f t="shared" si="60"/>
        <v>0</v>
      </c>
    </row>
    <row r="50" spans="1:67">
      <c r="A50" s="10">
        <v>42</v>
      </c>
      <c r="C50" s="29" t="str">
        <f>IF(Jan!C50 = "", "", Jan!C50)</f>
        <v/>
      </c>
      <c r="D50" s="1" t="str">
        <f>IF(Jan!D50 = "", "", Jan!D50)</f>
        <v>G</v>
      </c>
      <c r="E50" s="1" t="s">
        <v>1</v>
      </c>
      <c r="F50" s="1" t="str">
        <f t="shared" si="30"/>
        <v>GP</v>
      </c>
      <c r="G50" s="1"/>
      <c r="H50" s="1" t="str">
        <f t="shared" si="31"/>
        <v/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 t="s">
        <v>1</v>
      </c>
      <c r="N50" s="1" t="str">
        <f t="shared" si="34"/>
        <v>GP</v>
      </c>
      <c r="O50" s="1" t="s">
        <v>1</v>
      </c>
      <c r="P50" s="1" t="str">
        <f t="shared" si="35"/>
        <v>GP</v>
      </c>
      <c r="Q50" s="1" t="s">
        <v>1</v>
      </c>
      <c r="R50" s="1" t="str">
        <f t="shared" si="36"/>
        <v>GP</v>
      </c>
      <c r="S50" s="1" t="s">
        <v>1</v>
      </c>
      <c r="T50" s="1" t="str">
        <f t="shared" si="37"/>
        <v>GP</v>
      </c>
      <c r="U50" s="1"/>
      <c r="V50" s="1" t="str">
        <f t="shared" si="38"/>
        <v/>
      </c>
      <c r="W50" s="1" t="s">
        <v>1</v>
      </c>
      <c r="X50" s="1" t="str">
        <f t="shared" si="39"/>
        <v>GP</v>
      </c>
      <c r="Y50" s="1" t="s">
        <v>1</v>
      </c>
      <c r="Z50" s="1" t="str">
        <f t="shared" si="40"/>
        <v>GP</v>
      </c>
      <c r="AA50" s="1" t="s">
        <v>1</v>
      </c>
      <c r="AB50" s="1" t="str">
        <f t="shared" si="41"/>
        <v>GP</v>
      </c>
      <c r="AC50" s="1" t="s">
        <v>1</v>
      </c>
      <c r="AD50" s="1" t="str">
        <f t="shared" si="42"/>
        <v>GP</v>
      </c>
      <c r="AE50" s="1" t="s">
        <v>1</v>
      </c>
      <c r="AF50" s="1" t="str">
        <f t="shared" si="43"/>
        <v>GP</v>
      </c>
      <c r="AG50" s="1" t="s">
        <v>1</v>
      </c>
      <c r="AH50" s="1" t="str">
        <f t="shared" si="44"/>
        <v>GP</v>
      </c>
      <c r="AI50" s="1"/>
      <c r="AJ50" s="1" t="str">
        <f t="shared" si="45"/>
        <v/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 t="s">
        <v>1</v>
      </c>
      <c r="AP50" s="1" t="str">
        <f t="shared" si="48"/>
        <v>GP</v>
      </c>
      <c r="AQ50" s="1" t="s">
        <v>1</v>
      </c>
      <c r="AR50" s="1" t="str">
        <f t="shared" si="49"/>
        <v>GP</v>
      </c>
      <c r="AS50" s="1"/>
      <c r="AT50" s="1" t="str">
        <f t="shared" si="50"/>
        <v/>
      </c>
      <c r="AU50" s="1" t="s">
        <v>1</v>
      </c>
      <c r="AV50" s="1" t="str">
        <f t="shared" si="51"/>
        <v>GP</v>
      </c>
      <c r="AW50" s="1"/>
      <c r="AX50" s="1" t="str">
        <f t="shared" si="52"/>
        <v/>
      </c>
      <c r="AY50" s="1" t="s">
        <v>1</v>
      </c>
      <c r="AZ50" s="1" t="str">
        <f t="shared" si="53"/>
        <v>GP</v>
      </c>
      <c r="BA50" s="1" t="s">
        <v>1</v>
      </c>
      <c r="BB50" s="1" t="str">
        <f t="shared" si="54"/>
        <v>GP</v>
      </c>
      <c r="BC50" s="1" t="s">
        <v>1</v>
      </c>
      <c r="BD50" s="1" t="str">
        <f t="shared" si="55"/>
        <v>GP</v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 t="s">
        <v>1</v>
      </c>
      <c r="BJ50" s="1" t="str">
        <f t="shared" si="58"/>
        <v>GP</v>
      </c>
      <c r="BK50">
        <f t="shared" si="59"/>
        <v>24</v>
      </c>
      <c r="BL50">
        <f>Jan!BQ50</f>
        <v>174</v>
      </c>
      <c r="BM50">
        <f t="shared" si="27"/>
        <v>198</v>
      </c>
      <c r="BN50" s="2">
        <f t="shared" si="28"/>
        <v>100</v>
      </c>
      <c r="BO50">
        <f t="shared" si="60"/>
        <v>0</v>
      </c>
    </row>
    <row r="51" spans="1:67">
      <c r="A51" s="10">
        <v>43</v>
      </c>
      <c r="C51" s="29" t="str">
        <f>IF(Jan!C51 = "", "", Jan!C51)</f>
        <v/>
      </c>
      <c r="D51" s="1" t="str">
        <f>IF(Jan!D51 = "", "", Jan!D51)</f>
        <v>B</v>
      </c>
      <c r="E51" s="1" t="s">
        <v>1</v>
      </c>
      <c r="F51" s="1" t="str">
        <f t="shared" si="30"/>
        <v>BP</v>
      </c>
      <c r="G51" s="1"/>
      <c r="H51" s="1" t="str">
        <f t="shared" si="31"/>
        <v/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 t="s">
        <v>1</v>
      </c>
      <c r="N51" s="1" t="str">
        <f t="shared" si="34"/>
        <v>BP</v>
      </c>
      <c r="O51" s="1" t="s">
        <v>1</v>
      </c>
      <c r="P51" s="1" t="str">
        <f t="shared" si="35"/>
        <v>BP</v>
      </c>
      <c r="Q51" s="1" t="s">
        <v>1</v>
      </c>
      <c r="R51" s="1" t="str">
        <f t="shared" si="36"/>
        <v>BP</v>
      </c>
      <c r="S51" s="1" t="s">
        <v>1</v>
      </c>
      <c r="T51" s="1" t="str">
        <f t="shared" si="37"/>
        <v>BP</v>
      </c>
      <c r="U51" s="1"/>
      <c r="V51" s="1" t="str">
        <f t="shared" si="38"/>
        <v/>
      </c>
      <c r="W51" s="1" t="s">
        <v>1</v>
      </c>
      <c r="X51" s="1" t="str">
        <f t="shared" si="39"/>
        <v>BP</v>
      </c>
      <c r="Y51" s="1" t="s">
        <v>1</v>
      </c>
      <c r="Z51" s="1" t="str">
        <f t="shared" si="40"/>
        <v>BP</v>
      </c>
      <c r="AA51" s="1" t="s">
        <v>1</v>
      </c>
      <c r="AB51" s="1" t="str">
        <f t="shared" si="41"/>
        <v>BP</v>
      </c>
      <c r="AC51" s="1" t="s">
        <v>1</v>
      </c>
      <c r="AD51" s="1" t="str">
        <f t="shared" si="42"/>
        <v>BP</v>
      </c>
      <c r="AE51" s="1" t="s">
        <v>1</v>
      </c>
      <c r="AF51" s="1" t="str">
        <f t="shared" si="43"/>
        <v>BP</v>
      </c>
      <c r="AG51" s="1" t="s">
        <v>1</v>
      </c>
      <c r="AH51" s="1" t="str">
        <f t="shared" si="44"/>
        <v>BP</v>
      </c>
      <c r="AI51" s="1"/>
      <c r="AJ51" s="1" t="str">
        <f t="shared" si="45"/>
        <v/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 t="s">
        <v>1</v>
      </c>
      <c r="AP51" s="1" t="str">
        <f t="shared" si="48"/>
        <v>BP</v>
      </c>
      <c r="AQ51" s="1" t="s">
        <v>1</v>
      </c>
      <c r="AR51" s="1" t="str">
        <f t="shared" si="49"/>
        <v>BP</v>
      </c>
      <c r="AS51" s="1"/>
      <c r="AT51" s="1" t="str">
        <f t="shared" si="50"/>
        <v/>
      </c>
      <c r="AU51" s="1" t="s">
        <v>1</v>
      </c>
      <c r="AV51" s="1" t="str">
        <f t="shared" si="51"/>
        <v>BP</v>
      </c>
      <c r="AW51" s="1"/>
      <c r="AX51" s="1" t="str">
        <f t="shared" si="52"/>
        <v/>
      </c>
      <c r="AY51" s="1" t="s">
        <v>1</v>
      </c>
      <c r="AZ51" s="1" t="str">
        <f t="shared" si="53"/>
        <v>BP</v>
      </c>
      <c r="BA51" s="1" t="s">
        <v>1</v>
      </c>
      <c r="BB51" s="1" t="str">
        <f t="shared" si="54"/>
        <v>BP</v>
      </c>
      <c r="BC51" s="1" t="s">
        <v>1</v>
      </c>
      <c r="BD51" s="1" t="str">
        <f t="shared" si="55"/>
        <v>BP</v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 t="s">
        <v>1</v>
      </c>
      <c r="BJ51" s="1" t="str">
        <f t="shared" si="58"/>
        <v>BP</v>
      </c>
      <c r="BK51">
        <f t="shared" si="59"/>
        <v>24</v>
      </c>
      <c r="BL51">
        <f>Jan!BQ51</f>
        <v>174</v>
      </c>
      <c r="BM51">
        <f t="shared" si="27"/>
        <v>198</v>
      </c>
      <c r="BN51" s="2">
        <f t="shared" si="28"/>
        <v>100</v>
      </c>
      <c r="BO51">
        <f t="shared" si="60"/>
        <v>0</v>
      </c>
    </row>
    <row r="52" spans="1:67">
      <c r="A52" s="10">
        <v>44</v>
      </c>
      <c r="C52" s="29" t="str">
        <f>IF(Jan!C52 = "", "", Jan!C52)</f>
        <v/>
      </c>
      <c r="D52" s="1" t="str">
        <f>IF(Jan!D52 = "", "", Jan!D52)</f>
        <v>G</v>
      </c>
      <c r="E52" s="1" t="s">
        <v>1</v>
      </c>
      <c r="F52" s="1" t="str">
        <f t="shared" si="30"/>
        <v>GP</v>
      </c>
      <c r="G52" s="1"/>
      <c r="H52" s="1" t="str">
        <f t="shared" si="31"/>
        <v/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 t="s">
        <v>1</v>
      </c>
      <c r="N52" s="1" t="str">
        <f t="shared" si="34"/>
        <v>GP</v>
      </c>
      <c r="O52" s="1" t="s">
        <v>1</v>
      </c>
      <c r="P52" s="1" t="str">
        <f t="shared" si="35"/>
        <v>GP</v>
      </c>
      <c r="Q52" s="1" t="s">
        <v>1</v>
      </c>
      <c r="R52" s="1" t="str">
        <f t="shared" si="36"/>
        <v>GP</v>
      </c>
      <c r="S52" s="1" t="s">
        <v>1</v>
      </c>
      <c r="T52" s="1" t="str">
        <f t="shared" si="37"/>
        <v>GP</v>
      </c>
      <c r="U52" s="1"/>
      <c r="V52" s="1" t="str">
        <f t="shared" si="38"/>
        <v/>
      </c>
      <c r="W52" s="1" t="s">
        <v>1</v>
      </c>
      <c r="X52" s="1" t="str">
        <f t="shared" si="39"/>
        <v>GP</v>
      </c>
      <c r="Y52" s="1" t="s">
        <v>1</v>
      </c>
      <c r="Z52" s="1" t="str">
        <f t="shared" si="40"/>
        <v>GP</v>
      </c>
      <c r="AA52" s="1" t="s">
        <v>1</v>
      </c>
      <c r="AB52" s="1" t="str">
        <f t="shared" si="41"/>
        <v>GP</v>
      </c>
      <c r="AC52" s="1" t="s">
        <v>1</v>
      </c>
      <c r="AD52" s="1" t="str">
        <f t="shared" si="42"/>
        <v>GP</v>
      </c>
      <c r="AE52" s="1" t="s">
        <v>1</v>
      </c>
      <c r="AF52" s="1" t="str">
        <f t="shared" si="43"/>
        <v>GP</v>
      </c>
      <c r="AG52" s="1" t="s">
        <v>1</v>
      </c>
      <c r="AH52" s="1" t="str">
        <f t="shared" si="44"/>
        <v>GP</v>
      </c>
      <c r="AI52" s="1"/>
      <c r="AJ52" s="1" t="str">
        <f t="shared" si="45"/>
        <v/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 t="s">
        <v>1</v>
      </c>
      <c r="AP52" s="1" t="str">
        <f t="shared" si="48"/>
        <v>GP</v>
      </c>
      <c r="AQ52" s="1" t="s">
        <v>1</v>
      </c>
      <c r="AR52" s="1" t="str">
        <f t="shared" si="49"/>
        <v>GP</v>
      </c>
      <c r="AS52" s="1"/>
      <c r="AT52" s="1" t="str">
        <f t="shared" si="50"/>
        <v/>
      </c>
      <c r="AU52" s="1" t="s">
        <v>1</v>
      </c>
      <c r="AV52" s="1" t="str">
        <f t="shared" si="51"/>
        <v>GP</v>
      </c>
      <c r="AW52" s="1"/>
      <c r="AX52" s="1" t="str">
        <f t="shared" si="52"/>
        <v/>
      </c>
      <c r="AY52" s="1" t="s">
        <v>1</v>
      </c>
      <c r="AZ52" s="1" t="str">
        <f t="shared" si="53"/>
        <v>GP</v>
      </c>
      <c r="BA52" s="1" t="s">
        <v>1</v>
      </c>
      <c r="BB52" s="1" t="str">
        <f t="shared" si="54"/>
        <v>GP</v>
      </c>
      <c r="BC52" s="1" t="s">
        <v>1</v>
      </c>
      <c r="BD52" s="1" t="str">
        <f t="shared" si="55"/>
        <v>GP</v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 t="s">
        <v>1</v>
      </c>
      <c r="BJ52" s="1" t="str">
        <f t="shared" si="58"/>
        <v>GP</v>
      </c>
      <c r="BK52">
        <f t="shared" si="59"/>
        <v>24</v>
      </c>
      <c r="BL52">
        <f>Jan!BQ52</f>
        <v>174</v>
      </c>
      <c r="BM52">
        <f t="shared" si="27"/>
        <v>198</v>
      </c>
      <c r="BN52" s="2">
        <f t="shared" si="28"/>
        <v>100</v>
      </c>
      <c r="BO52">
        <f t="shared" si="60"/>
        <v>0</v>
      </c>
    </row>
    <row r="53" spans="1:67">
      <c r="A53" s="10">
        <v>45</v>
      </c>
      <c r="C53" s="29" t="str">
        <f>IF(Jan!C53 = "", "", Jan!C53)</f>
        <v/>
      </c>
      <c r="D53" s="1" t="str">
        <f>IF(Jan!D53 = "", "", Jan!D53)</f>
        <v>B</v>
      </c>
      <c r="E53" s="1" t="s">
        <v>1</v>
      </c>
      <c r="F53" s="1" t="str">
        <f t="shared" si="30"/>
        <v>BP</v>
      </c>
      <c r="G53" s="1"/>
      <c r="H53" s="1" t="str">
        <f t="shared" si="31"/>
        <v/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 t="s">
        <v>1</v>
      </c>
      <c r="N53" s="1" t="str">
        <f t="shared" si="34"/>
        <v>BP</v>
      </c>
      <c r="O53" s="1" t="s">
        <v>1</v>
      </c>
      <c r="P53" s="1" t="str">
        <f t="shared" si="35"/>
        <v>BP</v>
      </c>
      <c r="Q53" s="1" t="s">
        <v>1</v>
      </c>
      <c r="R53" s="1" t="str">
        <f t="shared" si="36"/>
        <v>BP</v>
      </c>
      <c r="S53" s="1" t="s">
        <v>1</v>
      </c>
      <c r="T53" s="1" t="str">
        <f t="shared" si="37"/>
        <v>BP</v>
      </c>
      <c r="U53" s="1"/>
      <c r="V53" s="1" t="str">
        <f t="shared" si="38"/>
        <v/>
      </c>
      <c r="W53" s="1" t="s">
        <v>1</v>
      </c>
      <c r="X53" s="1" t="str">
        <f t="shared" si="39"/>
        <v>BP</v>
      </c>
      <c r="Y53" s="1" t="s">
        <v>1</v>
      </c>
      <c r="Z53" s="1" t="str">
        <f t="shared" si="40"/>
        <v>BP</v>
      </c>
      <c r="AA53" s="1" t="s">
        <v>1</v>
      </c>
      <c r="AB53" s="1" t="str">
        <f t="shared" si="41"/>
        <v>BP</v>
      </c>
      <c r="AC53" s="1" t="s">
        <v>1</v>
      </c>
      <c r="AD53" s="1" t="str">
        <f t="shared" si="42"/>
        <v>BP</v>
      </c>
      <c r="AE53" s="1" t="s">
        <v>1</v>
      </c>
      <c r="AF53" s="1" t="str">
        <f t="shared" si="43"/>
        <v>BP</v>
      </c>
      <c r="AG53" s="1" t="s">
        <v>1</v>
      </c>
      <c r="AH53" s="1" t="str">
        <f t="shared" si="44"/>
        <v>BP</v>
      </c>
      <c r="AI53" s="1"/>
      <c r="AJ53" s="1" t="str">
        <f t="shared" si="45"/>
        <v/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 t="s">
        <v>1</v>
      </c>
      <c r="AP53" s="1" t="str">
        <f t="shared" si="48"/>
        <v>BP</v>
      </c>
      <c r="AQ53" s="1" t="s">
        <v>1</v>
      </c>
      <c r="AR53" s="1" t="str">
        <f t="shared" si="49"/>
        <v>BP</v>
      </c>
      <c r="AS53" s="1"/>
      <c r="AT53" s="1" t="str">
        <f t="shared" si="50"/>
        <v/>
      </c>
      <c r="AU53" s="1" t="s">
        <v>1</v>
      </c>
      <c r="AV53" s="1" t="str">
        <f t="shared" si="51"/>
        <v>BP</v>
      </c>
      <c r="AW53" s="1"/>
      <c r="AX53" s="1" t="str">
        <f t="shared" si="52"/>
        <v/>
      </c>
      <c r="AY53" s="1" t="s">
        <v>1</v>
      </c>
      <c r="AZ53" s="1" t="str">
        <f t="shared" si="53"/>
        <v>BP</v>
      </c>
      <c r="BA53" s="1" t="s">
        <v>1</v>
      </c>
      <c r="BB53" s="1" t="str">
        <f t="shared" si="54"/>
        <v>BP</v>
      </c>
      <c r="BC53" s="1" t="s">
        <v>1</v>
      </c>
      <c r="BD53" s="1" t="str">
        <f t="shared" si="55"/>
        <v>BP</v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 t="s">
        <v>1</v>
      </c>
      <c r="BJ53" s="1" t="str">
        <f t="shared" si="58"/>
        <v>BP</v>
      </c>
      <c r="BK53">
        <f t="shared" si="59"/>
        <v>24</v>
      </c>
      <c r="BL53">
        <f>Jan!BQ53</f>
        <v>174</v>
      </c>
      <c r="BM53">
        <f t="shared" si="27"/>
        <v>198</v>
      </c>
      <c r="BN53" s="2">
        <f t="shared" si="28"/>
        <v>100</v>
      </c>
      <c r="BO53">
        <f t="shared" si="60"/>
        <v>0</v>
      </c>
    </row>
    <row r="54" spans="1:67">
      <c r="A54" s="10">
        <v>46</v>
      </c>
      <c r="C54" s="29" t="str">
        <f>IF(Jan!C54 = "", "", Jan!C54)</f>
        <v/>
      </c>
      <c r="D54" s="1" t="str">
        <f>IF(Jan!D54 = "", "", Jan!D54)</f>
        <v>G</v>
      </c>
      <c r="E54" s="1" t="s">
        <v>1</v>
      </c>
      <c r="F54" s="1" t="str">
        <f t="shared" si="30"/>
        <v>GP</v>
      </c>
      <c r="G54" s="1"/>
      <c r="H54" s="1" t="str">
        <f t="shared" si="31"/>
        <v/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 t="s">
        <v>1</v>
      </c>
      <c r="N54" s="1" t="str">
        <f t="shared" si="34"/>
        <v>GP</v>
      </c>
      <c r="O54" s="1" t="s">
        <v>1</v>
      </c>
      <c r="P54" s="1" t="str">
        <f t="shared" si="35"/>
        <v>GP</v>
      </c>
      <c r="Q54" s="1" t="s">
        <v>1</v>
      </c>
      <c r="R54" s="1" t="str">
        <f t="shared" si="36"/>
        <v>GP</v>
      </c>
      <c r="S54" s="1" t="s">
        <v>1</v>
      </c>
      <c r="T54" s="1" t="str">
        <f t="shared" si="37"/>
        <v>GP</v>
      </c>
      <c r="U54" s="1"/>
      <c r="V54" s="1" t="str">
        <f t="shared" si="38"/>
        <v/>
      </c>
      <c r="W54" s="1" t="s">
        <v>1</v>
      </c>
      <c r="X54" s="1" t="str">
        <f t="shared" si="39"/>
        <v>GP</v>
      </c>
      <c r="Y54" s="1" t="s">
        <v>1</v>
      </c>
      <c r="Z54" s="1" t="str">
        <f t="shared" si="40"/>
        <v>GP</v>
      </c>
      <c r="AA54" s="1" t="s">
        <v>1</v>
      </c>
      <c r="AB54" s="1" t="str">
        <f t="shared" si="41"/>
        <v>GP</v>
      </c>
      <c r="AC54" s="1" t="s">
        <v>1</v>
      </c>
      <c r="AD54" s="1" t="str">
        <f t="shared" si="42"/>
        <v>GP</v>
      </c>
      <c r="AE54" s="1" t="s">
        <v>1</v>
      </c>
      <c r="AF54" s="1" t="str">
        <f t="shared" si="43"/>
        <v>GP</v>
      </c>
      <c r="AG54" s="1" t="s">
        <v>1</v>
      </c>
      <c r="AH54" s="1" t="str">
        <f t="shared" si="44"/>
        <v>GP</v>
      </c>
      <c r="AI54" s="1"/>
      <c r="AJ54" s="1" t="str">
        <f t="shared" si="45"/>
        <v/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 t="s">
        <v>1</v>
      </c>
      <c r="AP54" s="1" t="str">
        <f t="shared" si="48"/>
        <v>GP</v>
      </c>
      <c r="AQ54" s="1" t="s">
        <v>1</v>
      </c>
      <c r="AR54" s="1" t="str">
        <f t="shared" si="49"/>
        <v>GP</v>
      </c>
      <c r="AS54" s="1"/>
      <c r="AT54" s="1" t="str">
        <f t="shared" si="50"/>
        <v/>
      </c>
      <c r="AU54" s="1" t="s">
        <v>1</v>
      </c>
      <c r="AV54" s="1" t="str">
        <f t="shared" si="51"/>
        <v>GP</v>
      </c>
      <c r="AW54" s="1"/>
      <c r="AX54" s="1" t="str">
        <f t="shared" si="52"/>
        <v/>
      </c>
      <c r="AY54" s="1" t="s">
        <v>1</v>
      </c>
      <c r="AZ54" s="1" t="str">
        <f t="shared" si="53"/>
        <v>GP</v>
      </c>
      <c r="BA54" s="1" t="s">
        <v>1</v>
      </c>
      <c r="BB54" s="1" t="str">
        <f t="shared" si="54"/>
        <v>GP</v>
      </c>
      <c r="BC54" s="1" t="s">
        <v>1</v>
      </c>
      <c r="BD54" s="1" t="str">
        <f t="shared" si="55"/>
        <v>GP</v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 t="s">
        <v>1</v>
      </c>
      <c r="BJ54" s="1" t="str">
        <f t="shared" si="58"/>
        <v>GP</v>
      </c>
      <c r="BK54">
        <f t="shared" si="59"/>
        <v>24</v>
      </c>
      <c r="BL54">
        <f>Jan!BQ54</f>
        <v>174</v>
      </c>
      <c r="BM54">
        <f t="shared" si="27"/>
        <v>198</v>
      </c>
      <c r="BN54" s="2">
        <f t="shared" si="28"/>
        <v>100</v>
      </c>
      <c r="BO54">
        <f t="shared" si="60"/>
        <v>0</v>
      </c>
    </row>
    <row r="55" spans="1:67">
      <c r="A55" s="10">
        <v>47</v>
      </c>
      <c r="C55" s="29" t="str">
        <f>IF(Jan!C55 = "", "", Jan!C55)</f>
        <v/>
      </c>
      <c r="D55" s="1" t="str">
        <f>IF(Jan!D55 = "", "", Jan!D55)</f>
        <v>B</v>
      </c>
      <c r="E55" s="1" t="s">
        <v>1</v>
      </c>
      <c r="F55" s="1" t="str">
        <f t="shared" si="30"/>
        <v>BP</v>
      </c>
      <c r="G55" s="1"/>
      <c r="H55" s="1" t="str">
        <f t="shared" si="31"/>
        <v/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 t="s">
        <v>1</v>
      </c>
      <c r="N55" s="1" t="str">
        <f t="shared" si="34"/>
        <v>BP</v>
      </c>
      <c r="O55" s="1" t="s">
        <v>1</v>
      </c>
      <c r="P55" s="1" t="str">
        <f t="shared" si="35"/>
        <v>BP</v>
      </c>
      <c r="Q55" s="1" t="s">
        <v>1</v>
      </c>
      <c r="R55" s="1" t="str">
        <f t="shared" si="36"/>
        <v>BP</v>
      </c>
      <c r="S55" s="1" t="s">
        <v>1</v>
      </c>
      <c r="T55" s="1" t="str">
        <f t="shared" si="37"/>
        <v>BP</v>
      </c>
      <c r="U55" s="1"/>
      <c r="V55" s="1" t="str">
        <f t="shared" si="38"/>
        <v/>
      </c>
      <c r="W55" s="1" t="s">
        <v>1</v>
      </c>
      <c r="X55" s="1" t="str">
        <f t="shared" si="39"/>
        <v>BP</v>
      </c>
      <c r="Y55" s="1" t="s">
        <v>1</v>
      </c>
      <c r="Z55" s="1" t="str">
        <f t="shared" si="40"/>
        <v>BP</v>
      </c>
      <c r="AA55" s="1" t="s">
        <v>1</v>
      </c>
      <c r="AB55" s="1" t="str">
        <f t="shared" si="41"/>
        <v>BP</v>
      </c>
      <c r="AC55" s="1" t="s">
        <v>1</v>
      </c>
      <c r="AD55" s="1" t="str">
        <f t="shared" si="42"/>
        <v>BP</v>
      </c>
      <c r="AE55" s="1" t="s">
        <v>1</v>
      </c>
      <c r="AF55" s="1" t="str">
        <f t="shared" si="43"/>
        <v>BP</v>
      </c>
      <c r="AG55" s="1" t="s">
        <v>1</v>
      </c>
      <c r="AH55" s="1" t="str">
        <f t="shared" si="44"/>
        <v>BP</v>
      </c>
      <c r="AI55" s="1"/>
      <c r="AJ55" s="1" t="str">
        <f t="shared" si="45"/>
        <v/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 t="s">
        <v>1</v>
      </c>
      <c r="AP55" s="1" t="str">
        <f t="shared" si="48"/>
        <v>BP</v>
      </c>
      <c r="AQ55" s="1" t="s">
        <v>1</v>
      </c>
      <c r="AR55" s="1" t="str">
        <f t="shared" si="49"/>
        <v>BP</v>
      </c>
      <c r="AS55" s="1"/>
      <c r="AT55" s="1" t="str">
        <f t="shared" si="50"/>
        <v/>
      </c>
      <c r="AU55" s="1" t="s">
        <v>1</v>
      </c>
      <c r="AV55" s="1" t="str">
        <f t="shared" si="51"/>
        <v>BP</v>
      </c>
      <c r="AW55" s="1"/>
      <c r="AX55" s="1" t="str">
        <f t="shared" si="52"/>
        <v/>
      </c>
      <c r="AY55" s="1" t="s">
        <v>1</v>
      </c>
      <c r="AZ55" s="1" t="str">
        <f t="shared" si="53"/>
        <v>BP</v>
      </c>
      <c r="BA55" s="1" t="s">
        <v>1</v>
      </c>
      <c r="BB55" s="1" t="str">
        <f t="shared" si="54"/>
        <v>BP</v>
      </c>
      <c r="BC55" s="1" t="s">
        <v>1</v>
      </c>
      <c r="BD55" s="1" t="str">
        <f t="shared" si="55"/>
        <v>BP</v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 t="s">
        <v>1</v>
      </c>
      <c r="BJ55" s="1" t="str">
        <f t="shared" si="58"/>
        <v>BP</v>
      </c>
      <c r="BK55">
        <f t="shared" si="59"/>
        <v>24</v>
      </c>
      <c r="BL55">
        <f>Jan!BQ55</f>
        <v>174</v>
      </c>
      <c r="BM55">
        <f t="shared" si="27"/>
        <v>198</v>
      </c>
      <c r="BN55" s="2">
        <f t="shared" si="28"/>
        <v>100</v>
      </c>
      <c r="BO55">
        <f t="shared" si="60"/>
        <v>0</v>
      </c>
    </row>
    <row r="56" spans="1:67">
      <c r="A56" s="10">
        <v>48</v>
      </c>
      <c r="C56" s="29" t="str">
        <f>IF(Jan!C56 = "", "", Jan!C56)</f>
        <v/>
      </c>
      <c r="D56" s="1" t="str">
        <f>IF(Jan!D56 = "", "", Jan!D56)</f>
        <v>G</v>
      </c>
      <c r="E56" s="1" t="s">
        <v>1</v>
      </c>
      <c r="F56" s="1" t="str">
        <f t="shared" si="30"/>
        <v>GP</v>
      </c>
      <c r="G56" s="1"/>
      <c r="H56" s="1" t="str">
        <f t="shared" si="31"/>
        <v/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 t="s">
        <v>1</v>
      </c>
      <c r="N56" s="1" t="str">
        <f t="shared" si="34"/>
        <v>GP</v>
      </c>
      <c r="O56" s="1" t="s">
        <v>1</v>
      </c>
      <c r="P56" s="1" t="str">
        <f t="shared" si="35"/>
        <v>GP</v>
      </c>
      <c r="Q56" s="1" t="s">
        <v>1</v>
      </c>
      <c r="R56" s="1" t="str">
        <f t="shared" si="36"/>
        <v>GP</v>
      </c>
      <c r="S56" s="1" t="s">
        <v>1</v>
      </c>
      <c r="T56" s="1" t="str">
        <f t="shared" si="37"/>
        <v>GP</v>
      </c>
      <c r="U56" s="1"/>
      <c r="V56" s="1" t="str">
        <f t="shared" si="38"/>
        <v/>
      </c>
      <c r="W56" s="1" t="s">
        <v>1</v>
      </c>
      <c r="X56" s="1" t="str">
        <f t="shared" si="39"/>
        <v>GP</v>
      </c>
      <c r="Y56" s="1" t="s">
        <v>1</v>
      </c>
      <c r="Z56" s="1" t="str">
        <f t="shared" si="40"/>
        <v>GP</v>
      </c>
      <c r="AA56" s="1" t="s">
        <v>1</v>
      </c>
      <c r="AB56" s="1" t="str">
        <f t="shared" si="41"/>
        <v>GP</v>
      </c>
      <c r="AC56" s="1" t="s">
        <v>1</v>
      </c>
      <c r="AD56" s="1" t="str">
        <f t="shared" si="42"/>
        <v>GP</v>
      </c>
      <c r="AE56" s="1" t="s">
        <v>1</v>
      </c>
      <c r="AF56" s="1" t="str">
        <f t="shared" si="43"/>
        <v>GP</v>
      </c>
      <c r="AG56" s="1" t="s">
        <v>1</v>
      </c>
      <c r="AH56" s="1" t="str">
        <f t="shared" si="44"/>
        <v>GP</v>
      </c>
      <c r="AI56" s="1"/>
      <c r="AJ56" s="1" t="str">
        <f t="shared" si="45"/>
        <v/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 t="s">
        <v>1</v>
      </c>
      <c r="AP56" s="1" t="str">
        <f t="shared" si="48"/>
        <v>GP</v>
      </c>
      <c r="AQ56" s="1" t="s">
        <v>1</v>
      </c>
      <c r="AR56" s="1" t="str">
        <f t="shared" si="49"/>
        <v>GP</v>
      </c>
      <c r="AS56" s="1"/>
      <c r="AT56" s="1" t="str">
        <f t="shared" si="50"/>
        <v/>
      </c>
      <c r="AU56" s="1" t="s">
        <v>1</v>
      </c>
      <c r="AV56" s="1" t="str">
        <f t="shared" si="51"/>
        <v>GP</v>
      </c>
      <c r="AW56" s="1"/>
      <c r="AX56" s="1" t="str">
        <f t="shared" si="52"/>
        <v/>
      </c>
      <c r="AY56" s="1" t="s">
        <v>1</v>
      </c>
      <c r="AZ56" s="1" t="str">
        <f t="shared" si="53"/>
        <v>GP</v>
      </c>
      <c r="BA56" s="1" t="s">
        <v>1</v>
      </c>
      <c r="BB56" s="1" t="str">
        <f t="shared" si="54"/>
        <v>GP</v>
      </c>
      <c r="BC56" s="1" t="s">
        <v>1</v>
      </c>
      <c r="BD56" s="1" t="str">
        <f t="shared" si="55"/>
        <v>GP</v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 t="s">
        <v>1</v>
      </c>
      <c r="BJ56" s="1" t="str">
        <f t="shared" si="58"/>
        <v>GP</v>
      </c>
      <c r="BK56">
        <f t="shared" si="59"/>
        <v>24</v>
      </c>
      <c r="BL56">
        <f>Jan!BQ56</f>
        <v>174</v>
      </c>
      <c r="BM56">
        <f t="shared" si="27"/>
        <v>198</v>
      </c>
      <c r="BN56" s="2">
        <f t="shared" si="28"/>
        <v>100</v>
      </c>
      <c r="BO56">
        <f t="shared" si="60"/>
        <v>0</v>
      </c>
    </row>
    <row r="57" spans="1:67">
      <c r="A57" s="10">
        <v>49</v>
      </c>
      <c r="C57" s="29" t="str">
        <f>IF(Jan!C57 = "", "", Jan!C57)</f>
        <v/>
      </c>
      <c r="D57" s="1" t="str">
        <f>IF(Jan!D57 = "", "", Jan!D57)</f>
        <v>B</v>
      </c>
      <c r="E57" s="1" t="s">
        <v>1</v>
      </c>
      <c r="F57" s="1" t="str">
        <f t="shared" si="30"/>
        <v>BP</v>
      </c>
      <c r="G57" s="1"/>
      <c r="H57" s="1" t="str">
        <f t="shared" si="31"/>
        <v/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 t="s">
        <v>1</v>
      </c>
      <c r="N57" s="1" t="str">
        <f t="shared" si="34"/>
        <v>BP</v>
      </c>
      <c r="O57" s="1" t="s">
        <v>1</v>
      </c>
      <c r="P57" s="1" t="str">
        <f t="shared" si="35"/>
        <v>BP</v>
      </c>
      <c r="Q57" s="1" t="s">
        <v>1</v>
      </c>
      <c r="R57" s="1" t="str">
        <f t="shared" si="36"/>
        <v>BP</v>
      </c>
      <c r="S57" s="1" t="s">
        <v>1</v>
      </c>
      <c r="T57" s="1" t="str">
        <f t="shared" si="37"/>
        <v>BP</v>
      </c>
      <c r="U57" s="1"/>
      <c r="V57" s="1" t="str">
        <f t="shared" si="38"/>
        <v/>
      </c>
      <c r="W57" s="1" t="s">
        <v>1</v>
      </c>
      <c r="X57" s="1" t="str">
        <f t="shared" si="39"/>
        <v>BP</v>
      </c>
      <c r="Y57" s="1" t="s">
        <v>1</v>
      </c>
      <c r="Z57" s="1" t="str">
        <f t="shared" si="40"/>
        <v>BP</v>
      </c>
      <c r="AA57" s="1" t="s">
        <v>1</v>
      </c>
      <c r="AB57" s="1" t="str">
        <f t="shared" si="41"/>
        <v>BP</v>
      </c>
      <c r="AC57" s="1" t="s">
        <v>1</v>
      </c>
      <c r="AD57" s="1" t="str">
        <f t="shared" si="42"/>
        <v>BP</v>
      </c>
      <c r="AE57" s="1" t="s">
        <v>1</v>
      </c>
      <c r="AF57" s="1" t="str">
        <f t="shared" si="43"/>
        <v>BP</v>
      </c>
      <c r="AG57" s="1" t="s">
        <v>1</v>
      </c>
      <c r="AH57" s="1" t="str">
        <f t="shared" si="44"/>
        <v>BP</v>
      </c>
      <c r="AI57" s="1"/>
      <c r="AJ57" s="1" t="str">
        <f t="shared" si="45"/>
        <v/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 t="s">
        <v>1</v>
      </c>
      <c r="AP57" s="1" t="str">
        <f t="shared" si="48"/>
        <v>BP</v>
      </c>
      <c r="AQ57" s="1" t="s">
        <v>1</v>
      </c>
      <c r="AR57" s="1" t="str">
        <f t="shared" si="49"/>
        <v>BP</v>
      </c>
      <c r="AS57" s="1"/>
      <c r="AT57" s="1" t="str">
        <f t="shared" si="50"/>
        <v/>
      </c>
      <c r="AU57" s="1" t="s">
        <v>1</v>
      </c>
      <c r="AV57" s="1" t="str">
        <f t="shared" si="51"/>
        <v>BP</v>
      </c>
      <c r="AW57" s="1"/>
      <c r="AX57" s="1" t="str">
        <f t="shared" si="52"/>
        <v/>
      </c>
      <c r="AY57" s="1" t="s">
        <v>1</v>
      </c>
      <c r="AZ57" s="1" t="str">
        <f t="shared" si="53"/>
        <v>BP</v>
      </c>
      <c r="BA57" s="1" t="s">
        <v>1</v>
      </c>
      <c r="BB57" s="1" t="str">
        <f t="shared" si="54"/>
        <v>BP</v>
      </c>
      <c r="BC57" s="1" t="s">
        <v>1</v>
      </c>
      <c r="BD57" s="1" t="str">
        <f t="shared" si="55"/>
        <v>BP</v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 t="s">
        <v>1</v>
      </c>
      <c r="BJ57" s="1" t="str">
        <f t="shared" si="58"/>
        <v>BP</v>
      </c>
      <c r="BK57">
        <f t="shared" si="59"/>
        <v>24</v>
      </c>
      <c r="BL57">
        <f>Jan!BQ57</f>
        <v>174</v>
      </c>
      <c r="BM57">
        <f t="shared" si="27"/>
        <v>198</v>
      </c>
      <c r="BN57" s="2">
        <f t="shared" si="28"/>
        <v>100</v>
      </c>
      <c r="BO57">
        <f t="shared" si="60"/>
        <v>0</v>
      </c>
    </row>
    <row r="58" spans="1:67">
      <c r="A58" s="10">
        <v>50</v>
      </c>
      <c r="C58" s="29" t="str">
        <f>IF(Jan!C58 = "", "", Jan!C58)</f>
        <v/>
      </c>
      <c r="D58" s="1" t="str">
        <f>IF(Jan!D58 = "", "", Jan!D58)</f>
        <v>G</v>
      </c>
      <c r="E58" s="1" t="s">
        <v>1</v>
      </c>
      <c r="F58" s="1" t="str">
        <f t="shared" si="30"/>
        <v>GP</v>
      </c>
      <c r="G58" s="1"/>
      <c r="H58" s="1" t="str">
        <f t="shared" si="31"/>
        <v/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 t="s">
        <v>1</v>
      </c>
      <c r="N58" s="1" t="str">
        <f t="shared" si="34"/>
        <v>GP</v>
      </c>
      <c r="O58" s="1" t="s">
        <v>1</v>
      </c>
      <c r="P58" s="1" t="str">
        <f t="shared" si="35"/>
        <v>GP</v>
      </c>
      <c r="Q58" s="1" t="s">
        <v>1</v>
      </c>
      <c r="R58" s="1" t="str">
        <f t="shared" si="36"/>
        <v>GP</v>
      </c>
      <c r="S58" s="1" t="s">
        <v>1</v>
      </c>
      <c r="T58" s="1" t="str">
        <f t="shared" si="37"/>
        <v>GP</v>
      </c>
      <c r="U58" s="1"/>
      <c r="V58" s="1" t="str">
        <f t="shared" si="38"/>
        <v/>
      </c>
      <c r="W58" s="1" t="s">
        <v>1</v>
      </c>
      <c r="X58" s="1" t="str">
        <f t="shared" si="39"/>
        <v>GP</v>
      </c>
      <c r="Y58" s="1" t="s">
        <v>1</v>
      </c>
      <c r="Z58" s="1" t="str">
        <f t="shared" si="40"/>
        <v>GP</v>
      </c>
      <c r="AA58" s="1" t="s">
        <v>1</v>
      </c>
      <c r="AB58" s="1" t="str">
        <f t="shared" si="41"/>
        <v>GP</v>
      </c>
      <c r="AC58" s="1" t="s">
        <v>1</v>
      </c>
      <c r="AD58" s="1" t="str">
        <f t="shared" si="42"/>
        <v>GP</v>
      </c>
      <c r="AE58" s="1" t="s">
        <v>1</v>
      </c>
      <c r="AF58" s="1" t="str">
        <f t="shared" si="43"/>
        <v>GP</v>
      </c>
      <c r="AG58" s="1" t="s">
        <v>1</v>
      </c>
      <c r="AH58" s="1" t="str">
        <f t="shared" si="44"/>
        <v>GP</v>
      </c>
      <c r="AI58" s="1"/>
      <c r="AJ58" s="1" t="str">
        <f t="shared" si="45"/>
        <v/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 t="s">
        <v>1</v>
      </c>
      <c r="AP58" s="1" t="str">
        <f t="shared" si="48"/>
        <v>GP</v>
      </c>
      <c r="AQ58" s="1" t="s">
        <v>1</v>
      </c>
      <c r="AR58" s="1" t="str">
        <f t="shared" si="49"/>
        <v>GP</v>
      </c>
      <c r="AS58" s="1"/>
      <c r="AT58" s="1" t="str">
        <f t="shared" si="50"/>
        <v/>
      </c>
      <c r="AU58" s="1" t="s">
        <v>1</v>
      </c>
      <c r="AV58" s="1" t="str">
        <f t="shared" si="51"/>
        <v>GP</v>
      </c>
      <c r="AW58" s="1"/>
      <c r="AX58" s="1" t="str">
        <f t="shared" si="52"/>
        <v/>
      </c>
      <c r="AY58" s="1" t="s">
        <v>1</v>
      </c>
      <c r="AZ58" s="1" t="str">
        <f t="shared" si="53"/>
        <v>GP</v>
      </c>
      <c r="BA58" s="1" t="s">
        <v>1</v>
      </c>
      <c r="BB58" s="1" t="str">
        <f t="shared" si="54"/>
        <v>GP</v>
      </c>
      <c r="BC58" s="1" t="s">
        <v>1</v>
      </c>
      <c r="BD58" s="1" t="str">
        <f t="shared" si="55"/>
        <v>GP</v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 t="s">
        <v>1</v>
      </c>
      <c r="BJ58" s="1" t="str">
        <f t="shared" si="58"/>
        <v>GP</v>
      </c>
      <c r="BK58">
        <f t="shared" si="59"/>
        <v>24</v>
      </c>
      <c r="BL58">
        <f>Jan!BQ58</f>
        <v>174</v>
      </c>
      <c r="BM58">
        <f t="shared" si="27"/>
        <v>198</v>
      </c>
      <c r="BN58" s="2">
        <f t="shared" si="28"/>
        <v>100</v>
      </c>
      <c r="BO58">
        <f t="shared" si="60"/>
        <v>0</v>
      </c>
    </row>
    <row r="59" spans="1:67">
      <c r="A59" s="10">
        <v>51</v>
      </c>
      <c r="C59" s="29" t="str">
        <f>IF(Jan!C59 = "", "", Jan!C59)</f>
        <v/>
      </c>
      <c r="D59" s="1" t="str">
        <f>IF(Jan!D59 = "", "", Jan!D59)</f>
        <v>B</v>
      </c>
      <c r="E59" s="1" t="s">
        <v>1</v>
      </c>
      <c r="F59" s="1" t="str">
        <f t="shared" si="30"/>
        <v>BP</v>
      </c>
      <c r="G59" s="1"/>
      <c r="H59" s="1" t="str">
        <f t="shared" si="31"/>
        <v/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 t="s">
        <v>1</v>
      </c>
      <c r="N59" s="1" t="str">
        <f t="shared" si="34"/>
        <v>BP</v>
      </c>
      <c r="O59" s="1" t="s">
        <v>1</v>
      </c>
      <c r="P59" s="1" t="str">
        <f t="shared" si="35"/>
        <v>BP</v>
      </c>
      <c r="Q59" s="1" t="s">
        <v>1</v>
      </c>
      <c r="R59" s="1" t="str">
        <f t="shared" si="36"/>
        <v>BP</v>
      </c>
      <c r="S59" s="1" t="s">
        <v>1</v>
      </c>
      <c r="T59" s="1" t="str">
        <f t="shared" si="37"/>
        <v>BP</v>
      </c>
      <c r="U59" s="1"/>
      <c r="V59" s="1" t="str">
        <f t="shared" si="38"/>
        <v/>
      </c>
      <c r="W59" s="1" t="s">
        <v>1</v>
      </c>
      <c r="X59" s="1" t="str">
        <f t="shared" si="39"/>
        <v>BP</v>
      </c>
      <c r="Y59" s="1" t="s">
        <v>1</v>
      </c>
      <c r="Z59" s="1" t="str">
        <f t="shared" si="40"/>
        <v>BP</v>
      </c>
      <c r="AA59" s="1" t="s">
        <v>1</v>
      </c>
      <c r="AB59" s="1" t="str">
        <f t="shared" si="41"/>
        <v>BP</v>
      </c>
      <c r="AC59" s="1" t="s">
        <v>1</v>
      </c>
      <c r="AD59" s="1" t="str">
        <f t="shared" si="42"/>
        <v>BP</v>
      </c>
      <c r="AE59" s="1" t="s">
        <v>1</v>
      </c>
      <c r="AF59" s="1" t="str">
        <f t="shared" si="43"/>
        <v>BP</v>
      </c>
      <c r="AG59" s="1" t="s">
        <v>1</v>
      </c>
      <c r="AH59" s="1" t="str">
        <f t="shared" si="44"/>
        <v>BP</v>
      </c>
      <c r="AI59" s="1"/>
      <c r="AJ59" s="1" t="str">
        <f t="shared" si="45"/>
        <v/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 t="s">
        <v>1</v>
      </c>
      <c r="AP59" s="1" t="str">
        <f t="shared" si="48"/>
        <v>BP</v>
      </c>
      <c r="AQ59" s="1" t="s">
        <v>1</v>
      </c>
      <c r="AR59" s="1" t="str">
        <f t="shared" si="49"/>
        <v>BP</v>
      </c>
      <c r="AS59" s="1"/>
      <c r="AT59" s="1" t="str">
        <f t="shared" si="50"/>
        <v/>
      </c>
      <c r="AU59" s="1" t="s">
        <v>1</v>
      </c>
      <c r="AV59" s="1" t="str">
        <f t="shared" si="51"/>
        <v>BP</v>
      </c>
      <c r="AW59" s="1"/>
      <c r="AX59" s="1" t="str">
        <f t="shared" si="52"/>
        <v/>
      </c>
      <c r="AY59" s="1" t="s">
        <v>1</v>
      </c>
      <c r="AZ59" s="1" t="str">
        <f t="shared" si="53"/>
        <v>BP</v>
      </c>
      <c r="BA59" s="1" t="s">
        <v>1</v>
      </c>
      <c r="BB59" s="1" t="str">
        <f t="shared" si="54"/>
        <v>BP</v>
      </c>
      <c r="BC59" s="1" t="s">
        <v>1</v>
      </c>
      <c r="BD59" s="1" t="str">
        <f t="shared" si="55"/>
        <v>BP</v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 t="s">
        <v>1</v>
      </c>
      <c r="BJ59" s="1" t="str">
        <f t="shared" si="58"/>
        <v>BP</v>
      </c>
      <c r="BK59">
        <f t="shared" si="59"/>
        <v>24</v>
      </c>
      <c r="BL59">
        <f>Jan!BQ59</f>
        <v>174</v>
      </c>
      <c r="BM59">
        <f t="shared" si="27"/>
        <v>198</v>
      </c>
      <c r="BN59" s="2">
        <f t="shared" si="28"/>
        <v>100</v>
      </c>
      <c r="BO59">
        <f t="shared" si="60"/>
        <v>0</v>
      </c>
    </row>
    <row r="60" spans="1:67">
      <c r="A60" s="10">
        <v>52</v>
      </c>
      <c r="C60" s="29" t="str">
        <f>IF(Jan!C60 = "", "", Jan!C60)</f>
        <v/>
      </c>
      <c r="D60" s="1" t="str">
        <f>IF(Jan!D60 = "", "", Jan!D60)</f>
        <v>G</v>
      </c>
      <c r="E60" s="1" t="s">
        <v>1</v>
      </c>
      <c r="F60" s="1" t="str">
        <f t="shared" si="30"/>
        <v>GP</v>
      </c>
      <c r="G60" s="1"/>
      <c r="H60" s="1" t="str">
        <f t="shared" si="31"/>
        <v/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 t="s">
        <v>1</v>
      </c>
      <c r="N60" s="1" t="str">
        <f t="shared" si="34"/>
        <v>GP</v>
      </c>
      <c r="O60" s="1" t="s">
        <v>1</v>
      </c>
      <c r="P60" s="1" t="str">
        <f t="shared" si="35"/>
        <v>GP</v>
      </c>
      <c r="Q60" s="1" t="s">
        <v>1</v>
      </c>
      <c r="R60" s="1" t="str">
        <f t="shared" si="36"/>
        <v>GP</v>
      </c>
      <c r="S60" s="1" t="s">
        <v>1</v>
      </c>
      <c r="T60" s="1" t="str">
        <f t="shared" si="37"/>
        <v>GP</v>
      </c>
      <c r="U60" s="1"/>
      <c r="V60" s="1" t="str">
        <f t="shared" si="38"/>
        <v/>
      </c>
      <c r="W60" s="1" t="s">
        <v>1</v>
      </c>
      <c r="X60" s="1" t="str">
        <f t="shared" si="39"/>
        <v>GP</v>
      </c>
      <c r="Y60" s="1" t="s">
        <v>1</v>
      </c>
      <c r="Z60" s="1" t="str">
        <f t="shared" si="40"/>
        <v>GP</v>
      </c>
      <c r="AA60" s="1" t="s">
        <v>1</v>
      </c>
      <c r="AB60" s="1" t="str">
        <f t="shared" si="41"/>
        <v>GP</v>
      </c>
      <c r="AC60" s="1" t="s">
        <v>1</v>
      </c>
      <c r="AD60" s="1" t="str">
        <f t="shared" si="42"/>
        <v>GP</v>
      </c>
      <c r="AE60" s="1" t="s">
        <v>1</v>
      </c>
      <c r="AF60" s="1" t="str">
        <f t="shared" si="43"/>
        <v>GP</v>
      </c>
      <c r="AG60" s="1" t="s">
        <v>1</v>
      </c>
      <c r="AH60" s="1" t="str">
        <f t="shared" si="44"/>
        <v>GP</v>
      </c>
      <c r="AI60" s="1"/>
      <c r="AJ60" s="1" t="str">
        <f t="shared" si="45"/>
        <v/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 t="s">
        <v>1</v>
      </c>
      <c r="AP60" s="1" t="str">
        <f t="shared" si="48"/>
        <v>GP</v>
      </c>
      <c r="AQ60" s="1" t="s">
        <v>1</v>
      </c>
      <c r="AR60" s="1" t="str">
        <f t="shared" si="49"/>
        <v>GP</v>
      </c>
      <c r="AS60" s="1"/>
      <c r="AT60" s="1" t="str">
        <f t="shared" si="50"/>
        <v/>
      </c>
      <c r="AU60" s="1" t="s">
        <v>1</v>
      </c>
      <c r="AV60" s="1" t="str">
        <f t="shared" si="51"/>
        <v>GP</v>
      </c>
      <c r="AW60" s="1"/>
      <c r="AX60" s="1" t="str">
        <f t="shared" si="52"/>
        <v/>
      </c>
      <c r="AY60" s="1" t="s">
        <v>1</v>
      </c>
      <c r="AZ60" s="1" t="str">
        <f t="shared" si="53"/>
        <v>GP</v>
      </c>
      <c r="BA60" s="1" t="s">
        <v>1</v>
      </c>
      <c r="BB60" s="1" t="str">
        <f t="shared" si="54"/>
        <v>GP</v>
      </c>
      <c r="BC60" s="1" t="s">
        <v>1</v>
      </c>
      <c r="BD60" s="1" t="str">
        <f t="shared" si="55"/>
        <v>GP</v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 t="s">
        <v>1</v>
      </c>
      <c r="BJ60" s="1" t="str">
        <f t="shared" si="58"/>
        <v>GP</v>
      </c>
      <c r="BK60">
        <f t="shared" si="59"/>
        <v>24</v>
      </c>
      <c r="BL60">
        <f>Jan!BQ60</f>
        <v>174</v>
      </c>
      <c r="BM60">
        <f t="shared" si="27"/>
        <v>198</v>
      </c>
      <c r="BN60" s="2">
        <f t="shared" si="28"/>
        <v>100</v>
      </c>
      <c r="BO60">
        <f t="shared" si="60"/>
        <v>0</v>
      </c>
    </row>
    <row r="61" spans="1:67">
      <c r="A61" s="10">
        <v>53</v>
      </c>
      <c r="C61" s="29" t="str">
        <f>IF(Jan!C61 = "", "", Jan!C61)</f>
        <v/>
      </c>
      <c r="D61" s="1" t="str">
        <f>IF(Jan!D61 = "", "", Jan!D61)</f>
        <v>B</v>
      </c>
      <c r="E61" s="1" t="s">
        <v>1</v>
      </c>
      <c r="F61" s="1" t="str">
        <f t="shared" si="30"/>
        <v>BP</v>
      </c>
      <c r="G61" s="1"/>
      <c r="H61" s="1" t="str">
        <f t="shared" si="31"/>
        <v/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 t="s">
        <v>1</v>
      </c>
      <c r="N61" s="1" t="str">
        <f t="shared" si="34"/>
        <v>BP</v>
      </c>
      <c r="O61" s="1" t="s">
        <v>1</v>
      </c>
      <c r="P61" s="1" t="str">
        <f t="shared" si="35"/>
        <v>BP</v>
      </c>
      <c r="Q61" s="1" t="s">
        <v>1</v>
      </c>
      <c r="R61" s="1" t="str">
        <f t="shared" si="36"/>
        <v>BP</v>
      </c>
      <c r="S61" s="1" t="s">
        <v>1</v>
      </c>
      <c r="T61" s="1" t="str">
        <f t="shared" si="37"/>
        <v>BP</v>
      </c>
      <c r="U61" s="1"/>
      <c r="V61" s="1" t="str">
        <f t="shared" si="38"/>
        <v/>
      </c>
      <c r="W61" s="1" t="s">
        <v>1</v>
      </c>
      <c r="X61" s="1" t="str">
        <f t="shared" si="39"/>
        <v>BP</v>
      </c>
      <c r="Y61" s="1" t="s">
        <v>1</v>
      </c>
      <c r="Z61" s="1" t="str">
        <f t="shared" si="40"/>
        <v>BP</v>
      </c>
      <c r="AA61" s="1" t="s">
        <v>1</v>
      </c>
      <c r="AB61" s="1" t="str">
        <f t="shared" si="41"/>
        <v>BP</v>
      </c>
      <c r="AC61" s="1" t="s">
        <v>1</v>
      </c>
      <c r="AD61" s="1" t="str">
        <f t="shared" si="42"/>
        <v>BP</v>
      </c>
      <c r="AE61" s="1" t="s">
        <v>1</v>
      </c>
      <c r="AF61" s="1" t="str">
        <f t="shared" si="43"/>
        <v>BP</v>
      </c>
      <c r="AG61" s="1" t="s">
        <v>1</v>
      </c>
      <c r="AH61" s="1" t="str">
        <f t="shared" si="44"/>
        <v>BP</v>
      </c>
      <c r="AI61" s="1"/>
      <c r="AJ61" s="1" t="str">
        <f t="shared" si="45"/>
        <v/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 t="s">
        <v>1</v>
      </c>
      <c r="AP61" s="1" t="str">
        <f t="shared" si="48"/>
        <v>BP</v>
      </c>
      <c r="AQ61" s="1" t="s">
        <v>1</v>
      </c>
      <c r="AR61" s="1" t="str">
        <f t="shared" si="49"/>
        <v>BP</v>
      </c>
      <c r="AS61" s="1"/>
      <c r="AT61" s="1" t="str">
        <f t="shared" si="50"/>
        <v/>
      </c>
      <c r="AU61" s="1" t="s">
        <v>1</v>
      </c>
      <c r="AV61" s="1" t="str">
        <f t="shared" si="51"/>
        <v>BP</v>
      </c>
      <c r="AW61" s="1"/>
      <c r="AX61" s="1" t="str">
        <f t="shared" si="52"/>
        <v/>
      </c>
      <c r="AY61" s="1" t="s">
        <v>1</v>
      </c>
      <c r="AZ61" s="1" t="str">
        <f t="shared" si="53"/>
        <v>BP</v>
      </c>
      <c r="BA61" s="1" t="s">
        <v>1</v>
      </c>
      <c r="BB61" s="1" t="str">
        <f t="shared" si="54"/>
        <v>BP</v>
      </c>
      <c r="BC61" s="1" t="s">
        <v>1</v>
      </c>
      <c r="BD61" s="1" t="str">
        <f t="shared" si="55"/>
        <v>BP</v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 t="s">
        <v>1</v>
      </c>
      <c r="BJ61" s="1" t="str">
        <f t="shared" si="58"/>
        <v>BP</v>
      </c>
      <c r="BK61">
        <f t="shared" si="59"/>
        <v>24</v>
      </c>
      <c r="BL61">
        <f>Jan!BQ61</f>
        <v>174</v>
      </c>
      <c r="BM61">
        <f t="shared" si="27"/>
        <v>198</v>
      </c>
      <c r="BN61" s="2">
        <f t="shared" si="28"/>
        <v>100</v>
      </c>
      <c r="BO61">
        <f t="shared" si="60"/>
        <v>0</v>
      </c>
    </row>
    <row r="62" spans="1:67">
      <c r="A62" s="10">
        <v>54</v>
      </c>
      <c r="C62" s="29" t="str">
        <f>IF(Jan!C62 = "", "", Jan!C62)</f>
        <v/>
      </c>
      <c r="D62" s="1" t="str">
        <f>IF(Jan!D62 = "", "", Jan!D62)</f>
        <v>G</v>
      </c>
      <c r="E62" s="1" t="s">
        <v>1</v>
      </c>
      <c r="F62" s="1" t="str">
        <f t="shared" si="30"/>
        <v>GP</v>
      </c>
      <c r="G62" s="1"/>
      <c r="H62" s="1" t="str">
        <f t="shared" si="31"/>
        <v/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 t="s">
        <v>1</v>
      </c>
      <c r="N62" s="1" t="str">
        <f t="shared" si="34"/>
        <v>GP</v>
      </c>
      <c r="O62" s="1" t="s">
        <v>1</v>
      </c>
      <c r="P62" s="1" t="str">
        <f t="shared" si="35"/>
        <v>GP</v>
      </c>
      <c r="Q62" s="1" t="s">
        <v>1</v>
      </c>
      <c r="R62" s="1" t="str">
        <f t="shared" si="36"/>
        <v>GP</v>
      </c>
      <c r="S62" s="1" t="s">
        <v>1</v>
      </c>
      <c r="T62" s="1" t="str">
        <f t="shared" si="37"/>
        <v>GP</v>
      </c>
      <c r="U62" s="1"/>
      <c r="V62" s="1" t="str">
        <f t="shared" si="38"/>
        <v/>
      </c>
      <c r="W62" s="1" t="s">
        <v>1</v>
      </c>
      <c r="X62" s="1" t="str">
        <f t="shared" si="39"/>
        <v>GP</v>
      </c>
      <c r="Y62" s="1" t="s">
        <v>1</v>
      </c>
      <c r="Z62" s="1" t="str">
        <f t="shared" si="40"/>
        <v>GP</v>
      </c>
      <c r="AA62" s="1" t="s">
        <v>1</v>
      </c>
      <c r="AB62" s="1" t="str">
        <f t="shared" si="41"/>
        <v>GP</v>
      </c>
      <c r="AC62" s="1" t="s">
        <v>1</v>
      </c>
      <c r="AD62" s="1" t="str">
        <f t="shared" si="42"/>
        <v>GP</v>
      </c>
      <c r="AE62" s="1" t="s">
        <v>1</v>
      </c>
      <c r="AF62" s="1" t="str">
        <f t="shared" si="43"/>
        <v>GP</v>
      </c>
      <c r="AG62" s="1" t="s">
        <v>1</v>
      </c>
      <c r="AH62" s="1" t="str">
        <f t="shared" si="44"/>
        <v>GP</v>
      </c>
      <c r="AI62" s="1"/>
      <c r="AJ62" s="1" t="str">
        <f t="shared" si="45"/>
        <v/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 t="s">
        <v>1</v>
      </c>
      <c r="AP62" s="1" t="str">
        <f t="shared" si="48"/>
        <v>GP</v>
      </c>
      <c r="AQ62" s="1" t="s">
        <v>1</v>
      </c>
      <c r="AR62" s="1" t="str">
        <f t="shared" si="49"/>
        <v>GP</v>
      </c>
      <c r="AS62" s="1"/>
      <c r="AT62" s="1" t="str">
        <f t="shared" si="50"/>
        <v/>
      </c>
      <c r="AU62" s="1" t="s">
        <v>1</v>
      </c>
      <c r="AV62" s="1" t="str">
        <f t="shared" si="51"/>
        <v>GP</v>
      </c>
      <c r="AW62" s="1"/>
      <c r="AX62" s="1" t="str">
        <f t="shared" si="52"/>
        <v/>
      </c>
      <c r="AY62" s="1" t="s">
        <v>1</v>
      </c>
      <c r="AZ62" s="1" t="str">
        <f t="shared" si="53"/>
        <v>GP</v>
      </c>
      <c r="BA62" s="1" t="s">
        <v>1</v>
      </c>
      <c r="BB62" s="1" t="str">
        <f t="shared" si="54"/>
        <v>GP</v>
      </c>
      <c r="BC62" s="1" t="s">
        <v>1</v>
      </c>
      <c r="BD62" s="1" t="str">
        <f t="shared" si="55"/>
        <v>GP</v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 t="s">
        <v>1</v>
      </c>
      <c r="BJ62" s="1" t="str">
        <f t="shared" si="58"/>
        <v>GP</v>
      </c>
      <c r="BK62">
        <f t="shared" si="59"/>
        <v>24</v>
      </c>
      <c r="BL62">
        <f>Jan!BQ62</f>
        <v>174</v>
      </c>
      <c r="BM62">
        <f t="shared" si="27"/>
        <v>198</v>
      </c>
      <c r="BN62" s="2">
        <f t="shared" si="28"/>
        <v>100</v>
      </c>
      <c r="BO62">
        <f t="shared" si="60"/>
        <v>0</v>
      </c>
    </row>
    <row r="63" spans="1:67">
      <c r="A63" s="10">
        <v>55</v>
      </c>
      <c r="C63" s="29" t="str">
        <f>IF(Jan!C63 = "", "", Jan!C63)</f>
        <v/>
      </c>
      <c r="D63" s="1" t="str">
        <f>IF(Jan!D63 = "", "", Jan!D63)</f>
        <v>B</v>
      </c>
      <c r="E63" s="1" t="s">
        <v>1</v>
      </c>
      <c r="F63" s="1" t="str">
        <f t="shared" si="30"/>
        <v>BP</v>
      </c>
      <c r="G63" s="1"/>
      <c r="H63" s="1" t="str">
        <f t="shared" si="31"/>
        <v/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 t="s">
        <v>1</v>
      </c>
      <c r="N63" s="1" t="str">
        <f t="shared" si="34"/>
        <v>BP</v>
      </c>
      <c r="O63" s="1" t="s">
        <v>1</v>
      </c>
      <c r="P63" s="1" t="str">
        <f t="shared" si="35"/>
        <v>BP</v>
      </c>
      <c r="Q63" s="1" t="s">
        <v>1</v>
      </c>
      <c r="R63" s="1" t="str">
        <f t="shared" si="36"/>
        <v>BP</v>
      </c>
      <c r="S63" s="1" t="s">
        <v>1</v>
      </c>
      <c r="T63" s="1" t="str">
        <f t="shared" si="37"/>
        <v>BP</v>
      </c>
      <c r="U63" s="1"/>
      <c r="V63" s="1" t="str">
        <f t="shared" si="38"/>
        <v/>
      </c>
      <c r="W63" s="1" t="s">
        <v>1</v>
      </c>
      <c r="X63" s="1" t="str">
        <f t="shared" si="39"/>
        <v>BP</v>
      </c>
      <c r="Y63" s="1" t="s">
        <v>1</v>
      </c>
      <c r="Z63" s="1" t="str">
        <f t="shared" si="40"/>
        <v>BP</v>
      </c>
      <c r="AA63" s="1" t="s">
        <v>1</v>
      </c>
      <c r="AB63" s="1" t="str">
        <f t="shared" si="41"/>
        <v>BP</v>
      </c>
      <c r="AC63" s="1" t="s">
        <v>1</v>
      </c>
      <c r="AD63" s="1" t="str">
        <f t="shared" si="42"/>
        <v>BP</v>
      </c>
      <c r="AE63" s="1" t="s">
        <v>1</v>
      </c>
      <c r="AF63" s="1" t="str">
        <f t="shared" si="43"/>
        <v>BP</v>
      </c>
      <c r="AG63" s="1" t="s">
        <v>1</v>
      </c>
      <c r="AH63" s="1" t="str">
        <f t="shared" si="44"/>
        <v>BP</v>
      </c>
      <c r="AI63" s="1"/>
      <c r="AJ63" s="1" t="str">
        <f t="shared" si="45"/>
        <v/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 t="s">
        <v>1</v>
      </c>
      <c r="AP63" s="1" t="str">
        <f t="shared" si="48"/>
        <v>BP</v>
      </c>
      <c r="AQ63" s="1" t="s">
        <v>1</v>
      </c>
      <c r="AR63" s="1" t="str">
        <f t="shared" si="49"/>
        <v>BP</v>
      </c>
      <c r="AS63" s="1"/>
      <c r="AT63" s="1" t="str">
        <f t="shared" si="50"/>
        <v/>
      </c>
      <c r="AU63" s="1" t="s">
        <v>1</v>
      </c>
      <c r="AV63" s="1" t="str">
        <f t="shared" si="51"/>
        <v>BP</v>
      </c>
      <c r="AW63" s="1"/>
      <c r="AX63" s="1" t="str">
        <f t="shared" si="52"/>
        <v/>
      </c>
      <c r="AY63" s="1" t="s">
        <v>1</v>
      </c>
      <c r="AZ63" s="1" t="str">
        <f t="shared" si="53"/>
        <v>BP</v>
      </c>
      <c r="BA63" s="1" t="s">
        <v>1</v>
      </c>
      <c r="BB63" s="1" t="str">
        <f t="shared" si="54"/>
        <v>BP</v>
      </c>
      <c r="BC63" s="1" t="s">
        <v>1</v>
      </c>
      <c r="BD63" s="1" t="str">
        <f t="shared" si="55"/>
        <v>BP</v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 t="s">
        <v>1</v>
      </c>
      <c r="BJ63" s="1" t="str">
        <f t="shared" si="58"/>
        <v>BP</v>
      </c>
      <c r="BK63">
        <f t="shared" si="59"/>
        <v>24</v>
      </c>
      <c r="BL63">
        <f>Jan!BQ63</f>
        <v>174</v>
      </c>
      <c r="BM63">
        <f t="shared" si="27"/>
        <v>198</v>
      </c>
      <c r="BN63" s="2">
        <f t="shared" si="28"/>
        <v>100</v>
      </c>
      <c r="BO63">
        <f t="shared" si="60"/>
        <v>0</v>
      </c>
    </row>
    <row r="64" spans="1:67">
      <c r="A64" s="10">
        <v>56</v>
      </c>
      <c r="C64" s="29" t="str">
        <f>IF(Jan!C64 = "", "", Jan!C64)</f>
        <v/>
      </c>
      <c r="D64" s="1" t="str">
        <f>IF(Jan!D64 = "", "", Jan!D64)</f>
        <v>G</v>
      </c>
      <c r="E64" s="1" t="s">
        <v>1</v>
      </c>
      <c r="F64" s="1" t="str">
        <f t="shared" si="30"/>
        <v>GP</v>
      </c>
      <c r="G64" s="1"/>
      <c r="H64" s="1" t="str">
        <f t="shared" si="31"/>
        <v/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 t="s">
        <v>1</v>
      </c>
      <c r="N64" s="1" t="str">
        <f t="shared" si="34"/>
        <v>GP</v>
      </c>
      <c r="O64" s="1" t="s">
        <v>1</v>
      </c>
      <c r="P64" s="1" t="str">
        <f t="shared" si="35"/>
        <v>GP</v>
      </c>
      <c r="Q64" s="1" t="s">
        <v>1</v>
      </c>
      <c r="R64" s="1" t="str">
        <f t="shared" si="36"/>
        <v>GP</v>
      </c>
      <c r="S64" s="1" t="s">
        <v>1</v>
      </c>
      <c r="T64" s="1" t="str">
        <f t="shared" si="37"/>
        <v>GP</v>
      </c>
      <c r="U64" s="1"/>
      <c r="V64" s="1" t="str">
        <f t="shared" si="38"/>
        <v/>
      </c>
      <c r="W64" s="1" t="s">
        <v>1</v>
      </c>
      <c r="X64" s="1" t="str">
        <f t="shared" si="39"/>
        <v>GP</v>
      </c>
      <c r="Y64" s="1" t="s">
        <v>1</v>
      </c>
      <c r="Z64" s="1" t="str">
        <f t="shared" si="40"/>
        <v>GP</v>
      </c>
      <c r="AA64" s="1" t="s">
        <v>1</v>
      </c>
      <c r="AB64" s="1" t="str">
        <f t="shared" si="41"/>
        <v>GP</v>
      </c>
      <c r="AC64" s="1" t="s">
        <v>1</v>
      </c>
      <c r="AD64" s="1" t="str">
        <f t="shared" si="42"/>
        <v>GP</v>
      </c>
      <c r="AE64" s="1" t="s">
        <v>1</v>
      </c>
      <c r="AF64" s="1" t="str">
        <f t="shared" si="43"/>
        <v>GP</v>
      </c>
      <c r="AG64" s="1" t="s">
        <v>1</v>
      </c>
      <c r="AH64" s="1" t="str">
        <f t="shared" si="44"/>
        <v>GP</v>
      </c>
      <c r="AI64" s="1"/>
      <c r="AJ64" s="1" t="str">
        <f t="shared" si="45"/>
        <v/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 t="s">
        <v>1</v>
      </c>
      <c r="AP64" s="1" t="str">
        <f t="shared" si="48"/>
        <v>GP</v>
      </c>
      <c r="AQ64" s="1" t="s">
        <v>1</v>
      </c>
      <c r="AR64" s="1" t="str">
        <f t="shared" si="49"/>
        <v>GP</v>
      </c>
      <c r="AS64" s="1"/>
      <c r="AT64" s="1" t="str">
        <f t="shared" si="50"/>
        <v/>
      </c>
      <c r="AU64" s="1" t="s">
        <v>1</v>
      </c>
      <c r="AV64" s="1" t="str">
        <f t="shared" si="51"/>
        <v>GP</v>
      </c>
      <c r="AW64" s="1"/>
      <c r="AX64" s="1" t="str">
        <f t="shared" si="52"/>
        <v/>
      </c>
      <c r="AY64" s="1" t="s">
        <v>1</v>
      </c>
      <c r="AZ64" s="1" t="str">
        <f t="shared" si="53"/>
        <v>GP</v>
      </c>
      <c r="BA64" s="1" t="s">
        <v>1</v>
      </c>
      <c r="BB64" s="1" t="str">
        <f t="shared" si="54"/>
        <v>GP</v>
      </c>
      <c r="BC64" s="1" t="s">
        <v>1</v>
      </c>
      <c r="BD64" s="1" t="str">
        <f t="shared" si="55"/>
        <v>GP</v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 t="s">
        <v>1</v>
      </c>
      <c r="BJ64" s="1" t="str">
        <f t="shared" si="58"/>
        <v>GP</v>
      </c>
      <c r="BK64">
        <f t="shared" si="59"/>
        <v>24</v>
      </c>
      <c r="BL64">
        <f>Jan!BQ64</f>
        <v>174</v>
      </c>
      <c r="BM64">
        <f t="shared" si="27"/>
        <v>198</v>
      </c>
      <c r="BN64" s="2">
        <f t="shared" si="28"/>
        <v>100</v>
      </c>
      <c r="BO64">
        <f t="shared" si="60"/>
        <v>0</v>
      </c>
    </row>
    <row r="65" spans="1:71">
      <c r="A65" s="10">
        <v>57</v>
      </c>
      <c r="C65" s="29" t="str">
        <f>IF(Jan!C65 = "", "", Jan!C65)</f>
        <v/>
      </c>
      <c r="D65" s="1" t="str">
        <f>IF(Jan!D65 = "", "", Jan!D65)</f>
        <v>B</v>
      </c>
      <c r="E65" s="1" t="s">
        <v>1</v>
      </c>
      <c r="F65" s="1" t="str">
        <f t="shared" si="30"/>
        <v>BP</v>
      </c>
      <c r="G65" s="1"/>
      <c r="H65" s="1" t="str">
        <f t="shared" si="31"/>
        <v/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 t="s">
        <v>1</v>
      </c>
      <c r="N65" s="1" t="str">
        <f t="shared" si="34"/>
        <v>BP</v>
      </c>
      <c r="O65" s="1" t="s">
        <v>1</v>
      </c>
      <c r="P65" s="1" t="str">
        <f t="shared" si="35"/>
        <v>BP</v>
      </c>
      <c r="Q65" s="1" t="s">
        <v>1</v>
      </c>
      <c r="R65" s="1" t="str">
        <f t="shared" si="36"/>
        <v>BP</v>
      </c>
      <c r="S65" s="1" t="s">
        <v>1</v>
      </c>
      <c r="T65" s="1" t="str">
        <f t="shared" si="37"/>
        <v>BP</v>
      </c>
      <c r="U65" s="1"/>
      <c r="V65" s="1" t="str">
        <f t="shared" si="38"/>
        <v/>
      </c>
      <c r="W65" s="1" t="s">
        <v>1</v>
      </c>
      <c r="X65" s="1" t="str">
        <f t="shared" si="39"/>
        <v>BP</v>
      </c>
      <c r="Y65" s="1" t="s">
        <v>1</v>
      </c>
      <c r="Z65" s="1" t="str">
        <f t="shared" si="40"/>
        <v>BP</v>
      </c>
      <c r="AA65" s="1" t="s">
        <v>1</v>
      </c>
      <c r="AB65" s="1" t="str">
        <f t="shared" si="41"/>
        <v>BP</v>
      </c>
      <c r="AC65" s="1" t="s">
        <v>1</v>
      </c>
      <c r="AD65" s="1" t="str">
        <f t="shared" si="42"/>
        <v>BP</v>
      </c>
      <c r="AE65" s="1" t="s">
        <v>1</v>
      </c>
      <c r="AF65" s="1" t="str">
        <f t="shared" si="43"/>
        <v>BP</v>
      </c>
      <c r="AG65" s="1" t="s">
        <v>1</v>
      </c>
      <c r="AH65" s="1" t="str">
        <f t="shared" si="44"/>
        <v>BP</v>
      </c>
      <c r="AI65" s="1"/>
      <c r="AJ65" s="1" t="str">
        <f t="shared" si="45"/>
        <v/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 t="s">
        <v>1</v>
      </c>
      <c r="AP65" s="1" t="str">
        <f t="shared" si="48"/>
        <v>BP</v>
      </c>
      <c r="AQ65" s="1" t="s">
        <v>1</v>
      </c>
      <c r="AR65" s="1" t="str">
        <f t="shared" si="49"/>
        <v>BP</v>
      </c>
      <c r="AS65" s="1"/>
      <c r="AT65" s="1" t="str">
        <f t="shared" si="50"/>
        <v/>
      </c>
      <c r="AU65" s="1" t="s">
        <v>1</v>
      </c>
      <c r="AV65" s="1" t="str">
        <f t="shared" si="51"/>
        <v>BP</v>
      </c>
      <c r="AW65" s="1"/>
      <c r="AX65" s="1" t="str">
        <f t="shared" si="52"/>
        <v/>
      </c>
      <c r="AY65" s="1" t="s">
        <v>1</v>
      </c>
      <c r="AZ65" s="1" t="str">
        <f t="shared" si="53"/>
        <v>BP</v>
      </c>
      <c r="BA65" s="1" t="s">
        <v>1</v>
      </c>
      <c r="BB65" s="1" t="str">
        <f t="shared" si="54"/>
        <v>BP</v>
      </c>
      <c r="BC65" s="1" t="s">
        <v>1</v>
      </c>
      <c r="BD65" s="1" t="str">
        <f t="shared" si="55"/>
        <v>BP</v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 t="s">
        <v>1</v>
      </c>
      <c r="BJ65" s="1" t="str">
        <f t="shared" si="58"/>
        <v>BP</v>
      </c>
      <c r="BK65">
        <f t="shared" si="59"/>
        <v>24</v>
      </c>
      <c r="BL65">
        <f>Jan!BQ65</f>
        <v>174</v>
      </c>
      <c r="BM65">
        <f t="shared" si="27"/>
        <v>198</v>
      </c>
      <c r="BN65" s="2">
        <f t="shared" si="28"/>
        <v>100</v>
      </c>
      <c r="BO65">
        <f t="shared" si="60"/>
        <v>0</v>
      </c>
    </row>
    <row r="66" spans="1:71">
      <c r="A66" s="10">
        <v>58</v>
      </c>
      <c r="C66" s="29" t="str">
        <f>IF(Jan!C66 = "", "", Jan!C66)</f>
        <v/>
      </c>
      <c r="D66" s="1" t="str">
        <f>IF(Jan!D66 = "", "", Jan!D66)</f>
        <v>G</v>
      </c>
      <c r="E66" s="1" t="s">
        <v>1</v>
      </c>
      <c r="F66" s="1" t="str">
        <f t="shared" si="30"/>
        <v>GP</v>
      </c>
      <c r="G66" s="1"/>
      <c r="H66" s="1" t="str">
        <f t="shared" si="31"/>
        <v/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 t="s">
        <v>1</v>
      </c>
      <c r="N66" s="1" t="str">
        <f t="shared" si="34"/>
        <v>GP</v>
      </c>
      <c r="O66" s="1" t="s">
        <v>1</v>
      </c>
      <c r="P66" s="1" t="str">
        <f t="shared" si="35"/>
        <v>GP</v>
      </c>
      <c r="Q66" s="1" t="s">
        <v>1</v>
      </c>
      <c r="R66" s="1" t="str">
        <f t="shared" si="36"/>
        <v>GP</v>
      </c>
      <c r="S66" s="1" t="s">
        <v>1</v>
      </c>
      <c r="T66" s="1" t="str">
        <f t="shared" si="37"/>
        <v>GP</v>
      </c>
      <c r="U66" s="1"/>
      <c r="V66" s="1" t="str">
        <f t="shared" si="38"/>
        <v/>
      </c>
      <c r="W66" s="1" t="s">
        <v>1</v>
      </c>
      <c r="X66" s="1" t="str">
        <f t="shared" si="39"/>
        <v>GP</v>
      </c>
      <c r="Y66" s="1" t="s">
        <v>1</v>
      </c>
      <c r="Z66" s="1" t="str">
        <f t="shared" si="40"/>
        <v>GP</v>
      </c>
      <c r="AA66" s="1" t="s">
        <v>1</v>
      </c>
      <c r="AB66" s="1" t="str">
        <f t="shared" si="41"/>
        <v>GP</v>
      </c>
      <c r="AC66" s="1" t="s">
        <v>1</v>
      </c>
      <c r="AD66" s="1" t="str">
        <f t="shared" si="42"/>
        <v>GP</v>
      </c>
      <c r="AE66" s="1" t="s">
        <v>1</v>
      </c>
      <c r="AF66" s="1" t="str">
        <f t="shared" si="43"/>
        <v>GP</v>
      </c>
      <c r="AG66" s="1" t="s">
        <v>1</v>
      </c>
      <c r="AH66" s="1" t="str">
        <f t="shared" si="44"/>
        <v>GP</v>
      </c>
      <c r="AI66" s="1"/>
      <c r="AJ66" s="1" t="str">
        <f t="shared" si="45"/>
        <v/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 t="s">
        <v>1</v>
      </c>
      <c r="AP66" s="1" t="str">
        <f t="shared" si="48"/>
        <v>GP</v>
      </c>
      <c r="AQ66" s="1" t="s">
        <v>1</v>
      </c>
      <c r="AR66" s="1" t="str">
        <f t="shared" si="49"/>
        <v>GP</v>
      </c>
      <c r="AS66" s="1"/>
      <c r="AT66" s="1" t="str">
        <f t="shared" si="50"/>
        <v/>
      </c>
      <c r="AU66" s="1" t="s">
        <v>1</v>
      </c>
      <c r="AV66" s="1" t="str">
        <f t="shared" si="51"/>
        <v>GP</v>
      </c>
      <c r="AW66" s="1"/>
      <c r="AX66" s="1" t="str">
        <f t="shared" si="52"/>
        <v/>
      </c>
      <c r="AY66" s="1" t="s">
        <v>1</v>
      </c>
      <c r="AZ66" s="1" t="str">
        <f t="shared" si="53"/>
        <v>GP</v>
      </c>
      <c r="BA66" s="1" t="s">
        <v>1</v>
      </c>
      <c r="BB66" s="1" t="str">
        <f t="shared" si="54"/>
        <v>GP</v>
      </c>
      <c r="BC66" s="1" t="s">
        <v>1</v>
      </c>
      <c r="BD66" s="1" t="str">
        <f t="shared" si="55"/>
        <v>GP</v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 t="s">
        <v>1</v>
      </c>
      <c r="BJ66" s="1" t="str">
        <f t="shared" si="58"/>
        <v>GP</v>
      </c>
      <c r="BK66">
        <f t="shared" si="59"/>
        <v>24</v>
      </c>
      <c r="BL66">
        <f>Jan!BQ66</f>
        <v>174</v>
      </c>
      <c r="BM66">
        <f t="shared" si="27"/>
        <v>198</v>
      </c>
      <c r="BN66" s="2">
        <f t="shared" si="28"/>
        <v>100</v>
      </c>
      <c r="BO66">
        <f t="shared" si="60"/>
        <v>0</v>
      </c>
    </row>
    <row r="67" spans="1:71">
      <c r="A67" s="10">
        <v>59</v>
      </c>
      <c r="C67" s="29" t="str">
        <f>IF(Jan!C67 = "", "", Jan!C67)</f>
        <v/>
      </c>
      <c r="D67" s="1" t="str">
        <f>IF(Jan!D67 = "", "", Jan!D67)</f>
        <v>B</v>
      </c>
      <c r="E67" s="1" t="s">
        <v>1</v>
      </c>
      <c r="F67" s="1" t="str">
        <f t="shared" si="30"/>
        <v>BP</v>
      </c>
      <c r="G67" s="1"/>
      <c r="H67" s="1" t="str">
        <f t="shared" si="31"/>
        <v/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 t="s">
        <v>1</v>
      </c>
      <c r="N67" s="1" t="str">
        <f t="shared" si="34"/>
        <v>BP</v>
      </c>
      <c r="O67" s="1" t="s">
        <v>1</v>
      </c>
      <c r="P67" s="1" t="str">
        <f t="shared" si="35"/>
        <v>BP</v>
      </c>
      <c r="Q67" s="1" t="s">
        <v>1</v>
      </c>
      <c r="R67" s="1" t="str">
        <f t="shared" si="36"/>
        <v>BP</v>
      </c>
      <c r="S67" s="1" t="s">
        <v>1</v>
      </c>
      <c r="T67" s="1" t="str">
        <f t="shared" si="37"/>
        <v>BP</v>
      </c>
      <c r="U67" s="1"/>
      <c r="V67" s="1" t="str">
        <f t="shared" si="38"/>
        <v/>
      </c>
      <c r="W67" s="1" t="s">
        <v>1</v>
      </c>
      <c r="X67" s="1" t="str">
        <f t="shared" si="39"/>
        <v>BP</v>
      </c>
      <c r="Y67" s="1" t="s">
        <v>1</v>
      </c>
      <c r="Z67" s="1" t="str">
        <f t="shared" si="40"/>
        <v>BP</v>
      </c>
      <c r="AA67" s="1" t="s">
        <v>1</v>
      </c>
      <c r="AB67" s="1" t="str">
        <f t="shared" si="41"/>
        <v>BP</v>
      </c>
      <c r="AC67" s="1" t="s">
        <v>1</v>
      </c>
      <c r="AD67" s="1" t="str">
        <f t="shared" si="42"/>
        <v>BP</v>
      </c>
      <c r="AE67" s="1" t="s">
        <v>1</v>
      </c>
      <c r="AF67" s="1" t="str">
        <f t="shared" si="43"/>
        <v>BP</v>
      </c>
      <c r="AG67" s="1" t="s">
        <v>1</v>
      </c>
      <c r="AH67" s="1" t="str">
        <f t="shared" si="44"/>
        <v>BP</v>
      </c>
      <c r="AI67" s="1"/>
      <c r="AJ67" s="1" t="str">
        <f t="shared" si="45"/>
        <v/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 t="s">
        <v>1</v>
      </c>
      <c r="AP67" s="1" t="str">
        <f t="shared" si="48"/>
        <v>BP</v>
      </c>
      <c r="AQ67" s="1" t="s">
        <v>1</v>
      </c>
      <c r="AR67" s="1" t="str">
        <f t="shared" si="49"/>
        <v>BP</v>
      </c>
      <c r="AS67" s="1"/>
      <c r="AT67" s="1" t="str">
        <f t="shared" si="50"/>
        <v/>
      </c>
      <c r="AU67" s="1" t="s">
        <v>1</v>
      </c>
      <c r="AV67" s="1" t="str">
        <f t="shared" si="51"/>
        <v>BP</v>
      </c>
      <c r="AW67" s="1"/>
      <c r="AX67" s="1" t="str">
        <f t="shared" si="52"/>
        <v/>
      </c>
      <c r="AY67" s="1" t="s">
        <v>1</v>
      </c>
      <c r="AZ67" s="1" t="str">
        <f t="shared" si="53"/>
        <v>BP</v>
      </c>
      <c r="BA67" s="1" t="s">
        <v>1</v>
      </c>
      <c r="BB67" s="1" t="str">
        <f t="shared" si="54"/>
        <v>BP</v>
      </c>
      <c r="BC67" s="1" t="s">
        <v>1</v>
      </c>
      <c r="BD67" s="1" t="str">
        <f t="shared" si="55"/>
        <v>BP</v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 t="s">
        <v>1</v>
      </c>
      <c r="BJ67" s="1" t="str">
        <f t="shared" si="58"/>
        <v>BP</v>
      </c>
      <c r="BK67">
        <f t="shared" si="59"/>
        <v>24</v>
      </c>
      <c r="BL67">
        <f>Jan!BQ67</f>
        <v>174</v>
      </c>
      <c r="BM67">
        <f t="shared" si="27"/>
        <v>198</v>
      </c>
      <c r="BN67" s="2">
        <f t="shared" si="28"/>
        <v>100</v>
      </c>
      <c r="BO67">
        <f t="shared" si="60"/>
        <v>0</v>
      </c>
    </row>
    <row r="68" spans="1:71">
      <c r="A68" s="10">
        <v>60</v>
      </c>
      <c r="C68" s="29" t="str">
        <f>IF(Jan!C68 = "", "", Jan!C68)</f>
        <v/>
      </c>
      <c r="D68" s="1" t="str">
        <f>IF(Jan!D68 = "", "", Jan!D68)</f>
        <v>G</v>
      </c>
      <c r="E68" s="1" t="s">
        <v>1</v>
      </c>
      <c r="F68" s="1" t="str">
        <f t="shared" si="30"/>
        <v>GP</v>
      </c>
      <c r="G68" s="1"/>
      <c r="H68" s="1" t="str">
        <f t="shared" si="31"/>
        <v/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 t="s">
        <v>1</v>
      </c>
      <c r="N68" s="1" t="str">
        <f t="shared" si="34"/>
        <v>GP</v>
      </c>
      <c r="O68" s="1" t="s">
        <v>1</v>
      </c>
      <c r="P68" s="1" t="str">
        <f t="shared" si="35"/>
        <v>GP</v>
      </c>
      <c r="Q68" s="1" t="s">
        <v>1</v>
      </c>
      <c r="R68" s="1" t="str">
        <f t="shared" si="36"/>
        <v>GP</v>
      </c>
      <c r="S68" s="1" t="s">
        <v>1</v>
      </c>
      <c r="T68" s="1" t="str">
        <f t="shared" si="37"/>
        <v>GP</v>
      </c>
      <c r="U68" s="1"/>
      <c r="V68" s="1" t="str">
        <f t="shared" si="38"/>
        <v/>
      </c>
      <c r="W68" s="1" t="s">
        <v>1</v>
      </c>
      <c r="X68" s="1" t="str">
        <f t="shared" si="39"/>
        <v>GP</v>
      </c>
      <c r="Y68" s="1" t="s">
        <v>1</v>
      </c>
      <c r="Z68" s="1" t="str">
        <f t="shared" si="40"/>
        <v>GP</v>
      </c>
      <c r="AA68" s="1" t="s">
        <v>1</v>
      </c>
      <c r="AB68" s="1" t="str">
        <f t="shared" si="41"/>
        <v>GP</v>
      </c>
      <c r="AC68" s="1" t="s">
        <v>1</v>
      </c>
      <c r="AD68" s="1" t="str">
        <f t="shared" si="42"/>
        <v>GP</v>
      </c>
      <c r="AE68" s="1" t="s">
        <v>1</v>
      </c>
      <c r="AF68" s="1" t="str">
        <f t="shared" si="43"/>
        <v>GP</v>
      </c>
      <c r="AG68" s="1" t="s">
        <v>1</v>
      </c>
      <c r="AH68" s="1" t="str">
        <f t="shared" si="44"/>
        <v>GP</v>
      </c>
      <c r="AI68" s="1"/>
      <c r="AJ68" s="1" t="str">
        <f t="shared" si="45"/>
        <v/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 t="s">
        <v>1</v>
      </c>
      <c r="AP68" s="1" t="str">
        <f t="shared" si="48"/>
        <v>GP</v>
      </c>
      <c r="AQ68" s="1" t="s">
        <v>1</v>
      </c>
      <c r="AR68" s="1" t="str">
        <f t="shared" si="49"/>
        <v>GP</v>
      </c>
      <c r="AS68" s="1"/>
      <c r="AT68" s="1" t="str">
        <f t="shared" si="50"/>
        <v/>
      </c>
      <c r="AU68" s="1" t="s">
        <v>1</v>
      </c>
      <c r="AV68" s="1" t="str">
        <f t="shared" si="51"/>
        <v>GP</v>
      </c>
      <c r="AW68" s="1"/>
      <c r="AX68" s="1" t="str">
        <f t="shared" si="52"/>
        <v/>
      </c>
      <c r="AY68" s="1" t="s">
        <v>1</v>
      </c>
      <c r="AZ68" s="1" t="str">
        <f t="shared" si="53"/>
        <v>GP</v>
      </c>
      <c r="BA68" s="1" t="s">
        <v>1</v>
      </c>
      <c r="BB68" s="1" t="str">
        <f t="shared" si="54"/>
        <v>GP</v>
      </c>
      <c r="BC68" s="1" t="s">
        <v>1</v>
      </c>
      <c r="BD68" s="1" t="str">
        <f t="shared" si="55"/>
        <v>GP</v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 t="s">
        <v>1</v>
      </c>
      <c r="BJ68" s="1" t="str">
        <f t="shared" si="58"/>
        <v>GP</v>
      </c>
      <c r="BK68">
        <f t="shared" si="59"/>
        <v>24</v>
      </c>
      <c r="BL68">
        <f>Jan!BQ68</f>
        <v>174</v>
      </c>
      <c r="BM68">
        <f t="shared" si="27"/>
        <v>198</v>
      </c>
      <c r="BN68" s="2">
        <f t="shared" si="28"/>
        <v>100</v>
      </c>
      <c r="BO68">
        <f t="shared" si="60"/>
        <v>0</v>
      </c>
    </row>
    <row r="69" spans="1:71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M69">
        <f>SUM(BM9:BM68)</f>
        <v>11880</v>
      </c>
      <c r="BN69" s="2"/>
    </row>
    <row r="70" spans="1:71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N70" s="2"/>
    </row>
    <row r="71" spans="1:71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>
        <f>SUM(BK9:BK68)</f>
        <v>1440</v>
      </c>
      <c r="BO71">
        <f>SUM(BO9:BO68)</f>
        <v>0</v>
      </c>
      <c r="BP71" s="3">
        <f>BK71+BO71</f>
        <v>1440</v>
      </c>
    </row>
    <row r="72" spans="1:71">
      <c r="A72" t="s">
        <v>5</v>
      </c>
      <c r="B72" s="33" t="s">
        <v>5</v>
      </c>
      <c r="C72" s="33"/>
      <c r="D72" s="33"/>
      <c r="E72" s="1">
        <f>COUNTIF(E9:E68, "P")</f>
        <v>60</v>
      </c>
      <c r="F72" s="1"/>
      <c r="G72" s="1">
        <f>COUNTIF(G9:G68, "P")</f>
        <v>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60</v>
      </c>
      <c r="T72" s="1"/>
      <c r="U72" s="1">
        <f>COUNTIF(U9:U68, "P")</f>
        <v>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60</v>
      </c>
      <c r="AH72" s="1"/>
      <c r="AI72" s="1">
        <f>COUNTIF(AI9:AI68, "P")</f>
        <v>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0</v>
      </c>
      <c r="AT72" s="1"/>
      <c r="AU72" s="1">
        <f>COUNTIF(AU9:AU68, "P")</f>
        <v>60</v>
      </c>
      <c r="AV72" s="7"/>
      <c r="AW72" s="1">
        <f>COUNTIF(AW9:AW68, "P")</f>
        <v>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>
        <f>SUM(E72:BJ72)</f>
        <v>1440</v>
      </c>
    </row>
    <row r="73" spans="1:71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>
        <f>SUM(E73:BJ73)</f>
        <v>0</v>
      </c>
    </row>
    <row r="74" spans="1:71">
      <c r="A74" t="s">
        <v>7</v>
      </c>
      <c r="B74" s="33" t="s">
        <v>7</v>
      </c>
      <c r="C74" s="33"/>
      <c r="D74" s="33"/>
      <c r="E74" s="1">
        <f>E72+E73</f>
        <v>60</v>
      </c>
      <c r="F74" s="1"/>
      <c r="G74" s="1">
        <f>G72+G73</f>
        <v>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60</v>
      </c>
      <c r="T74" s="1"/>
      <c r="U74" s="1">
        <f>U72+U73</f>
        <v>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60</v>
      </c>
      <c r="AH74" s="1"/>
      <c r="AI74" s="1">
        <f>AI72+AI73</f>
        <v>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0</v>
      </c>
      <c r="AT74" s="1"/>
      <c r="AU74" s="1">
        <f>AU72+AU73</f>
        <v>60</v>
      </c>
      <c r="AV74" s="7"/>
      <c r="AW74" s="1">
        <f>AW72+AW73</f>
        <v>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3">
        <f>SUM(E74:BJ74)</f>
        <v>1440</v>
      </c>
    </row>
    <row r="75" spans="1:71">
      <c r="S75"/>
      <c r="T75"/>
    </row>
    <row r="76" spans="1:71">
      <c r="A76" t="s">
        <v>16</v>
      </c>
      <c r="F76">
        <f>COUNTIF(F9:F68, "BP")</f>
        <v>30</v>
      </c>
      <c r="H76">
        <f>COUNTIF(H9:H68, "BP")</f>
        <v>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30</v>
      </c>
      <c r="R76">
        <f>COUNTIF(R9:R68, "BP")</f>
        <v>30</v>
      </c>
      <c r="S76"/>
      <c r="T76">
        <f>COUNTIF(T9:T68, "BP")</f>
        <v>30</v>
      </c>
      <c r="V76">
        <f>COUNTIF(V9:V68, "BP")</f>
        <v>0</v>
      </c>
      <c r="X76">
        <f>COUNTIF(X9:X68, "BP")</f>
        <v>30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30</v>
      </c>
      <c r="AH76">
        <f>COUNTIF(AH9:AH68, "BP")</f>
        <v>30</v>
      </c>
      <c r="AJ76">
        <f>COUNTIF(AJ9:AJ68, "BP")</f>
        <v>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0</v>
      </c>
      <c r="AV76">
        <f>COUNTIF(AV9:AV68, "BP")</f>
        <v>30</v>
      </c>
      <c r="AX76">
        <f>COUNTIF(AX9:AX68, "BP")</f>
        <v>0</v>
      </c>
      <c r="AZ76">
        <f>COUNTIF(AZ9:AZ68, "BP")</f>
        <v>30</v>
      </c>
      <c r="BB76">
        <f>COUNTIF(BB9:BB68, "BP")</f>
        <v>30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K76">
        <f>SUM(E76:BJ76)</f>
        <v>720</v>
      </c>
      <c r="BL76">
        <f>SUM(E76:BJ76)</f>
        <v>720</v>
      </c>
      <c r="BM76" t="s">
        <v>16</v>
      </c>
    </row>
    <row r="77" spans="1:71" ht="15.75" thickBot="1">
      <c r="A77" t="s">
        <v>17</v>
      </c>
      <c r="F77">
        <f>COUNTIF(F9:F68, "GP")</f>
        <v>30</v>
      </c>
      <c r="H77">
        <f>COUNTIF(H9:H68, "GP")</f>
        <v>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30</v>
      </c>
      <c r="R77">
        <f>COUNTIF(R9:R68, "GP")</f>
        <v>30</v>
      </c>
      <c r="S77"/>
      <c r="T77">
        <f>COUNTIF(T9:T68, "GP")</f>
        <v>30</v>
      </c>
      <c r="V77">
        <f>COUNTIF(V9:V68, "GP")</f>
        <v>0</v>
      </c>
      <c r="X77">
        <f>COUNTIF(X9:X68, "GP")</f>
        <v>30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30</v>
      </c>
      <c r="AH77">
        <f>COUNTIF(AH9:AH68, "GP")</f>
        <v>30</v>
      </c>
      <c r="AJ77">
        <f>COUNTIF(AJ9:AJ68, "GP")</f>
        <v>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0</v>
      </c>
      <c r="AV77">
        <f>COUNTIF(AV9:AV68, "GP")</f>
        <v>30</v>
      </c>
      <c r="AX77">
        <f>COUNTIF(AX9:AX68, "GP")</f>
        <v>0</v>
      </c>
      <c r="AZ77">
        <f>COUNTIF(AZ9:AZ68, "GP")</f>
        <v>30</v>
      </c>
      <c r="BB77">
        <f>COUNTIF(BB9:BB68, "GP")</f>
        <v>30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K77">
        <f>SUM(E77:BJ77)</f>
        <v>720</v>
      </c>
      <c r="BL77">
        <f>SUM(E77:BJ77)</f>
        <v>720</v>
      </c>
      <c r="BM77" t="s">
        <v>17</v>
      </c>
    </row>
    <row r="78" spans="1:71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K78">
        <f>SUM(BK76:BK77)</f>
        <v>1440</v>
      </c>
      <c r="BL78">
        <f>SUM(BL76:BL77)</f>
        <v>1440</v>
      </c>
      <c r="BM78" t="s">
        <v>5</v>
      </c>
      <c r="BP78" s="74" t="s">
        <v>27</v>
      </c>
      <c r="BQ78" s="75"/>
      <c r="BS78" s="21">
        <f>BP71</f>
        <v>1440</v>
      </c>
    </row>
    <row r="79" spans="1:71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K79">
        <f>SUM(E79:BJ79)</f>
        <v>0</v>
      </c>
      <c r="BL79">
        <f>BK9+BO9</f>
        <v>24</v>
      </c>
      <c r="BM79" t="s">
        <v>18</v>
      </c>
      <c r="BP79" s="76"/>
      <c r="BQ79" s="77"/>
      <c r="BS79" s="21">
        <f>BK74</f>
        <v>1440</v>
      </c>
    </row>
    <row r="80" spans="1:71">
      <c r="A80" t="s">
        <v>7</v>
      </c>
      <c r="F80">
        <f>SUM(F76:F79)</f>
        <v>60</v>
      </c>
      <c r="H80">
        <f>SUM(H76:H79)</f>
        <v>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60</v>
      </c>
      <c r="R80">
        <f>SUM(R76:R79)</f>
        <v>60</v>
      </c>
      <c r="S80"/>
      <c r="T80">
        <f>SUM(T76:T79)</f>
        <v>60</v>
      </c>
      <c r="V80">
        <f>SUM(V76:V79)</f>
        <v>0</v>
      </c>
      <c r="X80">
        <f>SUM(X76:X79)</f>
        <v>60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60</v>
      </c>
      <c r="AH80">
        <f>SUM(AH76:AH79)</f>
        <v>60</v>
      </c>
      <c r="AJ80">
        <f>SUM(AJ76:AJ79)</f>
        <v>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0</v>
      </c>
      <c r="AV80">
        <f>SUM(AV76:AV79)</f>
        <v>60</v>
      </c>
      <c r="AX80">
        <f>SUM(AX76:AX79)</f>
        <v>0</v>
      </c>
      <c r="AZ80">
        <f>SUM(AZ76:AZ79)</f>
        <v>60</v>
      </c>
      <c r="BB80">
        <f>SUM(BB76:BB79)</f>
        <v>60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60</v>
      </c>
      <c r="BK80" s="3">
        <f>SUM(F80:BJ80)</f>
        <v>1440</v>
      </c>
      <c r="BP80" s="76"/>
      <c r="BQ80" s="77"/>
      <c r="BS80" s="21">
        <f>BK80</f>
        <v>1440</v>
      </c>
    </row>
    <row r="81" spans="1:69" ht="15.75" thickBot="1">
      <c r="S81"/>
      <c r="T81"/>
      <c r="BK81" s="6"/>
      <c r="BP81" s="78"/>
      <c r="BQ81" s="79"/>
    </row>
    <row r="82" spans="1:69">
      <c r="A82" t="s">
        <v>22</v>
      </c>
      <c r="F82">
        <f>F76+F78</f>
        <v>30</v>
      </c>
      <c r="H82">
        <f>H76+H78</f>
        <v>0</v>
      </c>
      <c r="J82">
        <f>J76+J78</f>
        <v>30</v>
      </c>
      <c r="L82">
        <f>L76+L78</f>
        <v>30</v>
      </c>
      <c r="N82">
        <f>N76+N78</f>
        <v>30</v>
      </c>
      <c r="P82">
        <f>P76+P78</f>
        <v>30</v>
      </c>
      <c r="R82">
        <f>R76+R78</f>
        <v>30</v>
      </c>
      <c r="S82"/>
      <c r="T82">
        <f>T76+T78</f>
        <v>30</v>
      </c>
      <c r="V82">
        <f>V76+V78</f>
        <v>0</v>
      </c>
      <c r="X82">
        <f>X76+X78</f>
        <v>30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30</v>
      </c>
      <c r="AH82">
        <f>AH76+AH78</f>
        <v>30</v>
      </c>
      <c r="AJ82">
        <f>AJ76+AJ78</f>
        <v>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0</v>
      </c>
      <c r="AV82">
        <f>AV76+AV78</f>
        <v>30</v>
      </c>
      <c r="AX82">
        <f>AX76+AX78</f>
        <v>0</v>
      </c>
      <c r="AZ82">
        <f>AZ76+AZ78</f>
        <v>30</v>
      </c>
      <c r="BB82">
        <f>BB76+BB78</f>
        <v>30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30</v>
      </c>
    </row>
    <row r="83" spans="1:69">
      <c r="A83" t="s">
        <v>23</v>
      </c>
      <c r="F83">
        <f>F77+F79</f>
        <v>30</v>
      </c>
      <c r="H83">
        <f>H77+H79</f>
        <v>0</v>
      </c>
      <c r="J83">
        <f>J77+J79</f>
        <v>30</v>
      </c>
      <c r="L83">
        <f>L77+L79</f>
        <v>30</v>
      </c>
      <c r="N83">
        <f>N77+N79</f>
        <v>30</v>
      </c>
      <c r="P83">
        <f>P77+P79</f>
        <v>30</v>
      </c>
      <c r="R83">
        <f>R77+R79</f>
        <v>30</v>
      </c>
      <c r="S83"/>
      <c r="T83">
        <f>T77+T79</f>
        <v>30</v>
      </c>
      <c r="V83">
        <f>V77+V79</f>
        <v>0</v>
      </c>
      <c r="X83">
        <f>X77+X79</f>
        <v>30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30</v>
      </c>
      <c r="AH83">
        <f>AH77+AH79</f>
        <v>30</v>
      </c>
      <c r="AJ83">
        <f>AJ77+AJ79</f>
        <v>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0</v>
      </c>
      <c r="AV83">
        <f>AV77+AV79</f>
        <v>30</v>
      </c>
      <c r="AX83">
        <f>AX77+AX79</f>
        <v>0</v>
      </c>
      <c r="AZ83">
        <f>AZ77+AZ79</f>
        <v>30</v>
      </c>
      <c r="BB83">
        <f>BB77+BB79</f>
        <v>30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30</v>
      </c>
    </row>
    <row r="84" spans="1:69">
      <c r="S84"/>
      <c r="T84"/>
    </row>
    <row r="87" spans="1:69">
      <c r="BL87" s="73" t="s">
        <v>8</v>
      </c>
      <c r="BM87" s="73"/>
    </row>
    <row r="88" spans="1:69">
      <c r="BL88">
        <f>BK9+BO9</f>
        <v>24</v>
      </c>
      <c r="BM88" t="s">
        <v>9</v>
      </c>
    </row>
    <row r="89" spans="1:69">
      <c r="BL89">
        <f>Jan!BP90</f>
        <v>174</v>
      </c>
      <c r="BM89" t="s">
        <v>10</v>
      </c>
    </row>
    <row r="90" spans="1:69">
      <c r="BL90">
        <f>BL88+BL89</f>
        <v>198</v>
      </c>
      <c r="BM90" s="33" t="s">
        <v>4</v>
      </c>
    </row>
    <row r="92" spans="1:69">
      <c r="BL92" s="5">
        <f>BL78/BL79</f>
        <v>60</v>
      </c>
      <c r="BM92" s="33" t="s">
        <v>25</v>
      </c>
    </row>
    <row r="93" spans="1:69">
      <c r="BL93" s="5">
        <f>BL78/BK80*100</f>
        <v>100</v>
      </c>
      <c r="BM93" s="33" t="s">
        <v>26</v>
      </c>
    </row>
    <row r="94" spans="1:69">
      <c r="BL94" s="5">
        <f>BM69/BL90</f>
        <v>60</v>
      </c>
      <c r="BM94" s="33" t="s">
        <v>28</v>
      </c>
    </row>
    <row r="95" spans="1:69">
      <c r="BL95" s="33">
        <f>D4</f>
        <v>60</v>
      </c>
      <c r="BM95" s="33" t="s">
        <v>19</v>
      </c>
    </row>
  </sheetData>
  <mergeCells count="65">
    <mergeCell ref="BP78:BQ81"/>
    <mergeCell ref="BL87:BM87"/>
    <mergeCell ref="BA7:BB7"/>
    <mergeCell ref="BC7:BD7"/>
    <mergeCell ref="BE7:BF7"/>
    <mergeCell ref="BG7:BH7"/>
    <mergeCell ref="BI7:BJ7"/>
    <mergeCell ref="AY7:AZ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Q7:R7"/>
    <mergeCell ref="S7:T7"/>
    <mergeCell ref="U7:V7"/>
    <mergeCell ref="W7:X7"/>
    <mergeCell ref="Y7:Z7"/>
    <mergeCell ref="AA7:AB7"/>
    <mergeCell ref="BG6:BH6"/>
    <mergeCell ref="BI6:BJ6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BC6:BD6"/>
    <mergeCell ref="BE6:BF6"/>
    <mergeCell ref="AI6:AJ6"/>
    <mergeCell ref="AK6:AL6"/>
    <mergeCell ref="AM6:AN6"/>
    <mergeCell ref="AO6:AP6"/>
    <mergeCell ref="AQ6:AR6"/>
    <mergeCell ref="AS6:AT6"/>
    <mergeCell ref="AG6:AH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E6:F6"/>
    <mergeCell ref="G6:H6"/>
    <mergeCell ref="I6:J6"/>
    <mergeCell ref="A1:H1"/>
    <mergeCell ref="I1:J1"/>
    <mergeCell ref="A2:H2"/>
    <mergeCell ref="I2:J2"/>
    <mergeCell ref="A4:C4"/>
  </mergeCells>
  <conditionalFormatting sqref="G80:G1048576 BH9:BH70 BH72:BJ83 BH6:BJ8 H6:H1048576 AI6:AJ1048576 AW6:AX1048576 BG6:BG1048576 K5:L1048576 AH1:AH1048576 AN1:AN1048576 AP1:AP1048576 AV1:AV1048576 BF1:BF1048576 BC1:BD1048576 AR1:AT1048576 E3:F3 I5:I1048576 AK1:AL1048576 AM6:AM1048576 AY1:AZ1048576 G6:G76 O6:O1048576 AQ6:AQ1048576 BE6:BE1048576 E5:F1048576 AU6:AU1048576 BA6:BB1048576 BI9:BJ71 M6:M1048576 P1:AF1048576 AG6:AG1048576 AO6:AO1048576 J3:J1048576 I3 K1:L3 N1:N3 N5:N1048576">
    <cfRule type="cellIs" dxfId="15" priority="4" operator="equal">
      <formula>"A"</formula>
    </cfRule>
  </conditionalFormatting>
  <conditionalFormatting sqref="E9:BJ68">
    <cfRule type="containsBlanks" dxfId="14" priority="3">
      <formula>LEN(TRIM(E9))=0</formula>
    </cfRule>
  </conditionalFormatting>
  <conditionalFormatting sqref="A6:BJ6">
    <cfRule type="cellIs" dxfId="13" priority="2" operator="equal">
      <formula>"Holiday"</formula>
    </cfRule>
  </conditionalFormatting>
  <conditionalFormatting sqref="E7:BJ7">
    <cfRule type="cellIs" dxfId="12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45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Feb!D4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Holiday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Holiday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Holiday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Holiday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Holiday</v>
      </c>
      <c r="BJ6" s="80"/>
      <c r="BK6" s="80" t="str">
        <f t="shared" ref="BK6" si="26">IF(BK9="", "Holiday", IF(BK7="Sunday", "Holiday", "Working"))</f>
        <v>Working</v>
      </c>
      <c r="BL6" s="80"/>
      <c r="BM6" s="80" t="str">
        <f t="shared" ref="BM6" si="27">IF(BM9="", "Holiday", IF(BM7="Sunday", "Holiday", "Working"))</f>
        <v>Working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Sunday</v>
      </c>
      <c r="F7" s="81"/>
      <c r="G7" s="81" t="str">
        <f>TEXT(G8, "DDDD")</f>
        <v>Monday</v>
      </c>
      <c r="H7" s="81"/>
      <c r="I7" s="81" t="str">
        <f>TEXT(I8, "DDDD")</f>
        <v>Tuesday</v>
      </c>
      <c r="J7" s="81"/>
      <c r="K7" s="81" t="str">
        <f>TEXT(K8, "DDDD")</f>
        <v>Wednesday</v>
      </c>
      <c r="L7" s="81"/>
      <c r="M7" s="81" t="str">
        <f>TEXT(M8, "DDDD")</f>
        <v>Thursday</v>
      </c>
      <c r="N7" s="81"/>
      <c r="O7" s="81" t="str">
        <f>TEXT(O8, "DDDD")</f>
        <v>Friday</v>
      </c>
      <c r="P7" s="81"/>
      <c r="Q7" s="81" t="str">
        <f>TEXT(Q8, "DDDD")</f>
        <v>Saturday</v>
      </c>
      <c r="R7" s="81"/>
      <c r="S7" s="81" t="str">
        <f>TEXT(S8, "DDDD")</f>
        <v>Sunday</v>
      </c>
      <c r="T7" s="81"/>
      <c r="U7" s="81" t="str">
        <f>TEXT(U8, "DDDD")</f>
        <v>Monday</v>
      </c>
      <c r="V7" s="81"/>
      <c r="W7" s="81" t="str">
        <f>TEXT(W8, "DDDD")</f>
        <v>Tuesday</v>
      </c>
      <c r="X7" s="81"/>
      <c r="Y7" s="81" t="str">
        <f>TEXT(Y8, "DDDD")</f>
        <v>Wednesday</v>
      </c>
      <c r="Z7" s="81"/>
      <c r="AA7" s="81" t="str">
        <f>TEXT(AA8, "DDDD")</f>
        <v>Thursday</v>
      </c>
      <c r="AB7" s="81"/>
      <c r="AC7" s="81" t="str">
        <f>TEXT(AC8, "DDDD")</f>
        <v>Friday</v>
      </c>
      <c r="AD7" s="81"/>
      <c r="AE7" s="81" t="str">
        <f>TEXT(AE8, "DDDD")</f>
        <v>Saturday</v>
      </c>
      <c r="AF7" s="81"/>
      <c r="AG7" s="81" t="str">
        <f>TEXT(AG8, "DDDD")</f>
        <v>Sunday</v>
      </c>
      <c r="AH7" s="81"/>
      <c r="AI7" s="81" t="str">
        <f>TEXT(AI8, "DDDD")</f>
        <v>Monday</v>
      </c>
      <c r="AJ7" s="81"/>
      <c r="AK7" s="81" t="str">
        <f>TEXT(AK8, "DDDD")</f>
        <v>Tuesday</v>
      </c>
      <c r="AL7" s="81"/>
      <c r="AM7" s="81" t="str">
        <f>TEXT(AM8, "DDDD")</f>
        <v>Wednesday</v>
      </c>
      <c r="AN7" s="81"/>
      <c r="AO7" s="81" t="str">
        <f>TEXT(AO8, "DDDD")</f>
        <v>Thursday</v>
      </c>
      <c r="AP7" s="81"/>
      <c r="AQ7" s="81" t="str">
        <f>TEXT(AQ8, "DDDD")</f>
        <v>Friday</v>
      </c>
      <c r="AR7" s="81"/>
      <c r="AS7" s="81" t="str">
        <f>TEXT(AS8, "DDDD")</f>
        <v>Saturday</v>
      </c>
      <c r="AT7" s="81"/>
      <c r="AU7" s="81" t="str">
        <f>TEXT(AU8, "DDDD")</f>
        <v>Sunday</v>
      </c>
      <c r="AV7" s="81"/>
      <c r="AW7" s="81" t="str">
        <f>TEXT(AW8, "DDDD")</f>
        <v>Monday</v>
      </c>
      <c r="AX7" s="81"/>
      <c r="AY7" s="81" t="str">
        <f>TEXT(AY8, "DDDD")</f>
        <v>Tuesday</v>
      </c>
      <c r="AZ7" s="81"/>
      <c r="BA7" s="81" t="str">
        <f>TEXT(BA8, "DDDD")</f>
        <v>Wednesday</v>
      </c>
      <c r="BB7" s="81"/>
      <c r="BC7" s="81" t="str">
        <f>TEXT(BC8, "DDDD")</f>
        <v>Thursday</v>
      </c>
      <c r="BD7" s="81"/>
      <c r="BE7" s="81" t="str">
        <f>TEXT(BE8, "DDDD")</f>
        <v>Friday</v>
      </c>
      <c r="BF7" s="81"/>
      <c r="BG7" s="81" t="str">
        <f>TEXT(BG8, "DDDD")</f>
        <v>Saturday</v>
      </c>
      <c r="BH7" s="81"/>
      <c r="BI7" s="81" t="str">
        <f>TEXT(BI8, "DDDD")</f>
        <v>Sunday</v>
      </c>
      <c r="BJ7" s="81"/>
      <c r="BK7" s="81" t="str">
        <f>TEXT(BK8, "DDDD")</f>
        <v>Monday</v>
      </c>
      <c r="BL7" s="81"/>
      <c r="BM7" s="81" t="str">
        <f>TEXT(BM8, "DDDD")</f>
        <v>Tuesday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43891</v>
      </c>
      <c r="F8" s="18">
        <f>E8</f>
        <v>43891</v>
      </c>
      <c r="G8" s="18">
        <f>E8+1</f>
        <v>43892</v>
      </c>
      <c r="H8" s="18">
        <f>G8</f>
        <v>43892</v>
      </c>
      <c r="I8" s="18">
        <f>G8+1</f>
        <v>43893</v>
      </c>
      <c r="J8" s="18">
        <f>I8</f>
        <v>43893</v>
      </c>
      <c r="K8" s="18">
        <f>I8+1</f>
        <v>43894</v>
      </c>
      <c r="L8" s="18">
        <f>K8</f>
        <v>43894</v>
      </c>
      <c r="M8" s="18">
        <f>K8+1</f>
        <v>43895</v>
      </c>
      <c r="N8" s="18">
        <f>M8</f>
        <v>43895</v>
      </c>
      <c r="O8" s="18">
        <f>M8+1</f>
        <v>43896</v>
      </c>
      <c r="P8" s="18">
        <f>O8</f>
        <v>43896</v>
      </c>
      <c r="Q8" s="18">
        <f>O8+1</f>
        <v>43897</v>
      </c>
      <c r="R8" s="18">
        <f>Q8</f>
        <v>43897</v>
      </c>
      <c r="S8" s="18">
        <f>Q8+1</f>
        <v>43898</v>
      </c>
      <c r="T8" s="18">
        <f>S8</f>
        <v>43898</v>
      </c>
      <c r="U8" s="18">
        <f>S8+1</f>
        <v>43899</v>
      </c>
      <c r="V8" s="18">
        <f>U8</f>
        <v>43899</v>
      </c>
      <c r="W8" s="18">
        <f>U8+1</f>
        <v>43900</v>
      </c>
      <c r="X8" s="18">
        <f>W8</f>
        <v>43900</v>
      </c>
      <c r="Y8" s="18">
        <f>W8+1</f>
        <v>43901</v>
      </c>
      <c r="Z8" s="18">
        <f>Y8</f>
        <v>43901</v>
      </c>
      <c r="AA8" s="18">
        <f>Y8+1</f>
        <v>43902</v>
      </c>
      <c r="AB8" s="18">
        <f>AA8</f>
        <v>43902</v>
      </c>
      <c r="AC8" s="18">
        <f>AA8+1</f>
        <v>43903</v>
      </c>
      <c r="AD8" s="18">
        <f>AC8</f>
        <v>43903</v>
      </c>
      <c r="AE8" s="18">
        <f>AC8+1</f>
        <v>43904</v>
      </c>
      <c r="AF8" s="18">
        <f>AE8</f>
        <v>43904</v>
      </c>
      <c r="AG8" s="18">
        <f>AE8+1</f>
        <v>43905</v>
      </c>
      <c r="AH8" s="18">
        <f>AG8</f>
        <v>43905</v>
      </c>
      <c r="AI8" s="18">
        <f>AG8+1</f>
        <v>43906</v>
      </c>
      <c r="AJ8" s="18">
        <f>AI8</f>
        <v>43906</v>
      </c>
      <c r="AK8" s="18">
        <f>AI8+1</f>
        <v>43907</v>
      </c>
      <c r="AL8" s="18">
        <f>AK8</f>
        <v>43907</v>
      </c>
      <c r="AM8" s="18">
        <f>AK8+1</f>
        <v>43908</v>
      </c>
      <c r="AN8" s="18">
        <f>AM8</f>
        <v>43908</v>
      </c>
      <c r="AO8" s="18">
        <f>AM8+1</f>
        <v>43909</v>
      </c>
      <c r="AP8" s="18">
        <f>AO8</f>
        <v>43909</v>
      </c>
      <c r="AQ8" s="18">
        <f>AO8+1</f>
        <v>43910</v>
      </c>
      <c r="AR8" s="18">
        <f>AQ8</f>
        <v>43910</v>
      </c>
      <c r="AS8" s="18">
        <f>AQ8+1</f>
        <v>43911</v>
      </c>
      <c r="AT8" s="18">
        <f>AS8</f>
        <v>43911</v>
      </c>
      <c r="AU8" s="18">
        <f>AS8+1</f>
        <v>43912</v>
      </c>
      <c r="AV8" s="18">
        <f>AU8</f>
        <v>43912</v>
      </c>
      <c r="AW8" s="18">
        <f>AU8+1</f>
        <v>43913</v>
      </c>
      <c r="AX8" s="18">
        <f>AW8</f>
        <v>43913</v>
      </c>
      <c r="AY8" s="18">
        <f>AW8+1</f>
        <v>43914</v>
      </c>
      <c r="AZ8" s="18">
        <f>AY8</f>
        <v>43914</v>
      </c>
      <c r="BA8" s="18">
        <f>AY8+1</f>
        <v>43915</v>
      </c>
      <c r="BB8" s="18">
        <f>BA8</f>
        <v>43915</v>
      </c>
      <c r="BC8" s="18">
        <f>BA8+1</f>
        <v>43916</v>
      </c>
      <c r="BD8" s="18">
        <f>BC8</f>
        <v>43916</v>
      </c>
      <c r="BE8" s="18">
        <f>BC8+1</f>
        <v>43917</v>
      </c>
      <c r="BF8" s="18">
        <f>BE8</f>
        <v>43917</v>
      </c>
      <c r="BG8" s="18">
        <f>BE8+1</f>
        <v>43918</v>
      </c>
      <c r="BH8" s="18">
        <f>BG8</f>
        <v>43918</v>
      </c>
      <c r="BI8" s="18">
        <f>BG8+1</f>
        <v>43919</v>
      </c>
      <c r="BJ8" s="18">
        <f>BI8</f>
        <v>43919</v>
      </c>
      <c r="BK8" s="18">
        <f>BI8+1</f>
        <v>43920</v>
      </c>
      <c r="BL8" s="18">
        <f>BK8</f>
        <v>43920</v>
      </c>
      <c r="BM8" s="18">
        <f>BK8+1</f>
        <v>43921</v>
      </c>
      <c r="BN8" s="18">
        <f>BM8</f>
        <v>43921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IF(Feb!C9 = "", "", Feb!C9)</f>
        <v/>
      </c>
      <c r="D9" s="1" t="str">
        <f>IF(Feb!D9 = "", "", Feb!D9)</f>
        <v>B</v>
      </c>
      <c r="E9" s="1"/>
      <c r="F9" s="1" t="str">
        <f>IF(E9="", "", D9&amp;""&amp;E9)</f>
        <v/>
      </c>
      <c r="G9" s="1" t="s">
        <v>1</v>
      </c>
      <c r="H9" s="1" t="str">
        <f>IF(G9="", "", D9&amp;""&amp;G9)</f>
        <v>BP</v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/>
      <c r="T9" s="1" t="str">
        <f>IF(S9="", "", D9&amp;""&amp;S9)</f>
        <v/>
      </c>
      <c r="U9" s="1" t="s">
        <v>1</v>
      </c>
      <c r="V9" s="1" t="str">
        <f>IF(U9="", "", D9&amp;""&amp;U9)</f>
        <v>BP</v>
      </c>
      <c r="W9" s="1"/>
      <c r="X9" s="1" t="str">
        <f>IF(W9="", "", D9&amp;""&amp;W9)</f>
        <v/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/>
      <c r="AH9" s="1" t="str">
        <f>IF(AG9="", "", D9&amp;""&amp;AG9)</f>
        <v/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/>
      <c r="AV9" s="1" t="str">
        <f>IF(AU9="", "", D9&amp;""&amp;AU9)</f>
        <v/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/>
      <c r="BD9" s="1" t="str">
        <f>IF(BC9="", "", D9&amp;""&amp;BC9)</f>
        <v/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/>
      <c r="BJ9" s="1" t="str">
        <f>IF(BI9="", "", D9&amp;""&amp;BI9)</f>
        <v/>
      </c>
      <c r="BK9" s="1" t="s">
        <v>1</v>
      </c>
      <c r="BL9" s="1" t="str">
        <f>IF(BK9="", "", D9&amp;""&amp;BK9)</f>
        <v>BP</v>
      </c>
      <c r="BM9" s="1" t="s">
        <v>1</v>
      </c>
      <c r="BN9" s="1" t="str">
        <f>IF(BM9="", "", D9&amp;""&amp;BM9)</f>
        <v>BP</v>
      </c>
      <c r="BO9">
        <f>COUNTIF(E9:BM9, "P")</f>
        <v>24</v>
      </c>
      <c r="BP9">
        <f>Feb!BM9</f>
        <v>198</v>
      </c>
      <c r="BQ9">
        <f t="shared" ref="BQ9:BQ68" si="28">BO9+BP9</f>
        <v>222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IF(Feb!C10 = "", "", Feb!C10)</f>
        <v/>
      </c>
      <c r="D10" s="1" t="str">
        <f>IF(Feb!D10 = "", "", Feb!D10)</f>
        <v>G</v>
      </c>
      <c r="E10" s="1"/>
      <c r="F10" s="1" t="str">
        <f t="shared" ref="F10:F68" si="30">IF(E10="", "", D10&amp;""&amp;E10)</f>
        <v/>
      </c>
      <c r="G10" s="1" t="s">
        <v>1</v>
      </c>
      <c r="H10" s="1" t="str">
        <f t="shared" ref="H10:H68" si="31">IF(G10="", "", D10&amp;""&amp;G10)</f>
        <v>GP</v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 t="s">
        <v>1</v>
      </c>
      <c r="N10" s="1" t="str">
        <f t="shared" ref="N10:N68" si="34">IF(M10="", "", D10&amp;""&amp;M10)</f>
        <v>GP</v>
      </c>
      <c r="O10" s="1" t="s">
        <v>1</v>
      </c>
      <c r="P10" s="1" t="str">
        <f t="shared" ref="P10:P68" si="35">IF(O10="", "", D10&amp;""&amp;O10)</f>
        <v>GP</v>
      </c>
      <c r="Q10" s="1" t="s">
        <v>1</v>
      </c>
      <c r="R10" s="1" t="str">
        <f t="shared" ref="R10:R68" si="36">IF(Q10="", "", D10&amp;""&amp;Q10)</f>
        <v>GP</v>
      </c>
      <c r="S10" s="1"/>
      <c r="T10" s="1" t="str">
        <f t="shared" ref="T10:T68" si="37">IF(S10="", "", D10&amp;""&amp;S10)</f>
        <v/>
      </c>
      <c r="U10" s="1" t="s">
        <v>1</v>
      </c>
      <c r="V10" s="1" t="str">
        <f t="shared" ref="V10:V68" si="38">IF(U10="", "", D10&amp;""&amp;U10)</f>
        <v>GP</v>
      </c>
      <c r="W10" s="1"/>
      <c r="X10" s="1" t="str">
        <f t="shared" ref="X10:X68" si="39">IF(W10="", "", D10&amp;""&amp;W10)</f>
        <v/>
      </c>
      <c r="Y10" s="1" t="s">
        <v>1</v>
      </c>
      <c r="Z10" s="1" t="str">
        <f t="shared" ref="Z10:Z68" si="40">IF(Y10="", "", D10&amp;""&amp;Y10)</f>
        <v>GP</v>
      </c>
      <c r="AA10" s="1" t="s">
        <v>1</v>
      </c>
      <c r="AB10" s="1" t="str">
        <f t="shared" ref="AB10:AB68" si="41">IF(AA10="", "", D10&amp;""&amp;AA10)</f>
        <v>GP</v>
      </c>
      <c r="AC10" s="1" t="s">
        <v>1</v>
      </c>
      <c r="AD10" s="1" t="str">
        <f t="shared" ref="AD10:AD68" si="42">IF(AC10="", "", D10&amp;""&amp;AC10)</f>
        <v>GP</v>
      </c>
      <c r="AE10" s="1" t="s">
        <v>1</v>
      </c>
      <c r="AF10" s="1" t="str">
        <f t="shared" ref="AF10:AF68" si="43">IF(AE10="", "", D10&amp;""&amp;AE10)</f>
        <v>GP</v>
      </c>
      <c r="AG10" s="1"/>
      <c r="AH10" s="1" t="str">
        <f t="shared" ref="AH10:AH68" si="44">IF(AG10="", "", D10&amp;""&amp;AG10)</f>
        <v/>
      </c>
      <c r="AI10" s="1" t="s">
        <v>1</v>
      </c>
      <c r="AJ10" s="1" t="str">
        <f t="shared" ref="AJ10:AJ68" si="45">IF(AI10="", "", D10&amp;""&amp;AI10)</f>
        <v>GP</v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 t="s">
        <v>1</v>
      </c>
      <c r="AP10" s="1" t="str">
        <f t="shared" ref="AP10:AP68" si="48">IF(AO10="", "", D10&amp;""&amp;AO10)</f>
        <v>GP</v>
      </c>
      <c r="AQ10" s="1" t="s">
        <v>1</v>
      </c>
      <c r="AR10" s="1" t="str">
        <f t="shared" ref="AR10:AR68" si="49">IF(AQ10="", "", D10&amp;""&amp;AQ10)</f>
        <v>GP</v>
      </c>
      <c r="AS10" s="1" t="s">
        <v>1</v>
      </c>
      <c r="AT10" s="1" t="str">
        <f t="shared" ref="AT10:AT68" si="50">IF(AS10="", "", D10&amp;""&amp;AS10)</f>
        <v>GP</v>
      </c>
      <c r="AU10" s="1"/>
      <c r="AV10" s="1" t="str">
        <f t="shared" ref="AV10:AV68" si="51">IF(AU10="", "", D10&amp;""&amp;AU10)</f>
        <v/>
      </c>
      <c r="AW10" s="1" t="s">
        <v>1</v>
      </c>
      <c r="AX10" s="1" t="str">
        <f t="shared" ref="AX10:AX68" si="52">IF(AW10="", "", D10&amp;""&amp;AW10)</f>
        <v>GP</v>
      </c>
      <c r="AY10" s="1" t="s">
        <v>1</v>
      </c>
      <c r="AZ10" s="1" t="str">
        <f t="shared" ref="AZ10:AZ68" si="53">IF(AY10="", "", D10&amp;""&amp;AY10)</f>
        <v>GP</v>
      </c>
      <c r="BA10" s="1" t="s">
        <v>1</v>
      </c>
      <c r="BB10" s="1" t="str">
        <f t="shared" ref="BB10:BB68" si="54">IF(BA10="", "", D10&amp;""&amp;BA10)</f>
        <v>GP</v>
      </c>
      <c r="BC10" s="1"/>
      <c r="BD10" s="1" t="str">
        <f t="shared" ref="BD10:BD68" si="55">IF(BC10="", "", D10&amp;""&amp;BC10)</f>
        <v/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/>
      <c r="BJ10" s="1" t="str">
        <f t="shared" ref="BJ10:BJ68" si="58">IF(BI10="", "", D10&amp;""&amp;BI10)</f>
        <v/>
      </c>
      <c r="BK10" s="1" t="s">
        <v>1</v>
      </c>
      <c r="BL10" s="1" t="str">
        <f t="shared" ref="BL10:BL68" si="59">IF(BK10="", "", D10&amp;""&amp;BK10)</f>
        <v>GP</v>
      </c>
      <c r="BM10" s="1" t="s">
        <v>1</v>
      </c>
      <c r="BN10" s="1" t="str">
        <f t="shared" ref="BN10:BN68" si="60">IF(BM10="", "", D10&amp;""&amp;BM10)</f>
        <v>GP</v>
      </c>
      <c r="BO10">
        <f t="shared" ref="BO10:BO68" si="61">COUNTIF(E10:BM10, "P")</f>
        <v>24</v>
      </c>
      <c r="BP10">
        <f>Feb!BM10</f>
        <v>198</v>
      </c>
      <c r="BQ10">
        <f t="shared" si="28"/>
        <v>222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IF(Feb!C11 = "", "", Feb!C11)</f>
        <v/>
      </c>
      <c r="D11" s="1" t="str">
        <f>IF(Feb!D11 = "", "", Feb!D11)</f>
        <v>B</v>
      </c>
      <c r="E11" s="1"/>
      <c r="F11" s="1" t="str">
        <f t="shared" si="30"/>
        <v/>
      </c>
      <c r="G11" s="1" t="s">
        <v>1</v>
      </c>
      <c r="H11" s="1" t="str">
        <f t="shared" si="31"/>
        <v>BP</v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 t="s">
        <v>1</v>
      </c>
      <c r="N11" s="1" t="str">
        <f t="shared" si="34"/>
        <v>BP</v>
      </c>
      <c r="O11" s="1" t="s">
        <v>1</v>
      </c>
      <c r="P11" s="1" t="str">
        <f t="shared" si="35"/>
        <v>BP</v>
      </c>
      <c r="Q11" s="1" t="s">
        <v>1</v>
      </c>
      <c r="R11" s="1" t="str">
        <f t="shared" si="36"/>
        <v>BP</v>
      </c>
      <c r="S11" s="1"/>
      <c r="T11" s="1" t="str">
        <f t="shared" si="37"/>
        <v/>
      </c>
      <c r="U11" s="1" t="s">
        <v>1</v>
      </c>
      <c r="V11" s="1" t="str">
        <f t="shared" si="38"/>
        <v>BP</v>
      </c>
      <c r="W11" s="1"/>
      <c r="X11" s="1" t="str">
        <f t="shared" si="39"/>
        <v/>
      </c>
      <c r="Y11" s="1" t="s">
        <v>1</v>
      </c>
      <c r="Z11" s="1" t="str">
        <f t="shared" si="40"/>
        <v>BP</v>
      </c>
      <c r="AA11" s="1" t="s">
        <v>1</v>
      </c>
      <c r="AB11" s="1" t="str">
        <f t="shared" si="41"/>
        <v>BP</v>
      </c>
      <c r="AC11" s="1" t="s">
        <v>1</v>
      </c>
      <c r="AD11" s="1" t="str">
        <f t="shared" si="42"/>
        <v>BP</v>
      </c>
      <c r="AE11" s="1" t="s">
        <v>1</v>
      </c>
      <c r="AF11" s="1" t="str">
        <f t="shared" si="43"/>
        <v>BP</v>
      </c>
      <c r="AG11" s="1"/>
      <c r="AH11" s="1" t="str">
        <f t="shared" si="44"/>
        <v/>
      </c>
      <c r="AI11" s="1" t="s">
        <v>1</v>
      </c>
      <c r="AJ11" s="1" t="str">
        <f t="shared" si="45"/>
        <v>BP</v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 t="s">
        <v>1</v>
      </c>
      <c r="AP11" s="1" t="str">
        <f t="shared" si="48"/>
        <v>BP</v>
      </c>
      <c r="AQ11" s="1" t="s">
        <v>1</v>
      </c>
      <c r="AR11" s="1" t="str">
        <f t="shared" si="49"/>
        <v>BP</v>
      </c>
      <c r="AS11" s="1" t="s">
        <v>1</v>
      </c>
      <c r="AT11" s="1" t="str">
        <f t="shared" si="50"/>
        <v>BP</v>
      </c>
      <c r="AU11" s="1"/>
      <c r="AV11" s="1" t="str">
        <f t="shared" si="51"/>
        <v/>
      </c>
      <c r="AW11" s="1" t="s">
        <v>1</v>
      </c>
      <c r="AX11" s="1" t="str">
        <f t="shared" si="52"/>
        <v>BP</v>
      </c>
      <c r="AY11" s="1" t="s">
        <v>1</v>
      </c>
      <c r="AZ11" s="1" t="str">
        <f t="shared" si="53"/>
        <v>BP</v>
      </c>
      <c r="BA11" s="1" t="s">
        <v>1</v>
      </c>
      <c r="BB11" s="1" t="str">
        <f t="shared" si="54"/>
        <v>BP</v>
      </c>
      <c r="BC11" s="1"/>
      <c r="BD11" s="1" t="str">
        <f t="shared" si="55"/>
        <v/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/>
      <c r="BJ11" s="1" t="str">
        <f t="shared" si="58"/>
        <v/>
      </c>
      <c r="BK11" s="1" t="s">
        <v>1</v>
      </c>
      <c r="BL11" s="1" t="str">
        <f t="shared" si="59"/>
        <v>BP</v>
      </c>
      <c r="BM11" s="1" t="s">
        <v>1</v>
      </c>
      <c r="BN11" s="1" t="str">
        <f t="shared" si="60"/>
        <v>BP</v>
      </c>
      <c r="BO11">
        <f t="shared" si="61"/>
        <v>24</v>
      </c>
      <c r="BP11">
        <f>Feb!BM11</f>
        <v>198</v>
      </c>
      <c r="BQ11">
        <f t="shared" si="28"/>
        <v>222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IF(Feb!C12 = "", "", Feb!C12)</f>
        <v/>
      </c>
      <c r="D12" s="1" t="str">
        <f>IF(Feb!D12 = "", "", Feb!D12)</f>
        <v>G</v>
      </c>
      <c r="E12" s="1"/>
      <c r="F12" s="1" t="str">
        <f t="shared" si="30"/>
        <v/>
      </c>
      <c r="G12" s="1" t="s">
        <v>1</v>
      </c>
      <c r="H12" s="1" t="str">
        <f t="shared" si="31"/>
        <v>GP</v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 t="s">
        <v>1</v>
      </c>
      <c r="N12" s="1" t="str">
        <f t="shared" si="34"/>
        <v>GP</v>
      </c>
      <c r="O12" s="1" t="s">
        <v>1</v>
      </c>
      <c r="P12" s="1" t="str">
        <f t="shared" si="35"/>
        <v>GP</v>
      </c>
      <c r="Q12" s="1" t="s">
        <v>1</v>
      </c>
      <c r="R12" s="1" t="str">
        <f t="shared" si="36"/>
        <v>GP</v>
      </c>
      <c r="S12" s="1"/>
      <c r="T12" s="1" t="str">
        <f t="shared" si="37"/>
        <v/>
      </c>
      <c r="U12" s="1" t="s">
        <v>1</v>
      </c>
      <c r="V12" s="1" t="str">
        <f t="shared" si="38"/>
        <v>GP</v>
      </c>
      <c r="W12" s="1"/>
      <c r="X12" s="1" t="str">
        <f t="shared" si="39"/>
        <v/>
      </c>
      <c r="Y12" s="1" t="s">
        <v>1</v>
      </c>
      <c r="Z12" s="1" t="str">
        <f t="shared" si="40"/>
        <v>GP</v>
      </c>
      <c r="AA12" s="1" t="s">
        <v>1</v>
      </c>
      <c r="AB12" s="1" t="str">
        <f t="shared" si="41"/>
        <v>GP</v>
      </c>
      <c r="AC12" s="1" t="s">
        <v>1</v>
      </c>
      <c r="AD12" s="1" t="str">
        <f t="shared" si="42"/>
        <v>GP</v>
      </c>
      <c r="AE12" s="1" t="s">
        <v>1</v>
      </c>
      <c r="AF12" s="1" t="str">
        <f t="shared" si="43"/>
        <v>GP</v>
      </c>
      <c r="AG12" s="1"/>
      <c r="AH12" s="1" t="str">
        <f t="shared" si="44"/>
        <v/>
      </c>
      <c r="AI12" s="1" t="s">
        <v>1</v>
      </c>
      <c r="AJ12" s="1" t="str">
        <f t="shared" si="45"/>
        <v>GP</v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 t="s">
        <v>1</v>
      </c>
      <c r="AP12" s="1" t="str">
        <f t="shared" si="48"/>
        <v>GP</v>
      </c>
      <c r="AQ12" s="1" t="s">
        <v>1</v>
      </c>
      <c r="AR12" s="1" t="str">
        <f t="shared" si="49"/>
        <v>GP</v>
      </c>
      <c r="AS12" s="1" t="s">
        <v>1</v>
      </c>
      <c r="AT12" s="1" t="str">
        <f t="shared" si="50"/>
        <v>GP</v>
      </c>
      <c r="AU12" s="1"/>
      <c r="AV12" s="1" t="str">
        <f t="shared" si="51"/>
        <v/>
      </c>
      <c r="AW12" s="1" t="s">
        <v>1</v>
      </c>
      <c r="AX12" s="1" t="str">
        <f t="shared" si="52"/>
        <v>GP</v>
      </c>
      <c r="AY12" s="1" t="s">
        <v>1</v>
      </c>
      <c r="AZ12" s="1" t="str">
        <f t="shared" si="53"/>
        <v>GP</v>
      </c>
      <c r="BA12" s="1" t="s">
        <v>1</v>
      </c>
      <c r="BB12" s="1" t="str">
        <f t="shared" si="54"/>
        <v>GP</v>
      </c>
      <c r="BC12" s="1"/>
      <c r="BD12" s="1" t="str">
        <f t="shared" si="55"/>
        <v/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/>
      <c r="BJ12" s="1" t="str">
        <f t="shared" si="58"/>
        <v/>
      </c>
      <c r="BK12" s="1" t="s">
        <v>1</v>
      </c>
      <c r="BL12" s="1" t="str">
        <f t="shared" si="59"/>
        <v>GP</v>
      </c>
      <c r="BM12" s="1" t="s">
        <v>1</v>
      </c>
      <c r="BN12" s="1" t="str">
        <f t="shared" si="60"/>
        <v>GP</v>
      </c>
      <c r="BO12">
        <f t="shared" si="61"/>
        <v>24</v>
      </c>
      <c r="BP12">
        <f>Feb!BM12</f>
        <v>198</v>
      </c>
      <c r="BQ12">
        <f t="shared" si="28"/>
        <v>222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IF(Feb!C13 = "", "", Feb!C13)</f>
        <v/>
      </c>
      <c r="D13" s="1" t="str">
        <f>IF(Feb!D13 = "", "", Feb!D13)</f>
        <v>B</v>
      </c>
      <c r="E13" s="1"/>
      <c r="F13" s="1" t="str">
        <f t="shared" si="30"/>
        <v/>
      </c>
      <c r="G13" s="1" t="s">
        <v>1</v>
      </c>
      <c r="H13" s="1" t="str">
        <f t="shared" si="31"/>
        <v>BP</v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 t="s">
        <v>1</v>
      </c>
      <c r="N13" s="1" t="str">
        <f t="shared" si="34"/>
        <v>BP</v>
      </c>
      <c r="O13" s="1" t="s">
        <v>1</v>
      </c>
      <c r="P13" s="1" t="str">
        <f t="shared" si="35"/>
        <v>BP</v>
      </c>
      <c r="Q13" s="1" t="s">
        <v>1</v>
      </c>
      <c r="R13" s="1" t="str">
        <f t="shared" si="36"/>
        <v>BP</v>
      </c>
      <c r="S13" s="1"/>
      <c r="T13" s="1" t="str">
        <f t="shared" si="37"/>
        <v/>
      </c>
      <c r="U13" s="1" t="s">
        <v>1</v>
      </c>
      <c r="V13" s="1" t="str">
        <f t="shared" si="38"/>
        <v>BP</v>
      </c>
      <c r="W13" s="1"/>
      <c r="X13" s="1" t="str">
        <f t="shared" si="39"/>
        <v/>
      </c>
      <c r="Y13" s="1" t="s">
        <v>1</v>
      </c>
      <c r="Z13" s="1" t="str">
        <f t="shared" si="40"/>
        <v>BP</v>
      </c>
      <c r="AA13" s="1" t="s">
        <v>1</v>
      </c>
      <c r="AB13" s="1" t="str">
        <f t="shared" si="41"/>
        <v>BP</v>
      </c>
      <c r="AC13" s="1" t="s">
        <v>1</v>
      </c>
      <c r="AD13" s="1" t="str">
        <f t="shared" si="42"/>
        <v>BP</v>
      </c>
      <c r="AE13" s="1" t="s">
        <v>1</v>
      </c>
      <c r="AF13" s="1" t="str">
        <f t="shared" si="43"/>
        <v>BP</v>
      </c>
      <c r="AG13" s="1"/>
      <c r="AH13" s="1" t="str">
        <f t="shared" si="44"/>
        <v/>
      </c>
      <c r="AI13" s="1" t="s">
        <v>1</v>
      </c>
      <c r="AJ13" s="1" t="str">
        <f t="shared" si="45"/>
        <v>BP</v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 t="s">
        <v>1</v>
      </c>
      <c r="AP13" s="1" t="str">
        <f t="shared" si="48"/>
        <v>BP</v>
      </c>
      <c r="AQ13" s="1" t="s">
        <v>1</v>
      </c>
      <c r="AR13" s="1" t="str">
        <f t="shared" si="49"/>
        <v>BP</v>
      </c>
      <c r="AS13" s="1" t="s">
        <v>1</v>
      </c>
      <c r="AT13" s="1" t="str">
        <f t="shared" si="50"/>
        <v>BP</v>
      </c>
      <c r="AU13" s="1"/>
      <c r="AV13" s="1" t="str">
        <f t="shared" si="51"/>
        <v/>
      </c>
      <c r="AW13" s="1" t="s">
        <v>1</v>
      </c>
      <c r="AX13" s="1" t="str">
        <f t="shared" si="52"/>
        <v>BP</v>
      </c>
      <c r="AY13" s="1" t="s">
        <v>1</v>
      </c>
      <c r="AZ13" s="1" t="str">
        <f t="shared" si="53"/>
        <v>BP</v>
      </c>
      <c r="BA13" s="1" t="s">
        <v>1</v>
      </c>
      <c r="BB13" s="1" t="str">
        <f t="shared" si="54"/>
        <v>BP</v>
      </c>
      <c r="BC13" s="1"/>
      <c r="BD13" s="1" t="str">
        <f t="shared" si="55"/>
        <v/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/>
      <c r="BJ13" s="1" t="str">
        <f t="shared" si="58"/>
        <v/>
      </c>
      <c r="BK13" s="1" t="s">
        <v>1</v>
      </c>
      <c r="BL13" s="1" t="str">
        <f t="shared" si="59"/>
        <v>BP</v>
      </c>
      <c r="BM13" s="1" t="s">
        <v>1</v>
      </c>
      <c r="BN13" s="1" t="str">
        <f t="shared" si="60"/>
        <v>BP</v>
      </c>
      <c r="BO13">
        <f t="shared" si="61"/>
        <v>24</v>
      </c>
      <c r="BP13">
        <f>Feb!BM13</f>
        <v>198</v>
      </c>
      <c r="BQ13">
        <f t="shared" si="28"/>
        <v>222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IF(Feb!C14 = "", "", Feb!C14)</f>
        <v/>
      </c>
      <c r="D14" s="1" t="str">
        <f>IF(Feb!D14 = "", "", Feb!D14)</f>
        <v>G</v>
      </c>
      <c r="E14" s="1"/>
      <c r="F14" s="1" t="str">
        <f t="shared" si="30"/>
        <v/>
      </c>
      <c r="G14" s="1" t="s">
        <v>1</v>
      </c>
      <c r="H14" s="1" t="str">
        <f t="shared" si="31"/>
        <v>GP</v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 t="s">
        <v>1</v>
      </c>
      <c r="N14" s="1" t="str">
        <f t="shared" si="34"/>
        <v>GP</v>
      </c>
      <c r="O14" s="1" t="s">
        <v>1</v>
      </c>
      <c r="P14" s="1" t="str">
        <f t="shared" si="35"/>
        <v>GP</v>
      </c>
      <c r="Q14" s="1" t="s">
        <v>1</v>
      </c>
      <c r="R14" s="1" t="str">
        <f t="shared" si="36"/>
        <v>GP</v>
      </c>
      <c r="S14" s="1"/>
      <c r="T14" s="1" t="str">
        <f t="shared" si="37"/>
        <v/>
      </c>
      <c r="U14" s="1" t="s">
        <v>1</v>
      </c>
      <c r="V14" s="1" t="str">
        <f t="shared" si="38"/>
        <v>GP</v>
      </c>
      <c r="W14" s="1"/>
      <c r="X14" s="1" t="str">
        <f t="shared" si="39"/>
        <v/>
      </c>
      <c r="Y14" s="1" t="s">
        <v>1</v>
      </c>
      <c r="Z14" s="1" t="str">
        <f t="shared" si="40"/>
        <v>GP</v>
      </c>
      <c r="AA14" s="1" t="s">
        <v>1</v>
      </c>
      <c r="AB14" s="1" t="str">
        <f t="shared" si="41"/>
        <v>GP</v>
      </c>
      <c r="AC14" s="1" t="s">
        <v>1</v>
      </c>
      <c r="AD14" s="1" t="str">
        <f t="shared" si="42"/>
        <v>GP</v>
      </c>
      <c r="AE14" s="1" t="s">
        <v>1</v>
      </c>
      <c r="AF14" s="1" t="str">
        <f t="shared" si="43"/>
        <v>GP</v>
      </c>
      <c r="AG14" s="1"/>
      <c r="AH14" s="1" t="str">
        <f t="shared" si="44"/>
        <v/>
      </c>
      <c r="AI14" s="1" t="s">
        <v>1</v>
      </c>
      <c r="AJ14" s="1" t="str">
        <f t="shared" si="45"/>
        <v>GP</v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 t="s">
        <v>1</v>
      </c>
      <c r="AP14" s="1" t="str">
        <f t="shared" si="48"/>
        <v>GP</v>
      </c>
      <c r="AQ14" s="1" t="s">
        <v>1</v>
      </c>
      <c r="AR14" s="1" t="str">
        <f t="shared" si="49"/>
        <v>GP</v>
      </c>
      <c r="AS14" s="1" t="s">
        <v>1</v>
      </c>
      <c r="AT14" s="1" t="str">
        <f t="shared" si="50"/>
        <v>GP</v>
      </c>
      <c r="AU14" s="1"/>
      <c r="AV14" s="1" t="str">
        <f t="shared" si="51"/>
        <v/>
      </c>
      <c r="AW14" s="1" t="s">
        <v>1</v>
      </c>
      <c r="AX14" s="1" t="str">
        <f t="shared" si="52"/>
        <v>GP</v>
      </c>
      <c r="AY14" s="1" t="s">
        <v>1</v>
      </c>
      <c r="AZ14" s="1" t="str">
        <f t="shared" si="53"/>
        <v>GP</v>
      </c>
      <c r="BA14" s="1" t="s">
        <v>1</v>
      </c>
      <c r="BB14" s="1" t="str">
        <f t="shared" si="54"/>
        <v>GP</v>
      </c>
      <c r="BC14" s="1"/>
      <c r="BD14" s="1" t="str">
        <f t="shared" si="55"/>
        <v/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/>
      <c r="BJ14" s="1" t="str">
        <f t="shared" si="58"/>
        <v/>
      </c>
      <c r="BK14" s="1" t="s">
        <v>1</v>
      </c>
      <c r="BL14" s="1" t="str">
        <f t="shared" si="59"/>
        <v>GP</v>
      </c>
      <c r="BM14" s="1" t="s">
        <v>1</v>
      </c>
      <c r="BN14" s="1" t="str">
        <f t="shared" si="60"/>
        <v>GP</v>
      </c>
      <c r="BO14">
        <f t="shared" si="61"/>
        <v>24</v>
      </c>
      <c r="BP14">
        <f>Feb!BM14</f>
        <v>198</v>
      </c>
      <c r="BQ14">
        <f t="shared" si="28"/>
        <v>222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IF(Feb!C15 = "", "", Feb!C15)</f>
        <v/>
      </c>
      <c r="D15" s="1" t="str">
        <f>IF(Feb!D15 = "", "", Feb!D15)</f>
        <v>B</v>
      </c>
      <c r="E15" s="1"/>
      <c r="F15" s="1" t="str">
        <f t="shared" si="30"/>
        <v/>
      </c>
      <c r="G15" s="1" t="s">
        <v>1</v>
      </c>
      <c r="H15" s="1" t="str">
        <f t="shared" si="31"/>
        <v>BP</v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 t="s">
        <v>1</v>
      </c>
      <c r="N15" s="1" t="str">
        <f t="shared" si="34"/>
        <v>BP</v>
      </c>
      <c r="O15" s="1" t="s">
        <v>1</v>
      </c>
      <c r="P15" s="1" t="str">
        <f t="shared" si="35"/>
        <v>BP</v>
      </c>
      <c r="Q15" s="1" t="s">
        <v>1</v>
      </c>
      <c r="R15" s="1" t="str">
        <f t="shared" si="36"/>
        <v>BP</v>
      </c>
      <c r="S15" s="1"/>
      <c r="T15" s="1" t="str">
        <f t="shared" si="37"/>
        <v/>
      </c>
      <c r="U15" s="1" t="s">
        <v>1</v>
      </c>
      <c r="V15" s="1" t="str">
        <f t="shared" si="38"/>
        <v>BP</v>
      </c>
      <c r="W15" s="1"/>
      <c r="X15" s="1" t="str">
        <f t="shared" si="39"/>
        <v/>
      </c>
      <c r="Y15" s="1" t="s">
        <v>1</v>
      </c>
      <c r="Z15" s="1" t="str">
        <f t="shared" si="40"/>
        <v>BP</v>
      </c>
      <c r="AA15" s="1" t="s">
        <v>1</v>
      </c>
      <c r="AB15" s="1" t="str">
        <f t="shared" si="41"/>
        <v>BP</v>
      </c>
      <c r="AC15" s="1" t="s">
        <v>1</v>
      </c>
      <c r="AD15" s="1" t="str">
        <f t="shared" si="42"/>
        <v>BP</v>
      </c>
      <c r="AE15" s="1" t="s">
        <v>1</v>
      </c>
      <c r="AF15" s="1" t="str">
        <f t="shared" si="43"/>
        <v>BP</v>
      </c>
      <c r="AG15" s="1"/>
      <c r="AH15" s="1" t="str">
        <f t="shared" si="44"/>
        <v/>
      </c>
      <c r="AI15" s="1" t="s">
        <v>1</v>
      </c>
      <c r="AJ15" s="1" t="str">
        <f t="shared" si="45"/>
        <v>BP</v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 t="s">
        <v>1</v>
      </c>
      <c r="AP15" s="1" t="str">
        <f t="shared" si="48"/>
        <v>BP</v>
      </c>
      <c r="AQ15" s="1" t="s">
        <v>1</v>
      </c>
      <c r="AR15" s="1" t="str">
        <f t="shared" si="49"/>
        <v>BP</v>
      </c>
      <c r="AS15" s="1" t="s">
        <v>1</v>
      </c>
      <c r="AT15" s="1" t="str">
        <f t="shared" si="50"/>
        <v>BP</v>
      </c>
      <c r="AU15" s="1"/>
      <c r="AV15" s="1" t="str">
        <f t="shared" si="51"/>
        <v/>
      </c>
      <c r="AW15" s="1" t="s">
        <v>1</v>
      </c>
      <c r="AX15" s="1" t="str">
        <f t="shared" si="52"/>
        <v>BP</v>
      </c>
      <c r="AY15" s="1" t="s">
        <v>1</v>
      </c>
      <c r="AZ15" s="1" t="str">
        <f t="shared" si="53"/>
        <v>BP</v>
      </c>
      <c r="BA15" s="1" t="s">
        <v>1</v>
      </c>
      <c r="BB15" s="1" t="str">
        <f t="shared" si="54"/>
        <v>BP</v>
      </c>
      <c r="BC15" s="1"/>
      <c r="BD15" s="1" t="str">
        <f t="shared" si="55"/>
        <v/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/>
      <c r="BJ15" s="1" t="str">
        <f t="shared" si="58"/>
        <v/>
      </c>
      <c r="BK15" s="1" t="s">
        <v>1</v>
      </c>
      <c r="BL15" s="1" t="str">
        <f t="shared" si="59"/>
        <v>BP</v>
      </c>
      <c r="BM15" s="1" t="s">
        <v>1</v>
      </c>
      <c r="BN15" s="1" t="str">
        <f t="shared" si="60"/>
        <v>BP</v>
      </c>
      <c r="BO15">
        <f t="shared" si="61"/>
        <v>24</v>
      </c>
      <c r="BP15">
        <f>Feb!BM15</f>
        <v>198</v>
      </c>
      <c r="BQ15">
        <f t="shared" si="28"/>
        <v>222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IF(Feb!C16 = "", "", Feb!C16)</f>
        <v/>
      </c>
      <c r="D16" s="1" t="str">
        <f>IF(Feb!D16 = "", "", Feb!D16)</f>
        <v>G</v>
      </c>
      <c r="E16" s="1"/>
      <c r="F16" s="1" t="str">
        <f t="shared" si="30"/>
        <v/>
      </c>
      <c r="G16" s="1" t="s">
        <v>1</v>
      </c>
      <c r="H16" s="1" t="str">
        <f t="shared" si="31"/>
        <v>GP</v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 t="s">
        <v>1</v>
      </c>
      <c r="N16" s="1" t="str">
        <f t="shared" si="34"/>
        <v>GP</v>
      </c>
      <c r="O16" s="1" t="s">
        <v>1</v>
      </c>
      <c r="P16" s="1" t="str">
        <f t="shared" si="35"/>
        <v>GP</v>
      </c>
      <c r="Q16" s="1" t="s">
        <v>1</v>
      </c>
      <c r="R16" s="1" t="str">
        <f t="shared" si="36"/>
        <v>GP</v>
      </c>
      <c r="S16" s="1"/>
      <c r="T16" s="1" t="str">
        <f t="shared" si="37"/>
        <v/>
      </c>
      <c r="U16" s="1" t="s">
        <v>1</v>
      </c>
      <c r="V16" s="1" t="str">
        <f t="shared" si="38"/>
        <v>GP</v>
      </c>
      <c r="W16" s="1"/>
      <c r="X16" s="1" t="str">
        <f t="shared" si="39"/>
        <v/>
      </c>
      <c r="Y16" s="1" t="s">
        <v>1</v>
      </c>
      <c r="Z16" s="1" t="str">
        <f t="shared" si="40"/>
        <v>GP</v>
      </c>
      <c r="AA16" s="1" t="s">
        <v>1</v>
      </c>
      <c r="AB16" s="1" t="str">
        <f t="shared" si="41"/>
        <v>GP</v>
      </c>
      <c r="AC16" s="1" t="s">
        <v>1</v>
      </c>
      <c r="AD16" s="1" t="str">
        <f t="shared" si="42"/>
        <v>GP</v>
      </c>
      <c r="AE16" s="1" t="s">
        <v>1</v>
      </c>
      <c r="AF16" s="1" t="str">
        <f t="shared" si="43"/>
        <v>GP</v>
      </c>
      <c r="AG16" s="1"/>
      <c r="AH16" s="1" t="str">
        <f t="shared" si="44"/>
        <v/>
      </c>
      <c r="AI16" s="1" t="s">
        <v>1</v>
      </c>
      <c r="AJ16" s="1" t="str">
        <f t="shared" si="45"/>
        <v>GP</v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 t="s">
        <v>1</v>
      </c>
      <c r="AP16" s="1" t="str">
        <f t="shared" si="48"/>
        <v>GP</v>
      </c>
      <c r="AQ16" s="1" t="s">
        <v>1</v>
      </c>
      <c r="AR16" s="1" t="str">
        <f t="shared" si="49"/>
        <v>GP</v>
      </c>
      <c r="AS16" s="1" t="s">
        <v>1</v>
      </c>
      <c r="AT16" s="1" t="str">
        <f t="shared" si="50"/>
        <v>GP</v>
      </c>
      <c r="AU16" s="1"/>
      <c r="AV16" s="1" t="str">
        <f t="shared" si="51"/>
        <v/>
      </c>
      <c r="AW16" s="1" t="s">
        <v>1</v>
      </c>
      <c r="AX16" s="1" t="str">
        <f t="shared" si="52"/>
        <v>GP</v>
      </c>
      <c r="AY16" s="1" t="s">
        <v>1</v>
      </c>
      <c r="AZ16" s="1" t="str">
        <f t="shared" si="53"/>
        <v>GP</v>
      </c>
      <c r="BA16" s="1" t="s">
        <v>1</v>
      </c>
      <c r="BB16" s="1" t="str">
        <f t="shared" si="54"/>
        <v>GP</v>
      </c>
      <c r="BC16" s="1"/>
      <c r="BD16" s="1" t="str">
        <f t="shared" si="55"/>
        <v/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/>
      <c r="BJ16" s="1" t="str">
        <f t="shared" si="58"/>
        <v/>
      </c>
      <c r="BK16" s="1" t="s">
        <v>1</v>
      </c>
      <c r="BL16" s="1" t="str">
        <f t="shared" si="59"/>
        <v>GP</v>
      </c>
      <c r="BM16" s="1" t="s">
        <v>1</v>
      </c>
      <c r="BN16" s="1" t="str">
        <f t="shared" si="60"/>
        <v>GP</v>
      </c>
      <c r="BO16">
        <f t="shared" si="61"/>
        <v>24</v>
      </c>
      <c r="BP16">
        <f>Feb!BM16</f>
        <v>198</v>
      </c>
      <c r="BQ16">
        <f t="shared" si="28"/>
        <v>222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IF(Feb!C17 = "", "", Feb!C17)</f>
        <v/>
      </c>
      <c r="D17" s="1" t="str">
        <f>IF(Feb!D17 = "", "", Feb!D17)</f>
        <v>B</v>
      </c>
      <c r="E17" s="1"/>
      <c r="F17" s="1" t="str">
        <f t="shared" si="30"/>
        <v/>
      </c>
      <c r="G17" s="1" t="s">
        <v>1</v>
      </c>
      <c r="H17" s="1" t="str">
        <f t="shared" si="31"/>
        <v>BP</v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 t="s">
        <v>1</v>
      </c>
      <c r="N17" s="1" t="str">
        <f t="shared" si="34"/>
        <v>BP</v>
      </c>
      <c r="O17" s="1" t="s">
        <v>1</v>
      </c>
      <c r="P17" s="1" t="str">
        <f t="shared" si="35"/>
        <v>BP</v>
      </c>
      <c r="Q17" s="1" t="s">
        <v>1</v>
      </c>
      <c r="R17" s="1" t="str">
        <f t="shared" si="36"/>
        <v>BP</v>
      </c>
      <c r="S17" s="1"/>
      <c r="T17" s="1" t="str">
        <f t="shared" si="37"/>
        <v/>
      </c>
      <c r="U17" s="1" t="s">
        <v>1</v>
      </c>
      <c r="V17" s="1" t="str">
        <f t="shared" si="38"/>
        <v>BP</v>
      </c>
      <c r="W17" s="1"/>
      <c r="X17" s="1" t="str">
        <f t="shared" si="39"/>
        <v/>
      </c>
      <c r="Y17" s="1" t="s">
        <v>1</v>
      </c>
      <c r="Z17" s="1" t="str">
        <f t="shared" si="40"/>
        <v>BP</v>
      </c>
      <c r="AA17" s="1" t="s">
        <v>1</v>
      </c>
      <c r="AB17" s="1" t="str">
        <f t="shared" si="41"/>
        <v>BP</v>
      </c>
      <c r="AC17" s="1" t="s">
        <v>1</v>
      </c>
      <c r="AD17" s="1" t="str">
        <f t="shared" si="42"/>
        <v>BP</v>
      </c>
      <c r="AE17" s="1" t="s">
        <v>1</v>
      </c>
      <c r="AF17" s="1" t="str">
        <f t="shared" si="43"/>
        <v>BP</v>
      </c>
      <c r="AG17" s="1"/>
      <c r="AH17" s="1" t="str">
        <f t="shared" si="44"/>
        <v/>
      </c>
      <c r="AI17" s="1" t="s">
        <v>1</v>
      </c>
      <c r="AJ17" s="1" t="str">
        <f t="shared" si="45"/>
        <v>BP</v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 t="s">
        <v>1</v>
      </c>
      <c r="AP17" s="1" t="str">
        <f t="shared" si="48"/>
        <v>BP</v>
      </c>
      <c r="AQ17" s="1" t="s">
        <v>1</v>
      </c>
      <c r="AR17" s="1" t="str">
        <f t="shared" si="49"/>
        <v>BP</v>
      </c>
      <c r="AS17" s="1" t="s">
        <v>1</v>
      </c>
      <c r="AT17" s="1" t="str">
        <f t="shared" si="50"/>
        <v>BP</v>
      </c>
      <c r="AU17" s="1"/>
      <c r="AV17" s="1" t="str">
        <f t="shared" si="51"/>
        <v/>
      </c>
      <c r="AW17" s="1" t="s">
        <v>1</v>
      </c>
      <c r="AX17" s="1" t="str">
        <f t="shared" si="52"/>
        <v>BP</v>
      </c>
      <c r="AY17" s="1" t="s">
        <v>1</v>
      </c>
      <c r="AZ17" s="1" t="str">
        <f t="shared" si="53"/>
        <v>BP</v>
      </c>
      <c r="BA17" s="1" t="s">
        <v>1</v>
      </c>
      <c r="BB17" s="1" t="str">
        <f t="shared" si="54"/>
        <v>BP</v>
      </c>
      <c r="BC17" s="1"/>
      <c r="BD17" s="1" t="str">
        <f t="shared" si="55"/>
        <v/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/>
      <c r="BJ17" s="1" t="str">
        <f t="shared" si="58"/>
        <v/>
      </c>
      <c r="BK17" s="1" t="s">
        <v>1</v>
      </c>
      <c r="BL17" s="1" t="str">
        <f t="shared" si="59"/>
        <v>BP</v>
      </c>
      <c r="BM17" s="1" t="s">
        <v>1</v>
      </c>
      <c r="BN17" s="1" t="str">
        <f t="shared" si="60"/>
        <v>BP</v>
      </c>
      <c r="BO17">
        <f t="shared" si="61"/>
        <v>24</v>
      </c>
      <c r="BP17">
        <f>Feb!BM17</f>
        <v>198</v>
      </c>
      <c r="BQ17">
        <f t="shared" si="28"/>
        <v>222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IF(Feb!C18 = "", "", Feb!C18)</f>
        <v/>
      </c>
      <c r="D18" s="1" t="str">
        <f>IF(Feb!D18 = "", "", Feb!D18)</f>
        <v>G</v>
      </c>
      <c r="E18" s="1"/>
      <c r="F18" s="1" t="str">
        <f t="shared" si="30"/>
        <v/>
      </c>
      <c r="G18" s="1" t="s">
        <v>1</v>
      </c>
      <c r="H18" s="1" t="str">
        <f t="shared" si="31"/>
        <v>GP</v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 t="s">
        <v>1</v>
      </c>
      <c r="N18" s="1" t="str">
        <f t="shared" si="34"/>
        <v>GP</v>
      </c>
      <c r="O18" s="1" t="s">
        <v>1</v>
      </c>
      <c r="P18" s="1" t="str">
        <f t="shared" si="35"/>
        <v>GP</v>
      </c>
      <c r="Q18" s="1" t="s">
        <v>1</v>
      </c>
      <c r="R18" s="1" t="str">
        <f t="shared" si="36"/>
        <v>GP</v>
      </c>
      <c r="S18" s="1"/>
      <c r="T18" s="1" t="str">
        <f t="shared" si="37"/>
        <v/>
      </c>
      <c r="U18" s="1" t="s">
        <v>1</v>
      </c>
      <c r="V18" s="1" t="str">
        <f t="shared" si="38"/>
        <v>GP</v>
      </c>
      <c r="W18" s="1"/>
      <c r="X18" s="1" t="str">
        <f t="shared" si="39"/>
        <v/>
      </c>
      <c r="Y18" s="1" t="s">
        <v>1</v>
      </c>
      <c r="Z18" s="1" t="str">
        <f t="shared" si="40"/>
        <v>GP</v>
      </c>
      <c r="AA18" s="1" t="s">
        <v>1</v>
      </c>
      <c r="AB18" s="1" t="str">
        <f t="shared" si="41"/>
        <v>GP</v>
      </c>
      <c r="AC18" s="1" t="s">
        <v>1</v>
      </c>
      <c r="AD18" s="1" t="str">
        <f t="shared" si="42"/>
        <v>GP</v>
      </c>
      <c r="AE18" s="1" t="s">
        <v>1</v>
      </c>
      <c r="AF18" s="1" t="str">
        <f t="shared" si="43"/>
        <v>GP</v>
      </c>
      <c r="AG18" s="1"/>
      <c r="AH18" s="1" t="str">
        <f t="shared" si="44"/>
        <v/>
      </c>
      <c r="AI18" s="1" t="s">
        <v>1</v>
      </c>
      <c r="AJ18" s="1" t="str">
        <f t="shared" si="45"/>
        <v>GP</v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 t="s">
        <v>1</v>
      </c>
      <c r="AP18" s="1" t="str">
        <f t="shared" si="48"/>
        <v>GP</v>
      </c>
      <c r="AQ18" s="1" t="s">
        <v>1</v>
      </c>
      <c r="AR18" s="1" t="str">
        <f t="shared" si="49"/>
        <v>GP</v>
      </c>
      <c r="AS18" s="1" t="s">
        <v>1</v>
      </c>
      <c r="AT18" s="1" t="str">
        <f t="shared" si="50"/>
        <v>GP</v>
      </c>
      <c r="AU18" s="1"/>
      <c r="AV18" s="1" t="str">
        <f t="shared" si="51"/>
        <v/>
      </c>
      <c r="AW18" s="1" t="s">
        <v>1</v>
      </c>
      <c r="AX18" s="1" t="str">
        <f t="shared" si="52"/>
        <v>GP</v>
      </c>
      <c r="AY18" s="1" t="s">
        <v>1</v>
      </c>
      <c r="AZ18" s="1" t="str">
        <f t="shared" si="53"/>
        <v>GP</v>
      </c>
      <c r="BA18" s="1" t="s">
        <v>1</v>
      </c>
      <c r="BB18" s="1" t="str">
        <f t="shared" si="54"/>
        <v>GP</v>
      </c>
      <c r="BC18" s="1"/>
      <c r="BD18" s="1" t="str">
        <f t="shared" si="55"/>
        <v/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/>
      <c r="BJ18" s="1" t="str">
        <f t="shared" si="58"/>
        <v/>
      </c>
      <c r="BK18" s="1" t="s">
        <v>1</v>
      </c>
      <c r="BL18" s="1" t="str">
        <f t="shared" si="59"/>
        <v>GP</v>
      </c>
      <c r="BM18" s="1" t="s">
        <v>1</v>
      </c>
      <c r="BN18" s="1" t="str">
        <f t="shared" si="60"/>
        <v>GP</v>
      </c>
      <c r="BO18">
        <f t="shared" si="61"/>
        <v>24</v>
      </c>
      <c r="BP18">
        <f>Feb!BM18</f>
        <v>198</v>
      </c>
      <c r="BQ18">
        <f t="shared" si="28"/>
        <v>222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IF(Feb!C19 = "", "", Feb!C19)</f>
        <v/>
      </c>
      <c r="D19" s="1" t="str">
        <f>IF(Feb!D19 = "", "", Feb!D19)</f>
        <v>B</v>
      </c>
      <c r="E19" s="1"/>
      <c r="F19" s="1" t="str">
        <f t="shared" si="30"/>
        <v/>
      </c>
      <c r="G19" s="1" t="s">
        <v>1</v>
      </c>
      <c r="H19" s="1" t="str">
        <f t="shared" si="31"/>
        <v>BP</v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 t="s">
        <v>1</v>
      </c>
      <c r="N19" s="1" t="str">
        <f t="shared" si="34"/>
        <v>BP</v>
      </c>
      <c r="O19" s="1" t="s">
        <v>1</v>
      </c>
      <c r="P19" s="1" t="str">
        <f t="shared" si="35"/>
        <v>BP</v>
      </c>
      <c r="Q19" s="1" t="s">
        <v>1</v>
      </c>
      <c r="R19" s="1" t="str">
        <f t="shared" si="36"/>
        <v>BP</v>
      </c>
      <c r="S19" s="1"/>
      <c r="T19" s="1" t="str">
        <f t="shared" si="37"/>
        <v/>
      </c>
      <c r="U19" s="1" t="s">
        <v>1</v>
      </c>
      <c r="V19" s="1" t="str">
        <f t="shared" si="38"/>
        <v>BP</v>
      </c>
      <c r="W19" s="1"/>
      <c r="X19" s="1" t="str">
        <f t="shared" si="39"/>
        <v/>
      </c>
      <c r="Y19" s="1" t="s">
        <v>1</v>
      </c>
      <c r="Z19" s="1" t="str">
        <f t="shared" si="40"/>
        <v>BP</v>
      </c>
      <c r="AA19" s="1" t="s">
        <v>1</v>
      </c>
      <c r="AB19" s="1" t="str">
        <f t="shared" si="41"/>
        <v>BP</v>
      </c>
      <c r="AC19" s="1" t="s">
        <v>1</v>
      </c>
      <c r="AD19" s="1" t="str">
        <f t="shared" si="42"/>
        <v>BP</v>
      </c>
      <c r="AE19" s="1" t="s">
        <v>1</v>
      </c>
      <c r="AF19" s="1" t="str">
        <f t="shared" si="43"/>
        <v>BP</v>
      </c>
      <c r="AG19" s="1"/>
      <c r="AH19" s="1" t="str">
        <f t="shared" si="44"/>
        <v/>
      </c>
      <c r="AI19" s="1" t="s">
        <v>1</v>
      </c>
      <c r="AJ19" s="1" t="str">
        <f t="shared" si="45"/>
        <v>BP</v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 t="s">
        <v>1</v>
      </c>
      <c r="AP19" s="1" t="str">
        <f t="shared" si="48"/>
        <v>BP</v>
      </c>
      <c r="AQ19" s="1" t="s">
        <v>1</v>
      </c>
      <c r="AR19" s="1" t="str">
        <f t="shared" si="49"/>
        <v>BP</v>
      </c>
      <c r="AS19" s="1" t="s">
        <v>1</v>
      </c>
      <c r="AT19" s="1" t="str">
        <f t="shared" si="50"/>
        <v>BP</v>
      </c>
      <c r="AU19" s="1"/>
      <c r="AV19" s="1" t="str">
        <f t="shared" si="51"/>
        <v/>
      </c>
      <c r="AW19" s="1" t="s">
        <v>1</v>
      </c>
      <c r="AX19" s="1" t="str">
        <f t="shared" si="52"/>
        <v>BP</v>
      </c>
      <c r="AY19" s="1" t="s">
        <v>1</v>
      </c>
      <c r="AZ19" s="1" t="str">
        <f t="shared" si="53"/>
        <v>BP</v>
      </c>
      <c r="BA19" s="1" t="s">
        <v>1</v>
      </c>
      <c r="BB19" s="1" t="str">
        <f t="shared" si="54"/>
        <v>BP</v>
      </c>
      <c r="BC19" s="1"/>
      <c r="BD19" s="1" t="str">
        <f t="shared" si="55"/>
        <v/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/>
      <c r="BJ19" s="1" t="str">
        <f t="shared" si="58"/>
        <v/>
      </c>
      <c r="BK19" s="1" t="s">
        <v>1</v>
      </c>
      <c r="BL19" s="1" t="str">
        <f t="shared" si="59"/>
        <v>BP</v>
      </c>
      <c r="BM19" s="1" t="s">
        <v>1</v>
      </c>
      <c r="BN19" s="1" t="str">
        <f t="shared" si="60"/>
        <v>BP</v>
      </c>
      <c r="BO19">
        <f t="shared" si="61"/>
        <v>24</v>
      </c>
      <c r="BP19">
        <f>Feb!BM19</f>
        <v>198</v>
      </c>
      <c r="BQ19">
        <f t="shared" si="28"/>
        <v>222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IF(Feb!C20 = "", "", Feb!C20)</f>
        <v/>
      </c>
      <c r="D20" s="1" t="str">
        <f>IF(Feb!D20 = "", "", Feb!D20)</f>
        <v>G</v>
      </c>
      <c r="E20" s="1"/>
      <c r="F20" s="1" t="str">
        <f t="shared" si="30"/>
        <v/>
      </c>
      <c r="G20" s="1" t="s">
        <v>1</v>
      </c>
      <c r="H20" s="1" t="str">
        <f t="shared" si="31"/>
        <v>GP</v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 t="s">
        <v>1</v>
      </c>
      <c r="N20" s="1" t="str">
        <f t="shared" si="34"/>
        <v>GP</v>
      </c>
      <c r="O20" s="1" t="s">
        <v>1</v>
      </c>
      <c r="P20" s="1" t="str">
        <f t="shared" si="35"/>
        <v>GP</v>
      </c>
      <c r="Q20" s="1" t="s">
        <v>1</v>
      </c>
      <c r="R20" s="1" t="str">
        <f t="shared" si="36"/>
        <v>GP</v>
      </c>
      <c r="S20" s="1"/>
      <c r="T20" s="1" t="str">
        <f t="shared" si="37"/>
        <v/>
      </c>
      <c r="U20" s="1" t="s">
        <v>1</v>
      </c>
      <c r="V20" s="1" t="str">
        <f t="shared" si="38"/>
        <v>GP</v>
      </c>
      <c r="W20" s="1"/>
      <c r="X20" s="1" t="str">
        <f t="shared" si="39"/>
        <v/>
      </c>
      <c r="Y20" s="1" t="s">
        <v>1</v>
      </c>
      <c r="Z20" s="1" t="str">
        <f t="shared" si="40"/>
        <v>GP</v>
      </c>
      <c r="AA20" s="1" t="s">
        <v>1</v>
      </c>
      <c r="AB20" s="1" t="str">
        <f t="shared" si="41"/>
        <v>GP</v>
      </c>
      <c r="AC20" s="1" t="s">
        <v>1</v>
      </c>
      <c r="AD20" s="1" t="str">
        <f t="shared" si="42"/>
        <v>GP</v>
      </c>
      <c r="AE20" s="1" t="s">
        <v>1</v>
      </c>
      <c r="AF20" s="1" t="str">
        <f t="shared" si="43"/>
        <v>GP</v>
      </c>
      <c r="AG20" s="1"/>
      <c r="AH20" s="1" t="str">
        <f t="shared" si="44"/>
        <v/>
      </c>
      <c r="AI20" s="1" t="s">
        <v>1</v>
      </c>
      <c r="AJ20" s="1" t="str">
        <f t="shared" si="45"/>
        <v>GP</v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 t="s">
        <v>1</v>
      </c>
      <c r="AP20" s="1" t="str">
        <f t="shared" si="48"/>
        <v>GP</v>
      </c>
      <c r="AQ20" s="1" t="s">
        <v>1</v>
      </c>
      <c r="AR20" s="1" t="str">
        <f t="shared" si="49"/>
        <v>GP</v>
      </c>
      <c r="AS20" s="1" t="s">
        <v>1</v>
      </c>
      <c r="AT20" s="1" t="str">
        <f t="shared" si="50"/>
        <v>GP</v>
      </c>
      <c r="AU20" s="1"/>
      <c r="AV20" s="1" t="str">
        <f t="shared" si="51"/>
        <v/>
      </c>
      <c r="AW20" s="1" t="s">
        <v>1</v>
      </c>
      <c r="AX20" s="1" t="str">
        <f t="shared" si="52"/>
        <v>GP</v>
      </c>
      <c r="AY20" s="1" t="s">
        <v>1</v>
      </c>
      <c r="AZ20" s="1" t="str">
        <f t="shared" si="53"/>
        <v>GP</v>
      </c>
      <c r="BA20" s="1" t="s">
        <v>1</v>
      </c>
      <c r="BB20" s="1" t="str">
        <f t="shared" si="54"/>
        <v>GP</v>
      </c>
      <c r="BC20" s="1"/>
      <c r="BD20" s="1" t="str">
        <f t="shared" si="55"/>
        <v/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/>
      <c r="BJ20" s="1" t="str">
        <f t="shared" si="58"/>
        <v/>
      </c>
      <c r="BK20" s="1" t="s">
        <v>1</v>
      </c>
      <c r="BL20" s="1" t="str">
        <f t="shared" si="59"/>
        <v>GP</v>
      </c>
      <c r="BM20" s="1" t="s">
        <v>1</v>
      </c>
      <c r="BN20" s="1" t="str">
        <f t="shared" si="60"/>
        <v>GP</v>
      </c>
      <c r="BO20">
        <f t="shared" si="61"/>
        <v>24</v>
      </c>
      <c r="BP20">
        <f>Feb!BM20</f>
        <v>198</v>
      </c>
      <c r="BQ20">
        <f t="shared" si="28"/>
        <v>222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IF(Feb!C21 = "", "", Feb!C21)</f>
        <v/>
      </c>
      <c r="D21" s="1" t="str">
        <f>IF(Feb!D21 = "", "", Feb!D21)</f>
        <v>B</v>
      </c>
      <c r="E21" s="1"/>
      <c r="F21" s="1" t="str">
        <f t="shared" si="30"/>
        <v/>
      </c>
      <c r="G21" s="1" t="s">
        <v>1</v>
      </c>
      <c r="H21" s="1" t="str">
        <f t="shared" si="31"/>
        <v>BP</v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 t="s">
        <v>1</v>
      </c>
      <c r="N21" s="1" t="str">
        <f t="shared" si="34"/>
        <v>BP</v>
      </c>
      <c r="O21" s="1" t="s">
        <v>1</v>
      </c>
      <c r="P21" s="1" t="str">
        <f t="shared" si="35"/>
        <v>BP</v>
      </c>
      <c r="Q21" s="1" t="s">
        <v>1</v>
      </c>
      <c r="R21" s="1" t="str">
        <f t="shared" si="36"/>
        <v>BP</v>
      </c>
      <c r="S21" s="1"/>
      <c r="T21" s="1" t="str">
        <f t="shared" si="37"/>
        <v/>
      </c>
      <c r="U21" s="1" t="s">
        <v>1</v>
      </c>
      <c r="V21" s="1" t="str">
        <f t="shared" si="38"/>
        <v>BP</v>
      </c>
      <c r="W21" s="1"/>
      <c r="X21" s="1" t="str">
        <f t="shared" si="39"/>
        <v/>
      </c>
      <c r="Y21" s="1" t="s">
        <v>1</v>
      </c>
      <c r="Z21" s="1" t="str">
        <f t="shared" si="40"/>
        <v>BP</v>
      </c>
      <c r="AA21" s="1" t="s">
        <v>1</v>
      </c>
      <c r="AB21" s="1" t="str">
        <f t="shared" si="41"/>
        <v>BP</v>
      </c>
      <c r="AC21" s="1" t="s">
        <v>1</v>
      </c>
      <c r="AD21" s="1" t="str">
        <f t="shared" si="42"/>
        <v>BP</v>
      </c>
      <c r="AE21" s="1" t="s">
        <v>1</v>
      </c>
      <c r="AF21" s="1" t="str">
        <f t="shared" si="43"/>
        <v>BP</v>
      </c>
      <c r="AG21" s="1"/>
      <c r="AH21" s="1" t="str">
        <f t="shared" si="44"/>
        <v/>
      </c>
      <c r="AI21" s="1" t="s">
        <v>1</v>
      </c>
      <c r="AJ21" s="1" t="str">
        <f t="shared" si="45"/>
        <v>BP</v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 t="s">
        <v>1</v>
      </c>
      <c r="AP21" s="1" t="str">
        <f t="shared" si="48"/>
        <v>BP</v>
      </c>
      <c r="AQ21" s="1" t="s">
        <v>1</v>
      </c>
      <c r="AR21" s="1" t="str">
        <f t="shared" si="49"/>
        <v>BP</v>
      </c>
      <c r="AS21" s="1" t="s">
        <v>1</v>
      </c>
      <c r="AT21" s="1" t="str">
        <f t="shared" si="50"/>
        <v>BP</v>
      </c>
      <c r="AU21" s="1"/>
      <c r="AV21" s="1" t="str">
        <f t="shared" si="51"/>
        <v/>
      </c>
      <c r="AW21" s="1" t="s">
        <v>1</v>
      </c>
      <c r="AX21" s="1" t="str">
        <f t="shared" si="52"/>
        <v>BP</v>
      </c>
      <c r="AY21" s="1" t="s">
        <v>1</v>
      </c>
      <c r="AZ21" s="1" t="str">
        <f t="shared" si="53"/>
        <v>BP</v>
      </c>
      <c r="BA21" s="1" t="s">
        <v>1</v>
      </c>
      <c r="BB21" s="1" t="str">
        <f t="shared" si="54"/>
        <v>BP</v>
      </c>
      <c r="BC21" s="1"/>
      <c r="BD21" s="1" t="str">
        <f t="shared" si="55"/>
        <v/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/>
      <c r="BJ21" s="1" t="str">
        <f t="shared" si="58"/>
        <v/>
      </c>
      <c r="BK21" s="1" t="s">
        <v>1</v>
      </c>
      <c r="BL21" s="1" t="str">
        <f t="shared" si="59"/>
        <v>BP</v>
      </c>
      <c r="BM21" s="1" t="s">
        <v>1</v>
      </c>
      <c r="BN21" s="1" t="str">
        <f t="shared" si="60"/>
        <v>BP</v>
      </c>
      <c r="BO21">
        <f t="shared" si="61"/>
        <v>24</v>
      </c>
      <c r="BP21">
        <f>Feb!BM21</f>
        <v>198</v>
      </c>
      <c r="BQ21">
        <f t="shared" si="28"/>
        <v>222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IF(Feb!C22 = "", "", Feb!C22)</f>
        <v/>
      </c>
      <c r="D22" s="1" t="str">
        <f>IF(Feb!D22 = "", "", Feb!D22)</f>
        <v>G</v>
      </c>
      <c r="E22" s="1"/>
      <c r="F22" s="1" t="str">
        <f t="shared" si="30"/>
        <v/>
      </c>
      <c r="G22" s="1" t="s">
        <v>1</v>
      </c>
      <c r="H22" s="1" t="str">
        <f t="shared" si="31"/>
        <v>GP</v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 t="s">
        <v>1</v>
      </c>
      <c r="N22" s="1" t="str">
        <f t="shared" si="34"/>
        <v>GP</v>
      </c>
      <c r="O22" s="1" t="s">
        <v>1</v>
      </c>
      <c r="P22" s="1" t="str">
        <f t="shared" si="35"/>
        <v>GP</v>
      </c>
      <c r="Q22" s="1" t="s">
        <v>1</v>
      </c>
      <c r="R22" s="1" t="str">
        <f t="shared" si="36"/>
        <v>GP</v>
      </c>
      <c r="S22" s="1"/>
      <c r="T22" s="1" t="str">
        <f t="shared" si="37"/>
        <v/>
      </c>
      <c r="U22" s="1" t="s">
        <v>1</v>
      </c>
      <c r="V22" s="1" t="str">
        <f t="shared" si="38"/>
        <v>GP</v>
      </c>
      <c r="W22" s="1"/>
      <c r="X22" s="1" t="str">
        <f t="shared" si="39"/>
        <v/>
      </c>
      <c r="Y22" s="1" t="s">
        <v>1</v>
      </c>
      <c r="Z22" s="1" t="str">
        <f t="shared" si="40"/>
        <v>GP</v>
      </c>
      <c r="AA22" s="1" t="s">
        <v>1</v>
      </c>
      <c r="AB22" s="1" t="str">
        <f t="shared" si="41"/>
        <v>GP</v>
      </c>
      <c r="AC22" s="1" t="s">
        <v>1</v>
      </c>
      <c r="AD22" s="1" t="str">
        <f t="shared" si="42"/>
        <v>GP</v>
      </c>
      <c r="AE22" s="1" t="s">
        <v>1</v>
      </c>
      <c r="AF22" s="1" t="str">
        <f t="shared" si="43"/>
        <v>GP</v>
      </c>
      <c r="AG22" s="1"/>
      <c r="AH22" s="1" t="str">
        <f t="shared" si="44"/>
        <v/>
      </c>
      <c r="AI22" s="1" t="s">
        <v>1</v>
      </c>
      <c r="AJ22" s="1" t="str">
        <f t="shared" si="45"/>
        <v>GP</v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 t="s">
        <v>1</v>
      </c>
      <c r="AP22" s="1" t="str">
        <f t="shared" si="48"/>
        <v>GP</v>
      </c>
      <c r="AQ22" s="1" t="s">
        <v>1</v>
      </c>
      <c r="AR22" s="1" t="str">
        <f t="shared" si="49"/>
        <v>GP</v>
      </c>
      <c r="AS22" s="1" t="s">
        <v>1</v>
      </c>
      <c r="AT22" s="1" t="str">
        <f t="shared" si="50"/>
        <v>GP</v>
      </c>
      <c r="AU22" s="1"/>
      <c r="AV22" s="1" t="str">
        <f t="shared" si="51"/>
        <v/>
      </c>
      <c r="AW22" s="1" t="s">
        <v>1</v>
      </c>
      <c r="AX22" s="1" t="str">
        <f t="shared" si="52"/>
        <v>GP</v>
      </c>
      <c r="AY22" s="1" t="s">
        <v>1</v>
      </c>
      <c r="AZ22" s="1" t="str">
        <f t="shared" si="53"/>
        <v>GP</v>
      </c>
      <c r="BA22" s="1" t="s">
        <v>1</v>
      </c>
      <c r="BB22" s="1" t="str">
        <f t="shared" si="54"/>
        <v>GP</v>
      </c>
      <c r="BC22" s="1"/>
      <c r="BD22" s="1" t="str">
        <f t="shared" si="55"/>
        <v/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/>
      <c r="BJ22" s="1" t="str">
        <f t="shared" si="58"/>
        <v/>
      </c>
      <c r="BK22" s="1" t="s">
        <v>1</v>
      </c>
      <c r="BL22" s="1" t="str">
        <f t="shared" si="59"/>
        <v>GP</v>
      </c>
      <c r="BM22" s="1" t="s">
        <v>1</v>
      </c>
      <c r="BN22" s="1" t="str">
        <f t="shared" si="60"/>
        <v>GP</v>
      </c>
      <c r="BO22">
        <f t="shared" si="61"/>
        <v>24</v>
      </c>
      <c r="BP22">
        <f>Feb!BM22</f>
        <v>198</v>
      </c>
      <c r="BQ22">
        <f t="shared" si="28"/>
        <v>222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IF(Feb!C23 = "", "", Feb!C23)</f>
        <v/>
      </c>
      <c r="D23" s="1" t="str">
        <f>IF(Feb!D23 = "", "", Feb!D23)</f>
        <v>B</v>
      </c>
      <c r="E23" s="1"/>
      <c r="F23" s="1" t="str">
        <f t="shared" si="30"/>
        <v/>
      </c>
      <c r="G23" s="1" t="s">
        <v>1</v>
      </c>
      <c r="H23" s="1" t="str">
        <f t="shared" si="31"/>
        <v>BP</v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 t="s">
        <v>1</v>
      </c>
      <c r="N23" s="1" t="str">
        <f t="shared" si="34"/>
        <v>BP</v>
      </c>
      <c r="O23" s="1" t="s">
        <v>1</v>
      </c>
      <c r="P23" s="1" t="str">
        <f t="shared" si="35"/>
        <v>BP</v>
      </c>
      <c r="Q23" s="1" t="s">
        <v>1</v>
      </c>
      <c r="R23" s="1" t="str">
        <f t="shared" si="36"/>
        <v>BP</v>
      </c>
      <c r="S23" s="1"/>
      <c r="T23" s="1" t="str">
        <f t="shared" si="37"/>
        <v/>
      </c>
      <c r="U23" s="1" t="s">
        <v>1</v>
      </c>
      <c r="V23" s="1" t="str">
        <f t="shared" si="38"/>
        <v>BP</v>
      </c>
      <c r="W23" s="1"/>
      <c r="X23" s="1" t="str">
        <f t="shared" si="39"/>
        <v/>
      </c>
      <c r="Y23" s="1" t="s">
        <v>1</v>
      </c>
      <c r="Z23" s="1" t="str">
        <f t="shared" si="40"/>
        <v>BP</v>
      </c>
      <c r="AA23" s="1" t="s">
        <v>1</v>
      </c>
      <c r="AB23" s="1" t="str">
        <f t="shared" si="41"/>
        <v>BP</v>
      </c>
      <c r="AC23" s="1" t="s">
        <v>1</v>
      </c>
      <c r="AD23" s="1" t="str">
        <f t="shared" si="42"/>
        <v>BP</v>
      </c>
      <c r="AE23" s="1" t="s">
        <v>1</v>
      </c>
      <c r="AF23" s="1" t="str">
        <f t="shared" si="43"/>
        <v>BP</v>
      </c>
      <c r="AG23" s="1"/>
      <c r="AH23" s="1" t="str">
        <f t="shared" si="44"/>
        <v/>
      </c>
      <c r="AI23" s="1" t="s">
        <v>1</v>
      </c>
      <c r="AJ23" s="1" t="str">
        <f t="shared" si="45"/>
        <v>BP</v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 t="s">
        <v>1</v>
      </c>
      <c r="AP23" s="1" t="str">
        <f t="shared" si="48"/>
        <v>BP</v>
      </c>
      <c r="AQ23" s="1" t="s">
        <v>1</v>
      </c>
      <c r="AR23" s="1" t="str">
        <f t="shared" si="49"/>
        <v>BP</v>
      </c>
      <c r="AS23" s="1" t="s">
        <v>1</v>
      </c>
      <c r="AT23" s="1" t="str">
        <f t="shared" si="50"/>
        <v>BP</v>
      </c>
      <c r="AU23" s="1"/>
      <c r="AV23" s="1" t="str">
        <f t="shared" si="51"/>
        <v/>
      </c>
      <c r="AW23" s="1" t="s">
        <v>1</v>
      </c>
      <c r="AX23" s="1" t="str">
        <f t="shared" si="52"/>
        <v>BP</v>
      </c>
      <c r="AY23" s="1" t="s">
        <v>1</v>
      </c>
      <c r="AZ23" s="1" t="str">
        <f t="shared" si="53"/>
        <v>BP</v>
      </c>
      <c r="BA23" s="1" t="s">
        <v>1</v>
      </c>
      <c r="BB23" s="1" t="str">
        <f t="shared" si="54"/>
        <v>BP</v>
      </c>
      <c r="BC23" s="1"/>
      <c r="BD23" s="1" t="str">
        <f t="shared" si="55"/>
        <v/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/>
      <c r="BJ23" s="1" t="str">
        <f t="shared" si="58"/>
        <v/>
      </c>
      <c r="BK23" s="1" t="s">
        <v>1</v>
      </c>
      <c r="BL23" s="1" t="str">
        <f t="shared" si="59"/>
        <v>BP</v>
      </c>
      <c r="BM23" s="1" t="s">
        <v>1</v>
      </c>
      <c r="BN23" s="1" t="str">
        <f t="shared" si="60"/>
        <v>BP</v>
      </c>
      <c r="BO23">
        <f t="shared" si="61"/>
        <v>24</v>
      </c>
      <c r="BP23">
        <f>Feb!BM23</f>
        <v>198</v>
      </c>
      <c r="BQ23">
        <f t="shared" si="28"/>
        <v>222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IF(Feb!C24 = "", "", Feb!C24)</f>
        <v/>
      </c>
      <c r="D24" s="1" t="str">
        <f>IF(Feb!D24 = "", "", Feb!D24)</f>
        <v>G</v>
      </c>
      <c r="E24" s="1"/>
      <c r="F24" s="1" t="str">
        <f t="shared" si="30"/>
        <v/>
      </c>
      <c r="G24" s="1" t="s">
        <v>1</v>
      </c>
      <c r="H24" s="1" t="str">
        <f t="shared" si="31"/>
        <v>GP</v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 t="s">
        <v>1</v>
      </c>
      <c r="N24" s="1" t="str">
        <f t="shared" si="34"/>
        <v>GP</v>
      </c>
      <c r="O24" s="1" t="s">
        <v>1</v>
      </c>
      <c r="P24" s="1" t="str">
        <f t="shared" si="35"/>
        <v>GP</v>
      </c>
      <c r="Q24" s="1" t="s">
        <v>1</v>
      </c>
      <c r="R24" s="1" t="str">
        <f t="shared" si="36"/>
        <v>GP</v>
      </c>
      <c r="S24" s="1"/>
      <c r="T24" s="1" t="str">
        <f t="shared" si="37"/>
        <v/>
      </c>
      <c r="U24" s="1" t="s">
        <v>1</v>
      </c>
      <c r="V24" s="1" t="str">
        <f t="shared" si="38"/>
        <v>GP</v>
      </c>
      <c r="W24" s="1"/>
      <c r="X24" s="1" t="str">
        <f t="shared" si="39"/>
        <v/>
      </c>
      <c r="Y24" s="1" t="s">
        <v>1</v>
      </c>
      <c r="Z24" s="1" t="str">
        <f t="shared" si="40"/>
        <v>GP</v>
      </c>
      <c r="AA24" s="1" t="s">
        <v>1</v>
      </c>
      <c r="AB24" s="1" t="str">
        <f t="shared" si="41"/>
        <v>GP</v>
      </c>
      <c r="AC24" s="1" t="s">
        <v>1</v>
      </c>
      <c r="AD24" s="1" t="str">
        <f t="shared" si="42"/>
        <v>GP</v>
      </c>
      <c r="AE24" s="1" t="s">
        <v>1</v>
      </c>
      <c r="AF24" s="1" t="str">
        <f t="shared" si="43"/>
        <v>GP</v>
      </c>
      <c r="AG24" s="1"/>
      <c r="AH24" s="1" t="str">
        <f t="shared" si="44"/>
        <v/>
      </c>
      <c r="AI24" s="1" t="s">
        <v>1</v>
      </c>
      <c r="AJ24" s="1" t="str">
        <f t="shared" si="45"/>
        <v>GP</v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 t="s">
        <v>1</v>
      </c>
      <c r="AP24" s="1" t="str">
        <f t="shared" si="48"/>
        <v>GP</v>
      </c>
      <c r="AQ24" s="1" t="s">
        <v>1</v>
      </c>
      <c r="AR24" s="1" t="str">
        <f t="shared" si="49"/>
        <v>GP</v>
      </c>
      <c r="AS24" s="1" t="s">
        <v>1</v>
      </c>
      <c r="AT24" s="1" t="str">
        <f t="shared" si="50"/>
        <v>GP</v>
      </c>
      <c r="AU24" s="1"/>
      <c r="AV24" s="1" t="str">
        <f t="shared" si="51"/>
        <v/>
      </c>
      <c r="AW24" s="1" t="s">
        <v>1</v>
      </c>
      <c r="AX24" s="1" t="str">
        <f t="shared" si="52"/>
        <v>GP</v>
      </c>
      <c r="AY24" s="1" t="s">
        <v>1</v>
      </c>
      <c r="AZ24" s="1" t="str">
        <f t="shared" si="53"/>
        <v>GP</v>
      </c>
      <c r="BA24" s="1" t="s">
        <v>1</v>
      </c>
      <c r="BB24" s="1" t="str">
        <f t="shared" si="54"/>
        <v>GP</v>
      </c>
      <c r="BC24" s="1"/>
      <c r="BD24" s="1" t="str">
        <f t="shared" si="55"/>
        <v/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/>
      <c r="BJ24" s="1" t="str">
        <f t="shared" si="58"/>
        <v/>
      </c>
      <c r="BK24" s="1" t="s">
        <v>1</v>
      </c>
      <c r="BL24" s="1" t="str">
        <f t="shared" si="59"/>
        <v>GP</v>
      </c>
      <c r="BM24" s="1" t="s">
        <v>1</v>
      </c>
      <c r="BN24" s="1" t="str">
        <f t="shared" si="60"/>
        <v>GP</v>
      </c>
      <c r="BO24">
        <f t="shared" si="61"/>
        <v>24</v>
      </c>
      <c r="BP24">
        <f>Feb!BM24</f>
        <v>198</v>
      </c>
      <c r="BQ24">
        <f t="shared" si="28"/>
        <v>222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IF(Feb!C25 = "", "", Feb!C25)</f>
        <v/>
      </c>
      <c r="D25" s="1" t="str">
        <f>IF(Feb!D25 = "", "", Feb!D25)</f>
        <v>B</v>
      </c>
      <c r="E25" s="1"/>
      <c r="F25" s="1" t="str">
        <f t="shared" si="30"/>
        <v/>
      </c>
      <c r="G25" s="1" t="s">
        <v>1</v>
      </c>
      <c r="H25" s="1" t="str">
        <f t="shared" si="31"/>
        <v>BP</v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 t="s">
        <v>1</v>
      </c>
      <c r="N25" s="1" t="str">
        <f t="shared" si="34"/>
        <v>BP</v>
      </c>
      <c r="O25" s="1" t="s">
        <v>1</v>
      </c>
      <c r="P25" s="1" t="str">
        <f t="shared" si="35"/>
        <v>BP</v>
      </c>
      <c r="Q25" s="1" t="s">
        <v>1</v>
      </c>
      <c r="R25" s="1" t="str">
        <f t="shared" si="36"/>
        <v>BP</v>
      </c>
      <c r="S25" s="1"/>
      <c r="T25" s="1" t="str">
        <f t="shared" si="37"/>
        <v/>
      </c>
      <c r="U25" s="1" t="s">
        <v>1</v>
      </c>
      <c r="V25" s="1" t="str">
        <f t="shared" si="38"/>
        <v>BP</v>
      </c>
      <c r="W25" s="1"/>
      <c r="X25" s="1" t="str">
        <f t="shared" si="39"/>
        <v/>
      </c>
      <c r="Y25" s="1" t="s">
        <v>1</v>
      </c>
      <c r="Z25" s="1" t="str">
        <f t="shared" si="40"/>
        <v>BP</v>
      </c>
      <c r="AA25" s="1" t="s">
        <v>1</v>
      </c>
      <c r="AB25" s="1" t="str">
        <f t="shared" si="41"/>
        <v>BP</v>
      </c>
      <c r="AC25" s="1" t="s">
        <v>1</v>
      </c>
      <c r="AD25" s="1" t="str">
        <f t="shared" si="42"/>
        <v>BP</v>
      </c>
      <c r="AE25" s="1" t="s">
        <v>1</v>
      </c>
      <c r="AF25" s="1" t="str">
        <f t="shared" si="43"/>
        <v>BP</v>
      </c>
      <c r="AG25" s="1"/>
      <c r="AH25" s="1" t="str">
        <f t="shared" si="44"/>
        <v/>
      </c>
      <c r="AI25" s="1" t="s">
        <v>1</v>
      </c>
      <c r="AJ25" s="1" t="str">
        <f t="shared" si="45"/>
        <v>BP</v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 t="s">
        <v>1</v>
      </c>
      <c r="AP25" s="1" t="str">
        <f t="shared" si="48"/>
        <v>BP</v>
      </c>
      <c r="AQ25" s="1" t="s">
        <v>1</v>
      </c>
      <c r="AR25" s="1" t="str">
        <f t="shared" si="49"/>
        <v>BP</v>
      </c>
      <c r="AS25" s="1" t="s">
        <v>1</v>
      </c>
      <c r="AT25" s="1" t="str">
        <f t="shared" si="50"/>
        <v>BP</v>
      </c>
      <c r="AU25" s="1"/>
      <c r="AV25" s="1" t="str">
        <f t="shared" si="51"/>
        <v/>
      </c>
      <c r="AW25" s="1" t="s">
        <v>1</v>
      </c>
      <c r="AX25" s="1" t="str">
        <f t="shared" si="52"/>
        <v>BP</v>
      </c>
      <c r="AY25" s="1" t="s">
        <v>1</v>
      </c>
      <c r="AZ25" s="1" t="str">
        <f t="shared" si="53"/>
        <v>BP</v>
      </c>
      <c r="BA25" s="1" t="s">
        <v>1</v>
      </c>
      <c r="BB25" s="1" t="str">
        <f t="shared" si="54"/>
        <v>BP</v>
      </c>
      <c r="BC25" s="1"/>
      <c r="BD25" s="1" t="str">
        <f t="shared" si="55"/>
        <v/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/>
      <c r="BJ25" s="1" t="str">
        <f t="shared" si="58"/>
        <v/>
      </c>
      <c r="BK25" s="1" t="s">
        <v>1</v>
      </c>
      <c r="BL25" s="1" t="str">
        <f t="shared" si="59"/>
        <v>BP</v>
      </c>
      <c r="BM25" s="1" t="s">
        <v>1</v>
      </c>
      <c r="BN25" s="1" t="str">
        <f t="shared" si="60"/>
        <v>BP</v>
      </c>
      <c r="BO25">
        <f t="shared" si="61"/>
        <v>24</v>
      </c>
      <c r="BP25">
        <f>Feb!BM25</f>
        <v>198</v>
      </c>
      <c r="BQ25">
        <f t="shared" si="28"/>
        <v>222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IF(Feb!C26 = "", "", Feb!C26)</f>
        <v/>
      </c>
      <c r="D26" s="1" t="str">
        <f>IF(Feb!D26 = "", "", Feb!D26)</f>
        <v>G</v>
      </c>
      <c r="E26" s="1"/>
      <c r="F26" s="1" t="str">
        <f t="shared" si="30"/>
        <v/>
      </c>
      <c r="G26" s="1" t="s">
        <v>1</v>
      </c>
      <c r="H26" s="1" t="str">
        <f t="shared" si="31"/>
        <v>GP</v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 t="s">
        <v>1</v>
      </c>
      <c r="N26" s="1" t="str">
        <f t="shared" si="34"/>
        <v>GP</v>
      </c>
      <c r="O26" s="1" t="s">
        <v>1</v>
      </c>
      <c r="P26" s="1" t="str">
        <f t="shared" si="35"/>
        <v>GP</v>
      </c>
      <c r="Q26" s="1" t="s">
        <v>1</v>
      </c>
      <c r="R26" s="1" t="str">
        <f t="shared" si="36"/>
        <v>GP</v>
      </c>
      <c r="S26" s="1"/>
      <c r="T26" s="1" t="str">
        <f t="shared" si="37"/>
        <v/>
      </c>
      <c r="U26" s="1" t="s">
        <v>1</v>
      </c>
      <c r="V26" s="1" t="str">
        <f t="shared" si="38"/>
        <v>GP</v>
      </c>
      <c r="W26" s="1"/>
      <c r="X26" s="1" t="str">
        <f t="shared" si="39"/>
        <v/>
      </c>
      <c r="Y26" s="1" t="s">
        <v>1</v>
      </c>
      <c r="Z26" s="1" t="str">
        <f t="shared" si="40"/>
        <v>GP</v>
      </c>
      <c r="AA26" s="1" t="s">
        <v>1</v>
      </c>
      <c r="AB26" s="1" t="str">
        <f t="shared" si="41"/>
        <v>GP</v>
      </c>
      <c r="AC26" s="1" t="s">
        <v>1</v>
      </c>
      <c r="AD26" s="1" t="str">
        <f t="shared" si="42"/>
        <v>GP</v>
      </c>
      <c r="AE26" s="1" t="s">
        <v>1</v>
      </c>
      <c r="AF26" s="1" t="str">
        <f t="shared" si="43"/>
        <v>GP</v>
      </c>
      <c r="AG26" s="1"/>
      <c r="AH26" s="1" t="str">
        <f t="shared" si="44"/>
        <v/>
      </c>
      <c r="AI26" s="1" t="s">
        <v>1</v>
      </c>
      <c r="AJ26" s="1" t="str">
        <f t="shared" si="45"/>
        <v>GP</v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 t="s">
        <v>1</v>
      </c>
      <c r="AP26" s="1" t="str">
        <f t="shared" si="48"/>
        <v>GP</v>
      </c>
      <c r="AQ26" s="1" t="s">
        <v>1</v>
      </c>
      <c r="AR26" s="1" t="str">
        <f t="shared" si="49"/>
        <v>GP</v>
      </c>
      <c r="AS26" s="1" t="s">
        <v>1</v>
      </c>
      <c r="AT26" s="1" t="str">
        <f t="shared" si="50"/>
        <v>GP</v>
      </c>
      <c r="AU26" s="1"/>
      <c r="AV26" s="1" t="str">
        <f t="shared" si="51"/>
        <v/>
      </c>
      <c r="AW26" s="1" t="s">
        <v>1</v>
      </c>
      <c r="AX26" s="1" t="str">
        <f t="shared" si="52"/>
        <v>GP</v>
      </c>
      <c r="AY26" s="1" t="s">
        <v>1</v>
      </c>
      <c r="AZ26" s="1" t="str">
        <f t="shared" si="53"/>
        <v>GP</v>
      </c>
      <c r="BA26" s="1" t="s">
        <v>1</v>
      </c>
      <c r="BB26" s="1" t="str">
        <f t="shared" si="54"/>
        <v>GP</v>
      </c>
      <c r="BC26" s="1"/>
      <c r="BD26" s="1" t="str">
        <f t="shared" si="55"/>
        <v/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/>
      <c r="BJ26" s="1" t="str">
        <f t="shared" si="58"/>
        <v/>
      </c>
      <c r="BK26" s="1" t="s">
        <v>1</v>
      </c>
      <c r="BL26" s="1" t="str">
        <f t="shared" si="59"/>
        <v>GP</v>
      </c>
      <c r="BM26" s="1" t="s">
        <v>1</v>
      </c>
      <c r="BN26" s="1" t="str">
        <f t="shared" si="60"/>
        <v>GP</v>
      </c>
      <c r="BO26">
        <f t="shared" si="61"/>
        <v>24</v>
      </c>
      <c r="BP26">
        <f>Feb!BM26</f>
        <v>198</v>
      </c>
      <c r="BQ26">
        <f t="shared" si="28"/>
        <v>222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IF(Feb!C27 = "", "", Feb!C27)</f>
        <v/>
      </c>
      <c r="D27" s="1" t="str">
        <f>IF(Feb!D27 = "", "", Feb!D27)</f>
        <v>B</v>
      </c>
      <c r="E27" s="1"/>
      <c r="F27" s="1" t="str">
        <f t="shared" si="30"/>
        <v/>
      </c>
      <c r="G27" s="1" t="s">
        <v>1</v>
      </c>
      <c r="H27" s="1" t="str">
        <f t="shared" si="31"/>
        <v>BP</v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 t="s">
        <v>1</v>
      </c>
      <c r="N27" s="1" t="str">
        <f t="shared" si="34"/>
        <v>BP</v>
      </c>
      <c r="O27" s="1" t="s">
        <v>1</v>
      </c>
      <c r="P27" s="1" t="str">
        <f t="shared" si="35"/>
        <v>BP</v>
      </c>
      <c r="Q27" s="1" t="s">
        <v>1</v>
      </c>
      <c r="R27" s="1" t="str">
        <f t="shared" si="36"/>
        <v>BP</v>
      </c>
      <c r="S27" s="1"/>
      <c r="T27" s="1" t="str">
        <f t="shared" si="37"/>
        <v/>
      </c>
      <c r="U27" s="1" t="s">
        <v>1</v>
      </c>
      <c r="V27" s="1" t="str">
        <f t="shared" si="38"/>
        <v>BP</v>
      </c>
      <c r="W27" s="1"/>
      <c r="X27" s="1" t="str">
        <f t="shared" si="39"/>
        <v/>
      </c>
      <c r="Y27" s="1" t="s">
        <v>1</v>
      </c>
      <c r="Z27" s="1" t="str">
        <f t="shared" si="40"/>
        <v>BP</v>
      </c>
      <c r="AA27" s="1" t="s">
        <v>1</v>
      </c>
      <c r="AB27" s="1" t="str">
        <f t="shared" si="41"/>
        <v>BP</v>
      </c>
      <c r="AC27" s="1" t="s">
        <v>1</v>
      </c>
      <c r="AD27" s="1" t="str">
        <f t="shared" si="42"/>
        <v>BP</v>
      </c>
      <c r="AE27" s="1" t="s">
        <v>1</v>
      </c>
      <c r="AF27" s="1" t="str">
        <f t="shared" si="43"/>
        <v>BP</v>
      </c>
      <c r="AG27" s="1"/>
      <c r="AH27" s="1" t="str">
        <f t="shared" si="44"/>
        <v/>
      </c>
      <c r="AI27" s="1" t="s">
        <v>1</v>
      </c>
      <c r="AJ27" s="1" t="str">
        <f t="shared" si="45"/>
        <v>BP</v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 t="s">
        <v>1</v>
      </c>
      <c r="AP27" s="1" t="str">
        <f t="shared" si="48"/>
        <v>BP</v>
      </c>
      <c r="AQ27" s="1" t="s">
        <v>1</v>
      </c>
      <c r="AR27" s="1" t="str">
        <f t="shared" si="49"/>
        <v>BP</v>
      </c>
      <c r="AS27" s="1" t="s">
        <v>1</v>
      </c>
      <c r="AT27" s="1" t="str">
        <f t="shared" si="50"/>
        <v>BP</v>
      </c>
      <c r="AU27" s="1"/>
      <c r="AV27" s="1" t="str">
        <f t="shared" si="51"/>
        <v/>
      </c>
      <c r="AW27" s="1" t="s">
        <v>1</v>
      </c>
      <c r="AX27" s="1" t="str">
        <f t="shared" si="52"/>
        <v>BP</v>
      </c>
      <c r="AY27" s="1" t="s">
        <v>1</v>
      </c>
      <c r="AZ27" s="1" t="str">
        <f t="shared" si="53"/>
        <v>BP</v>
      </c>
      <c r="BA27" s="1" t="s">
        <v>1</v>
      </c>
      <c r="BB27" s="1" t="str">
        <f t="shared" si="54"/>
        <v>BP</v>
      </c>
      <c r="BC27" s="1"/>
      <c r="BD27" s="1" t="str">
        <f t="shared" si="55"/>
        <v/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/>
      <c r="BJ27" s="1" t="str">
        <f t="shared" si="58"/>
        <v/>
      </c>
      <c r="BK27" s="1" t="s">
        <v>1</v>
      </c>
      <c r="BL27" s="1" t="str">
        <f t="shared" si="59"/>
        <v>BP</v>
      </c>
      <c r="BM27" s="1" t="s">
        <v>1</v>
      </c>
      <c r="BN27" s="1" t="str">
        <f t="shared" si="60"/>
        <v>BP</v>
      </c>
      <c r="BO27">
        <f t="shared" si="61"/>
        <v>24</v>
      </c>
      <c r="BP27">
        <f>Feb!BM27</f>
        <v>198</v>
      </c>
      <c r="BQ27">
        <f t="shared" si="28"/>
        <v>222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IF(Feb!C28 = "", "", Feb!C28)</f>
        <v/>
      </c>
      <c r="D28" s="1" t="str">
        <f>IF(Feb!D28 = "", "", Feb!D28)</f>
        <v>G</v>
      </c>
      <c r="E28" s="1"/>
      <c r="F28" s="1" t="str">
        <f t="shared" si="30"/>
        <v/>
      </c>
      <c r="G28" s="1" t="s">
        <v>1</v>
      </c>
      <c r="H28" s="1" t="str">
        <f t="shared" si="31"/>
        <v>GP</v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 t="s">
        <v>1</v>
      </c>
      <c r="N28" s="1" t="str">
        <f t="shared" si="34"/>
        <v>GP</v>
      </c>
      <c r="O28" s="1" t="s">
        <v>1</v>
      </c>
      <c r="P28" s="1" t="str">
        <f t="shared" si="35"/>
        <v>GP</v>
      </c>
      <c r="Q28" s="1" t="s">
        <v>1</v>
      </c>
      <c r="R28" s="1" t="str">
        <f t="shared" si="36"/>
        <v>GP</v>
      </c>
      <c r="S28" s="1"/>
      <c r="T28" s="1" t="str">
        <f t="shared" si="37"/>
        <v/>
      </c>
      <c r="U28" s="1" t="s">
        <v>1</v>
      </c>
      <c r="V28" s="1" t="str">
        <f t="shared" si="38"/>
        <v>GP</v>
      </c>
      <c r="W28" s="1"/>
      <c r="X28" s="1" t="str">
        <f t="shared" si="39"/>
        <v/>
      </c>
      <c r="Y28" s="1" t="s">
        <v>1</v>
      </c>
      <c r="Z28" s="1" t="str">
        <f t="shared" si="40"/>
        <v>GP</v>
      </c>
      <c r="AA28" s="1" t="s">
        <v>1</v>
      </c>
      <c r="AB28" s="1" t="str">
        <f t="shared" si="41"/>
        <v>GP</v>
      </c>
      <c r="AC28" s="1" t="s">
        <v>1</v>
      </c>
      <c r="AD28" s="1" t="str">
        <f t="shared" si="42"/>
        <v>GP</v>
      </c>
      <c r="AE28" s="1" t="s">
        <v>1</v>
      </c>
      <c r="AF28" s="1" t="str">
        <f t="shared" si="43"/>
        <v>GP</v>
      </c>
      <c r="AG28" s="1"/>
      <c r="AH28" s="1" t="str">
        <f t="shared" si="44"/>
        <v/>
      </c>
      <c r="AI28" s="1" t="s">
        <v>1</v>
      </c>
      <c r="AJ28" s="1" t="str">
        <f t="shared" si="45"/>
        <v>GP</v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 t="s">
        <v>1</v>
      </c>
      <c r="AP28" s="1" t="str">
        <f t="shared" si="48"/>
        <v>GP</v>
      </c>
      <c r="AQ28" s="1" t="s">
        <v>1</v>
      </c>
      <c r="AR28" s="1" t="str">
        <f t="shared" si="49"/>
        <v>GP</v>
      </c>
      <c r="AS28" s="1" t="s">
        <v>1</v>
      </c>
      <c r="AT28" s="1" t="str">
        <f t="shared" si="50"/>
        <v>GP</v>
      </c>
      <c r="AU28" s="1"/>
      <c r="AV28" s="1" t="str">
        <f t="shared" si="51"/>
        <v/>
      </c>
      <c r="AW28" s="1" t="s">
        <v>1</v>
      </c>
      <c r="AX28" s="1" t="str">
        <f t="shared" si="52"/>
        <v>GP</v>
      </c>
      <c r="AY28" s="1" t="s">
        <v>1</v>
      </c>
      <c r="AZ28" s="1" t="str">
        <f t="shared" si="53"/>
        <v>GP</v>
      </c>
      <c r="BA28" s="1" t="s">
        <v>1</v>
      </c>
      <c r="BB28" s="1" t="str">
        <f t="shared" si="54"/>
        <v>GP</v>
      </c>
      <c r="BC28" s="1"/>
      <c r="BD28" s="1" t="str">
        <f t="shared" si="55"/>
        <v/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/>
      <c r="BJ28" s="1" t="str">
        <f t="shared" si="58"/>
        <v/>
      </c>
      <c r="BK28" s="1" t="s">
        <v>1</v>
      </c>
      <c r="BL28" s="1" t="str">
        <f t="shared" si="59"/>
        <v>GP</v>
      </c>
      <c r="BM28" s="1" t="s">
        <v>1</v>
      </c>
      <c r="BN28" s="1" t="str">
        <f t="shared" si="60"/>
        <v>GP</v>
      </c>
      <c r="BO28">
        <f t="shared" si="61"/>
        <v>24</v>
      </c>
      <c r="BP28">
        <f>Feb!BM28</f>
        <v>198</v>
      </c>
      <c r="BQ28">
        <f t="shared" si="28"/>
        <v>222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IF(Feb!C29 = "", "", Feb!C29)</f>
        <v/>
      </c>
      <c r="D29" s="1" t="str">
        <f>IF(Feb!D29 = "", "", Feb!D29)</f>
        <v>B</v>
      </c>
      <c r="E29" s="1"/>
      <c r="F29" s="1" t="str">
        <f t="shared" si="30"/>
        <v/>
      </c>
      <c r="G29" s="1" t="s">
        <v>1</v>
      </c>
      <c r="H29" s="1" t="str">
        <f t="shared" si="31"/>
        <v>BP</v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 t="s">
        <v>1</v>
      </c>
      <c r="N29" s="1" t="str">
        <f t="shared" si="34"/>
        <v>BP</v>
      </c>
      <c r="O29" s="1" t="s">
        <v>1</v>
      </c>
      <c r="P29" s="1" t="str">
        <f t="shared" si="35"/>
        <v>BP</v>
      </c>
      <c r="Q29" s="1" t="s">
        <v>1</v>
      </c>
      <c r="R29" s="1" t="str">
        <f t="shared" si="36"/>
        <v>BP</v>
      </c>
      <c r="S29" s="1"/>
      <c r="T29" s="1" t="str">
        <f t="shared" si="37"/>
        <v/>
      </c>
      <c r="U29" s="1" t="s">
        <v>1</v>
      </c>
      <c r="V29" s="1" t="str">
        <f t="shared" si="38"/>
        <v>BP</v>
      </c>
      <c r="W29" s="1"/>
      <c r="X29" s="1" t="str">
        <f t="shared" si="39"/>
        <v/>
      </c>
      <c r="Y29" s="1" t="s">
        <v>1</v>
      </c>
      <c r="Z29" s="1" t="str">
        <f t="shared" si="40"/>
        <v>BP</v>
      </c>
      <c r="AA29" s="1" t="s">
        <v>1</v>
      </c>
      <c r="AB29" s="1" t="str">
        <f t="shared" si="41"/>
        <v>BP</v>
      </c>
      <c r="AC29" s="1" t="s">
        <v>1</v>
      </c>
      <c r="AD29" s="1" t="str">
        <f t="shared" si="42"/>
        <v>BP</v>
      </c>
      <c r="AE29" s="1" t="s">
        <v>1</v>
      </c>
      <c r="AF29" s="1" t="str">
        <f t="shared" si="43"/>
        <v>BP</v>
      </c>
      <c r="AG29" s="1"/>
      <c r="AH29" s="1" t="str">
        <f t="shared" si="44"/>
        <v/>
      </c>
      <c r="AI29" s="1" t="s">
        <v>1</v>
      </c>
      <c r="AJ29" s="1" t="str">
        <f t="shared" si="45"/>
        <v>BP</v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 t="s">
        <v>1</v>
      </c>
      <c r="AP29" s="1" t="str">
        <f t="shared" si="48"/>
        <v>BP</v>
      </c>
      <c r="AQ29" s="1" t="s">
        <v>1</v>
      </c>
      <c r="AR29" s="1" t="str">
        <f t="shared" si="49"/>
        <v>BP</v>
      </c>
      <c r="AS29" s="1" t="s">
        <v>1</v>
      </c>
      <c r="AT29" s="1" t="str">
        <f t="shared" si="50"/>
        <v>BP</v>
      </c>
      <c r="AU29" s="1"/>
      <c r="AV29" s="1" t="str">
        <f t="shared" si="51"/>
        <v/>
      </c>
      <c r="AW29" s="1" t="s">
        <v>1</v>
      </c>
      <c r="AX29" s="1" t="str">
        <f t="shared" si="52"/>
        <v>BP</v>
      </c>
      <c r="AY29" s="1" t="s">
        <v>1</v>
      </c>
      <c r="AZ29" s="1" t="str">
        <f t="shared" si="53"/>
        <v>BP</v>
      </c>
      <c r="BA29" s="1" t="s">
        <v>1</v>
      </c>
      <c r="BB29" s="1" t="str">
        <f t="shared" si="54"/>
        <v>BP</v>
      </c>
      <c r="BC29" s="1"/>
      <c r="BD29" s="1" t="str">
        <f t="shared" si="55"/>
        <v/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/>
      <c r="BJ29" s="1" t="str">
        <f t="shared" si="58"/>
        <v/>
      </c>
      <c r="BK29" s="1" t="s">
        <v>1</v>
      </c>
      <c r="BL29" s="1" t="str">
        <f t="shared" si="59"/>
        <v>BP</v>
      </c>
      <c r="BM29" s="1" t="s">
        <v>1</v>
      </c>
      <c r="BN29" s="1" t="str">
        <f t="shared" si="60"/>
        <v>BP</v>
      </c>
      <c r="BO29">
        <f t="shared" si="61"/>
        <v>24</v>
      </c>
      <c r="BP29">
        <f>Feb!BM29</f>
        <v>198</v>
      </c>
      <c r="BQ29">
        <f t="shared" si="28"/>
        <v>222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IF(Feb!C30 = "", "", Feb!C30)</f>
        <v/>
      </c>
      <c r="D30" s="1" t="str">
        <f>IF(Feb!D30 = "", "", Feb!D30)</f>
        <v>G</v>
      </c>
      <c r="E30" s="1"/>
      <c r="F30" s="1" t="str">
        <f t="shared" si="30"/>
        <v/>
      </c>
      <c r="G30" s="1" t="s">
        <v>1</v>
      </c>
      <c r="H30" s="1" t="str">
        <f t="shared" si="31"/>
        <v>GP</v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 t="s">
        <v>1</v>
      </c>
      <c r="N30" s="1" t="str">
        <f t="shared" si="34"/>
        <v>GP</v>
      </c>
      <c r="O30" s="1" t="s">
        <v>1</v>
      </c>
      <c r="P30" s="1" t="str">
        <f t="shared" si="35"/>
        <v>GP</v>
      </c>
      <c r="Q30" s="1" t="s">
        <v>1</v>
      </c>
      <c r="R30" s="1" t="str">
        <f t="shared" si="36"/>
        <v>GP</v>
      </c>
      <c r="S30" s="1"/>
      <c r="T30" s="1" t="str">
        <f t="shared" si="37"/>
        <v/>
      </c>
      <c r="U30" s="1" t="s">
        <v>1</v>
      </c>
      <c r="V30" s="1" t="str">
        <f t="shared" si="38"/>
        <v>GP</v>
      </c>
      <c r="W30" s="1"/>
      <c r="X30" s="1" t="str">
        <f t="shared" si="39"/>
        <v/>
      </c>
      <c r="Y30" s="1" t="s">
        <v>1</v>
      </c>
      <c r="Z30" s="1" t="str">
        <f t="shared" si="40"/>
        <v>GP</v>
      </c>
      <c r="AA30" s="1" t="s">
        <v>1</v>
      </c>
      <c r="AB30" s="1" t="str">
        <f t="shared" si="41"/>
        <v>GP</v>
      </c>
      <c r="AC30" s="1" t="s">
        <v>1</v>
      </c>
      <c r="AD30" s="1" t="str">
        <f t="shared" si="42"/>
        <v>GP</v>
      </c>
      <c r="AE30" s="1" t="s">
        <v>1</v>
      </c>
      <c r="AF30" s="1" t="str">
        <f t="shared" si="43"/>
        <v>GP</v>
      </c>
      <c r="AG30" s="1"/>
      <c r="AH30" s="1" t="str">
        <f t="shared" si="44"/>
        <v/>
      </c>
      <c r="AI30" s="1" t="s">
        <v>1</v>
      </c>
      <c r="AJ30" s="1" t="str">
        <f t="shared" si="45"/>
        <v>GP</v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 t="s">
        <v>1</v>
      </c>
      <c r="AP30" s="1" t="str">
        <f t="shared" si="48"/>
        <v>GP</v>
      </c>
      <c r="AQ30" s="1" t="s">
        <v>1</v>
      </c>
      <c r="AR30" s="1" t="str">
        <f t="shared" si="49"/>
        <v>GP</v>
      </c>
      <c r="AS30" s="1" t="s">
        <v>1</v>
      </c>
      <c r="AT30" s="1" t="str">
        <f t="shared" si="50"/>
        <v>GP</v>
      </c>
      <c r="AU30" s="1"/>
      <c r="AV30" s="1" t="str">
        <f t="shared" si="51"/>
        <v/>
      </c>
      <c r="AW30" s="1" t="s">
        <v>1</v>
      </c>
      <c r="AX30" s="1" t="str">
        <f t="shared" si="52"/>
        <v>GP</v>
      </c>
      <c r="AY30" s="1" t="s">
        <v>1</v>
      </c>
      <c r="AZ30" s="1" t="str">
        <f t="shared" si="53"/>
        <v>GP</v>
      </c>
      <c r="BA30" s="1" t="s">
        <v>1</v>
      </c>
      <c r="BB30" s="1" t="str">
        <f t="shared" si="54"/>
        <v>GP</v>
      </c>
      <c r="BC30" s="1"/>
      <c r="BD30" s="1" t="str">
        <f t="shared" si="55"/>
        <v/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/>
      <c r="BJ30" s="1" t="str">
        <f t="shared" si="58"/>
        <v/>
      </c>
      <c r="BK30" s="1" t="s">
        <v>1</v>
      </c>
      <c r="BL30" s="1" t="str">
        <f t="shared" si="59"/>
        <v>GP</v>
      </c>
      <c r="BM30" s="1" t="s">
        <v>1</v>
      </c>
      <c r="BN30" s="1" t="str">
        <f t="shared" si="60"/>
        <v>GP</v>
      </c>
      <c r="BO30">
        <f t="shared" si="61"/>
        <v>24</v>
      </c>
      <c r="BP30">
        <f>Feb!BM30</f>
        <v>198</v>
      </c>
      <c r="BQ30">
        <f t="shared" si="28"/>
        <v>222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IF(Feb!C31 = "", "", Feb!C31)</f>
        <v/>
      </c>
      <c r="D31" s="1" t="str">
        <f>IF(Feb!D31 = "", "", Feb!D31)</f>
        <v>B</v>
      </c>
      <c r="E31" s="1"/>
      <c r="F31" s="1" t="str">
        <f t="shared" si="30"/>
        <v/>
      </c>
      <c r="G31" s="1" t="s">
        <v>1</v>
      </c>
      <c r="H31" s="1" t="str">
        <f t="shared" si="31"/>
        <v>BP</v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 t="s">
        <v>1</v>
      </c>
      <c r="N31" s="1" t="str">
        <f t="shared" si="34"/>
        <v>BP</v>
      </c>
      <c r="O31" s="1" t="s">
        <v>1</v>
      </c>
      <c r="P31" s="1" t="str">
        <f t="shared" si="35"/>
        <v>BP</v>
      </c>
      <c r="Q31" s="1" t="s">
        <v>1</v>
      </c>
      <c r="R31" s="1" t="str">
        <f t="shared" si="36"/>
        <v>BP</v>
      </c>
      <c r="S31" s="1"/>
      <c r="T31" s="1" t="str">
        <f t="shared" si="37"/>
        <v/>
      </c>
      <c r="U31" s="1" t="s">
        <v>1</v>
      </c>
      <c r="V31" s="1" t="str">
        <f t="shared" si="38"/>
        <v>BP</v>
      </c>
      <c r="W31" s="1"/>
      <c r="X31" s="1" t="str">
        <f t="shared" si="39"/>
        <v/>
      </c>
      <c r="Y31" s="1" t="s">
        <v>1</v>
      </c>
      <c r="Z31" s="1" t="str">
        <f t="shared" si="40"/>
        <v>BP</v>
      </c>
      <c r="AA31" s="1" t="s">
        <v>1</v>
      </c>
      <c r="AB31" s="1" t="str">
        <f t="shared" si="41"/>
        <v>BP</v>
      </c>
      <c r="AC31" s="1" t="s">
        <v>1</v>
      </c>
      <c r="AD31" s="1" t="str">
        <f t="shared" si="42"/>
        <v>BP</v>
      </c>
      <c r="AE31" s="1" t="s">
        <v>1</v>
      </c>
      <c r="AF31" s="1" t="str">
        <f t="shared" si="43"/>
        <v>BP</v>
      </c>
      <c r="AG31" s="1"/>
      <c r="AH31" s="1" t="str">
        <f t="shared" si="44"/>
        <v/>
      </c>
      <c r="AI31" s="1" t="s">
        <v>1</v>
      </c>
      <c r="AJ31" s="1" t="str">
        <f t="shared" si="45"/>
        <v>BP</v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 t="s">
        <v>1</v>
      </c>
      <c r="AP31" s="1" t="str">
        <f t="shared" si="48"/>
        <v>BP</v>
      </c>
      <c r="AQ31" s="1" t="s">
        <v>1</v>
      </c>
      <c r="AR31" s="1" t="str">
        <f t="shared" si="49"/>
        <v>BP</v>
      </c>
      <c r="AS31" s="1" t="s">
        <v>1</v>
      </c>
      <c r="AT31" s="1" t="str">
        <f t="shared" si="50"/>
        <v>BP</v>
      </c>
      <c r="AU31" s="1"/>
      <c r="AV31" s="1" t="str">
        <f t="shared" si="51"/>
        <v/>
      </c>
      <c r="AW31" s="1" t="s">
        <v>1</v>
      </c>
      <c r="AX31" s="1" t="str">
        <f t="shared" si="52"/>
        <v>BP</v>
      </c>
      <c r="AY31" s="1" t="s">
        <v>1</v>
      </c>
      <c r="AZ31" s="1" t="str">
        <f t="shared" si="53"/>
        <v>BP</v>
      </c>
      <c r="BA31" s="1" t="s">
        <v>1</v>
      </c>
      <c r="BB31" s="1" t="str">
        <f t="shared" si="54"/>
        <v>BP</v>
      </c>
      <c r="BC31" s="1"/>
      <c r="BD31" s="1" t="str">
        <f t="shared" si="55"/>
        <v/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/>
      <c r="BJ31" s="1" t="str">
        <f t="shared" si="58"/>
        <v/>
      </c>
      <c r="BK31" s="1" t="s">
        <v>1</v>
      </c>
      <c r="BL31" s="1" t="str">
        <f t="shared" si="59"/>
        <v>BP</v>
      </c>
      <c r="BM31" s="1" t="s">
        <v>1</v>
      </c>
      <c r="BN31" s="1" t="str">
        <f t="shared" si="60"/>
        <v>BP</v>
      </c>
      <c r="BO31">
        <f t="shared" si="61"/>
        <v>24</v>
      </c>
      <c r="BP31">
        <f>Feb!BM31</f>
        <v>198</v>
      </c>
      <c r="BQ31">
        <f t="shared" si="28"/>
        <v>222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IF(Feb!C32 = "", "", Feb!C32)</f>
        <v/>
      </c>
      <c r="D32" s="1" t="str">
        <f>IF(Feb!D32 = "", "", Feb!D32)</f>
        <v>G</v>
      </c>
      <c r="E32" s="1"/>
      <c r="F32" s="1" t="str">
        <f t="shared" si="30"/>
        <v/>
      </c>
      <c r="G32" s="1" t="s">
        <v>1</v>
      </c>
      <c r="H32" s="1" t="str">
        <f t="shared" si="31"/>
        <v>GP</v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 t="s">
        <v>1</v>
      </c>
      <c r="N32" s="1" t="str">
        <f t="shared" si="34"/>
        <v>GP</v>
      </c>
      <c r="O32" s="1" t="s">
        <v>1</v>
      </c>
      <c r="P32" s="1" t="str">
        <f t="shared" si="35"/>
        <v>GP</v>
      </c>
      <c r="Q32" s="1" t="s">
        <v>1</v>
      </c>
      <c r="R32" s="1" t="str">
        <f t="shared" si="36"/>
        <v>GP</v>
      </c>
      <c r="S32" s="1"/>
      <c r="T32" s="1" t="str">
        <f t="shared" si="37"/>
        <v/>
      </c>
      <c r="U32" s="1" t="s">
        <v>1</v>
      </c>
      <c r="V32" s="1" t="str">
        <f t="shared" si="38"/>
        <v>GP</v>
      </c>
      <c r="W32" s="1"/>
      <c r="X32" s="1" t="str">
        <f t="shared" si="39"/>
        <v/>
      </c>
      <c r="Y32" s="1" t="s">
        <v>1</v>
      </c>
      <c r="Z32" s="1" t="str">
        <f t="shared" si="40"/>
        <v>GP</v>
      </c>
      <c r="AA32" s="1" t="s">
        <v>1</v>
      </c>
      <c r="AB32" s="1" t="str">
        <f t="shared" si="41"/>
        <v>GP</v>
      </c>
      <c r="AC32" s="1" t="s">
        <v>1</v>
      </c>
      <c r="AD32" s="1" t="str">
        <f t="shared" si="42"/>
        <v>GP</v>
      </c>
      <c r="AE32" s="1" t="s">
        <v>1</v>
      </c>
      <c r="AF32" s="1" t="str">
        <f t="shared" si="43"/>
        <v>GP</v>
      </c>
      <c r="AG32" s="1"/>
      <c r="AH32" s="1" t="str">
        <f t="shared" si="44"/>
        <v/>
      </c>
      <c r="AI32" s="1" t="s">
        <v>1</v>
      </c>
      <c r="AJ32" s="1" t="str">
        <f t="shared" si="45"/>
        <v>GP</v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 t="s">
        <v>1</v>
      </c>
      <c r="AP32" s="1" t="str">
        <f t="shared" si="48"/>
        <v>GP</v>
      </c>
      <c r="AQ32" s="1" t="s">
        <v>1</v>
      </c>
      <c r="AR32" s="1" t="str">
        <f t="shared" si="49"/>
        <v>GP</v>
      </c>
      <c r="AS32" s="1" t="s">
        <v>1</v>
      </c>
      <c r="AT32" s="1" t="str">
        <f t="shared" si="50"/>
        <v>GP</v>
      </c>
      <c r="AU32" s="1"/>
      <c r="AV32" s="1" t="str">
        <f t="shared" si="51"/>
        <v/>
      </c>
      <c r="AW32" s="1" t="s">
        <v>1</v>
      </c>
      <c r="AX32" s="1" t="str">
        <f t="shared" si="52"/>
        <v>GP</v>
      </c>
      <c r="AY32" s="1" t="s">
        <v>1</v>
      </c>
      <c r="AZ32" s="1" t="str">
        <f t="shared" si="53"/>
        <v>GP</v>
      </c>
      <c r="BA32" s="1" t="s">
        <v>1</v>
      </c>
      <c r="BB32" s="1" t="str">
        <f t="shared" si="54"/>
        <v>GP</v>
      </c>
      <c r="BC32" s="1"/>
      <c r="BD32" s="1" t="str">
        <f t="shared" si="55"/>
        <v/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/>
      <c r="BJ32" s="1" t="str">
        <f t="shared" si="58"/>
        <v/>
      </c>
      <c r="BK32" s="1" t="s">
        <v>1</v>
      </c>
      <c r="BL32" s="1" t="str">
        <f t="shared" si="59"/>
        <v>GP</v>
      </c>
      <c r="BM32" s="1" t="s">
        <v>1</v>
      </c>
      <c r="BN32" s="1" t="str">
        <f t="shared" si="60"/>
        <v>GP</v>
      </c>
      <c r="BO32">
        <f t="shared" si="61"/>
        <v>24</v>
      </c>
      <c r="BP32">
        <f>Feb!BM32</f>
        <v>198</v>
      </c>
      <c r="BQ32">
        <f t="shared" si="28"/>
        <v>222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IF(Feb!C33 = "", "", Feb!C33)</f>
        <v/>
      </c>
      <c r="D33" s="1" t="str">
        <f>IF(Feb!D33 = "", "", Feb!D33)</f>
        <v>B</v>
      </c>
      <c r="E33" s="1"/>
      <c r="F33" s="1" t="str">
        <f t="shared" si="30"/>
        <v/>
      </c>
      <c r="G33" s="1" t="s">
        <v>1</v>
      </c>
      <c r="H33" s="1" t="str">
        <f t="shared" si="31"/>
        <v>BP</v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 t="s">
        <v>1</v>
      </c>
      <c r="N33" s="1" t="str">
        <f t="shared" si="34"/>
        <v>BP</v>
      </c>
      <c r="O33" s="1" t="s">
        <v>1</v>
      </c>
      <c r="P33" s="1" t="str">
        <f t="shared" si="35"/>
        <v>BP</v>
      </c>
      <c r="Q33" s="1" t="s">
        <v>1</v>
      </c>
      <c r="R33" s="1" t="str">
        <f t="shared" si="36"/>
        <v>BP</v>
      </c>
      <c r="S33" s="1"/>
      <c r="T33" s="1" t="str">
        <f t="shared" si="37"/>
        <v/>
      </c>
      <c r="U33" s="1" t="s">
        <v>1</v>
      </c>
      <c r="V33" s="1" t="str">
        <f t="shared" si="38"/>
        <v>BP</v>
      </c>
      <c r="W33" s="1"/>
      <c r="X33" s="1" t="str">
        <f t="shared" si="39"/>
        <v/>
      </c>
      <c r="Y33" s="1" t="s">
        <v>1</v>
      </c>
      <c r="Z33" s="1" t="str">
        <f t="shared" si="40"/>
        <v>BP</v>
      </c>
      <c r="AA33" s="1" t="s">
        <v>1</v>
      </c>
      <c r="AB33" s="1" t="str">
        <f t="shared" si="41"/>
        <v>BP</v>
      </c>
      <c r="AC33" s="1" t="s">
        <v>1</v>
      </c>
      <c r="AD33" s="1" t="str">
        <f t="shared" si="42"/>
        <v>BP</v>
      </c>
      <c r="AE33" s="1" t="s">
        <v>1</v>
      </c>
      <c r="AF33" s="1" t="str">
        <f t="shared" si="43"/>
        <v>BP</v>
      </c>
      <c r="AG33" s="1"/>
      <c r="AH33" s="1" t="str">
        <f t="shared" si="44"/>
        <v/>
      </c>
      <c r="AI33" s="1" t="s">
        <v>1</v>
      </c>
      <c r="AJ33" s="1" t="str">
        <f t="shared" si="45"/>
        <v>BP</v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 t="s">
        <v>1</v>
      </c>
      <c r="AP33" s="1" t="str">
        <f t="shared" si="48"/>
        <v>BP</v>
      </c>
      <c r="AQ33" s="1" t="s">
        <v>1</v>
      </c>
      <c r="AR33" s="1" t="str">
        <f t="shared" si="49"/>
        <v>BP</v>
      </c>
      <c r="AS33" s="1" t="s">
        <v>1</v>
      </c>
      <c r="AT33" s="1" t="str">
        <f t="shared" si="50"/>
        <v>BP</v>
      </c>
      <c r="AU33" s="1"/>
      <c r="AV33" s="1" t="str">
        <f t="shared" si="51"/>
        <v/>
      </c>
      <c r="AW33" s="1" t="s">
        <v>1</v>
      </c>
      <c r="AX33" s="1" t="str">
        <f t="shared" si="52"/>
        <v>BP</v>
      </c>
      <c r="AY33" s="1" t="s">
        <v>1</v>
      </c>
      <c r="AZ33" s="1" t="str">
        <f t="shared" si="53"/>
        <v>BP</v>
      </c>
      <c r="BA33" s="1" t="s">
        <v>1</v>
      </c>
      <c r="BB33" s="1" t="str">
        <f t="shared" si="54"/>
        <v>BP</v>
      </c>
      <c r="BC33" s="1"/>
      <c r="BD33" s="1" t="str">
        <f t="shared" si="55"/>
        <v/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/>
      <c r="BJ33" s="1" t="str">
        <f t="shared" si="58"/>
        <v/>
      </c>
      <c r="BK33" s="1" t="s">
        <v>1</v>
      </c>
      <c r="BL33" s="1" t="str">
        <f t="shared" si="59"/>
        <v>BP</v>
      </c>
      <c r="BM33" s="1" t="s">
        <v>1</v>
      </c>
      <c r="BN33" s="1" t="str">
        <f t="shared" si="60"/>
        <v>BP</v>
      </c>
      <c r="BO33">
        <f t="shared" si="61"/>
        <v>24</v>
      </c>
      <c r="BP33">
        <f>Feb!BM33</f>
        <v>198</v>
      </c>
      <c r="BQ33">
        <f t="shared" si="28"/>
        <v>222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IF(Feb!C34 = "", "", Feb!C34)</f>
        <v/>
      </c>
      <c r="D34" s="1" t="str">
        <f>IF(Feb!D34 = "", "", Feb!D34)</f>
        <v>G</v>
      </c>
      <c r="E34" s="1"/>
      <c r="F34" s="1" t="str">
        <f t="shared" si="30"/>
        <v/>
      </c>
      <c r="G34" s="1" t="s">
        <v>1</v>
      </c>
      <c r="H34" s="1" t="str">
        <f t="shared" si="31"/>
        <v>GP</v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 t="s">
        <v>1</v>
      </c>
      <c r="N34" s="1" t="str">
        <f t="shared" si="34"/>
        <v>GP</v>
      </c>
      <c r="O34" s="1" t="s">
        <v>1</v>
      </c>
      <c r="P34" s="1" t="str">
        <f t="shared" si="35"/>
        <v>GP</v>
      </c>
      <c r="Q34" s="1" t="s">
        <v>1</v>
      </c>
      <c r="R34" s="1" t="str">
        <f t="shared" si="36"/>
        <v>GP</v>
      </c>
      <c r="S34" s="1"/>
      <c r="T34" s="1" t="str">
        <f t="shared" si="37"/>
        <v/>
      </c>
      <c r="U34" s="1" t="s">
        <v>1</v>
      </c>
      <c r="V34" s="1" t="str">
        <f t="shared" si="38"/>
        <v>GP</v>
      </c>
      <c r="W34" s="1"/>
      <c r="X34" s="1" t="str">
        <f t="shared" si="39"/>
        <v/>
      </c>
      <c r="Y34" s="1" t="s">
        <v>1</v>
      </c>
      <c r="Z34" s="1" t="str">
        <f t="shared" si="40"/>
        <v>GP</v>
      </c>
      <c r="AA34" s="1" t="s">
        <v>1</v>
      </c>
      <c r="AB34" s="1" t="str">
        <f t="shared" si="41"/>
        <v>GP</v>
      </c>
      <c r="AC34" s="1" t="s">
        <v>1</v>
      </c>
      <c r="AD34" s="1" t="str">
        <f t="shared" si="42"/>
        <v>GP</v>
      </c>
      <c r="AE34" s="1" t="s">
        <v>1</v>
      </c>
      <c r="AF34" s="1" t="str">
        <f t="shared" si="43"/>
        <v>GP</v>
      </c>
      <c r="AG34" s="1"/>
      <c r="AH34" s="1" t="str">
        <f t="shared" si="44"/>
        <v/>
      </c>
      <c r="AI34" s="1" t="s">
        <v>1</v>
      </c>
      <c r="AJ34" s="1" t="str">
        <f t="shared" si="45"/>
        <v>GP</v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 t="s">
        <v>1</v>
      </c>
      <c r="AP34" s="1" t="str">
        <f t="shared" si="48"/>
        <v>GP</v>
      </c>
      <c r="AQ34" s="1" t="s">
        <v>1</v>
      </c>
      <c r="AR34" s="1" t="str">
        <f t="shared" si="49"/>
        <v>GP</v>
      </c>
      <c r="AS34" s="1" t="s">
        <v>1</v>
      </c>
      <c r="AT34" s="1" t="str">
        <f t="shared" si="50"/>
        <v>GP</v>
      </c>
      <c r="AU34" s="1"/>
      <c r="AV34" s="1" t="str">
        <f t="shared" si="51"/>
        <v/>
      </c>
      <c r="AW34" s="1" t="s">
        <v>1</v>
      </c>
      <c r="AX34" s="1" t="str">
        <f t="shared" si="52"/>
        <v>GP</v>
      </c>
      <c r="AY34" s="1" t="s">
        <v>1</v>
      </c>
      <c r="AZ34" s="1" t="str">
        <f t="shared" si="53"/>
        <v>GP</v>
      </c>
      <c r="BA34" s="1" t="s">
        <v>1</v>
      </c>
      <c r="BB34" s="1" t="str">
        <f t="shared" si="54"/>
        <v>GP</v>
      </c>
      <c r="BC34" s="1"/>
      <c r="BD34" s="1" t="str">
        <f t="shared" si="55"/>
        <v/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/>
      <c r="BJ34" s="1" t="str">
        <f t="shared" si="58"/>
        <v/>
      </c>
      <c r="BK34" s="1" t="s">
        <v>1</v>
      </c>
      <c r="BL34" s="1" t="str">
        <f t="shared" si="59"/>
        <v>GP</v>
      </c>
      <c r="BM34" s="1" t="s">
        <v>1</v>
      </c>
      <c r="BN34" s="1" t="str">
        <f t="shared" si="60"/>
        <v>GP</v>
      </c>
      <c r="BO34">
        <f t="shared" si="61"/>
        <v>24</v>
      </c>
      <c r="BP34">
        <f>Feb!BM34</f>
        <v>198</v>
      </c>
      <c r="BQ34">
        <f t="shared" si="28"/>
        <v>222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IF(Feb!C35 = "", "", Feb!C35)</f>
        <v/>
      </c>
      <c r="D35" s="1" t="str">
        <f>IF(Feb!D35 = "", "", Feb!D35)</f>
        <v>B</v>
      </c>
      <c r="E35" s="1"/>
      <c r="F35" s="1" t="str">
        <f t="shared" si="30"/>
        <v/>
      </c>
      <c r="G35" s="1" t="s">
        <v>1</v>
      </c>
      <c r="H35" s="1" t="str">
        <f t="shared" si="31"/>
        <v>BP</v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 t="s">
        <v>1</v>
      </c>
      <c r="N35" s="1" t="str">
        <f t="shared" si="34"/>
        <v>BP</v>
      </c>
      <c r="O35" s="1" t="s">
        <v>1</v>
      </c>
      <c r="P35" s="1" t="str">
        <f t="shared" si="35"/>
        <v>BP</v>
      </c>
      <c r="Q35" s="1" t="s">
        <v>1</v>
      </c>
      <c r="R35" s="1" t="str">
        <f t="shared" si="36"/>
        <v>BP</v>
      </c>
      <c r="S35" s="1"/>
      <c r="T35" s="1" t="str">
        <f t="shared" si="37"/>
        <v/>
      </c>
      <c r="U35" s="1" t="s">
        <v>1</v>
      </c>
      <c r="V35" s="1" t="str">
        <f t="shared" si="38"/>
        <v>BP</v>
      </c>
      <c r="W35" s="1"/>
      <c r="X35" s="1" t="str">
        <f t="shared" si="39"/>
        <v/>
      </c>
      <c r="Y35" s="1" t="s">
        <v>1</v>
      </c>
      <c r="Z35" s="1" t="str">
        <f t="shared" si="40"/>
        <v>BP</v>
      </c>
      <c r="AA35" s="1" t="s">
        <v>1</v>
      </c>
      <c r="AB35" s="1" t="str">
        <f t="shared" si="41"/>
        <v>BP</v>
      </c>
      <c r="AC35" s="1" t="s">
        <v>1</v>
      </c>
      <c r="AD35" s="1" t="str">
        <f t="shared" si="42"/>
        <v>BP</v>
      </c>
      <c r="AE35" s="1" t="s">
        <v>1</v>
      </c>
      <c r="AF35" s="1" t="str">
        <f t="shared" si="43"/>
        <v>BP</v>
      </c>
      <c r="AG35" s="1"/>
      <c r="AH35" s="1" t="str">
        <f t="shared" si="44"/>
        <v/>
      </c>
      <c r="AI35" s="1" t="s">
        <v>1</v>
      </c>
      <c r="AJ35" s="1" t="str">
        <f t="shared" si="45"/>
        <v>BP</v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 t="s">
        <v>1</v>
      </c>
      <c r="AP35" s="1" t="str">
        <f t="shared" si="48"/>
        <v>BP</v>
      </c>
      <c r="AQ35" s="1" t="s">
        <v>1</v>
      </c>
      <c r="AR35" s="1" t="str">
        <f t="shared" si="49"/>
        <v>BP</v>
      </c>
      <c r="AS35" s="1" t="s">
        <v>1</v>
      </c>
      <c r="AT35" s="1" t="str">
        <f t="shared" si="50"/>
        <v>BP</v>
      </c>
      <c r="AU35" s="1"/>
      <c r="AV35" s="1" t="str">
        <f t="shared" si="51"/>
        <v/>
      </c>
      <c r="AW35" s="1" t="s">
        <v>1</v>
      </c>
      <c r="AX35" s="1" t="str">
        <f t="shared" si="52"/>
        <v>BP</v>
      </c>
      <c r="AY35" s="1" t="s">
        <v>1</v>
      </c>
      <c r="AZ35" s="1" t="str">
        <f t="shared" si="53"/>
        <v>BP</v>
      </c>
      <c r="BA35" s="1" t="s">
        <v>1</v>
      </c>
      <c r="BB35" s="1" t="str">
        <f t="shared" si="54"/>
        <v>BP</v>
      </c>
      <c r="BC35" s="1"/>
      <c r="BD35" s="1" t="str">
        <f t="shared" si="55"/>
        <v/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/>
      <c r="BJ35" s="1" t="str">
        <f t="shared" si="58"/>
        <v/>
      </c>
      <c r="BK35" s="1" t="s">
        <v>1</v>
      </c>
      <c r="BL35" s="1" t="str">
        <f t="shared" si="59"/>
        <v>BP</v>
      </c>
      <c r="BM35" s="1" t="s">
        <v>1</v>
      </c>
      <c r="BN35" s="1" t="str">
        <f t="shared" si="60"/>
        <v>BP</v>
      </c>
      <c r="BO35">
        <f t="shared" si="61"/>
        <v>24</v>
      </c>
      <c r="BP35">
        <f>Feb!BM35</f>
        <v>198</v>
      </c>
      <c r="BQ35">
        <f t="shared" si="28"/>
        <v>222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IF(Feb!C36 = "", "", Feb!C36)</f>
        <v/>
      </c>
      <c r="D36" s="1" t="str">
        <f>IF(Feb!D36 = "", "", Feb!D36)</f>
        <v>G</v>
      </c>
      <c r="E36" s="1"/>
      <c r="F36" s="1" t="str">
        <f t="shared" si="30"/>
        <v/>
      </c>
      <c r="G36" s="1" t="s">
        <v>1</v>
      </c>
      <c r="H36" s="1" t="str">
        <f t="shared" si="31"/>
        <v>GP</v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 t="s">
        <v>1</v>
      </c>
      <c r="N36" s="1" t="str">
        <f t="shared" si="34"/>
        <v>GP</v>
      </c>
      <c r="O36" s="1" t="s">
        <v>1</v>
      </c>
      <c r="P36" s="1" t="str">
        <f t="shared" si="35"/>
        <v>GP</v>
      </c>
      <c r="Q36" s="1" t="s">
        <v>1</v>
      </c>
      <c r="R36" s="1" t="str">
        <f t="shared" si="36"/>
        <v>GP</v>
      </c>
      <c r="S36" s="1"/>
      <c r="T36" s="1" t="str">
        <f t="shared" si="37"/>
        <v/>
      </c>
      <c r="U36" s="1" t="s">
        <v>1</v>
      </c>
      <c r="V36" s="1" t="str">
        <f t="shared" si="38"/>
        <v>GP</v>
      </c>
      <c r="W36" s="1"/>
      <c r="X36" s="1" t="str">
        <f t="shared" si="39"/>
        <v/>
      </c>
      <c r="Y36" s="1" t="s">
        <v>1</v>
      </c>
      <c r="Z36" s="1" t="str">
        <f t="shared" si="40"/>
        <v>GP</v>
      </c>
      <c r="AA36" s="1" t="s">
        <v>1</v>
      </c>
      <c r="AB36" s="1" t="str">
        <f t="shared" si="41"/>
        <v>GP</v>
      </c>
      <c r="AC36" s="1" t="s">
        <v>1</v>
      </c>
      <c r="AD36" s="1" t="str">
        <f t="shared" si="42"/>
        <v>GP</v>
      </c>
      <c r="AE36" s="1" t="s">
        <v>1</v>
      </c>
      <c r="AF36" s="1" t="str">
        <f t="shared" si="43"/>
        <v>GP</v>
      </c>
      <c r="AG36" s="1"/>
      <c r="AH36" s="1" t="str">
        <f t="shared" si="44"/>
        <v/>
      </c>
      <c r="AI36" s="1" t="s">
        <v>1</v>
      </c>
      <c r="AJ36" s="1" t="str">
        <f t="shared" si="45"/>
        <v>GP</v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 t="s">
        <v>1</v>
      </c>
      <c r="AP36" s="1" t="str">
        <f t="shared" si="48"/>
        <v>GP</v>
      </c>
      <c r="AQ36" s="1" t="s">
        <v>1</v>
      </c>
      <c r="AR36" s="1" t="str">
        <f t="shared" si="49"/>
        <v>GP</v>
      </c>
      <c r="AS36" s="1" t="s">
        <v>1</v>
      </c>
      <c r="AT36" s="1" t="str">
        <f t="shared" si="50"/>
        <v>GP</v>
      </c>
      <c r="AU36" s="1"/>
      <c r="AV36" s="1" t="str">
        <f t="shared" si="51"/>
        <v/>
      </c>
      <c r="AW36" s="1" t="s">
        <v>1</v>
      </c>
      <c r="AX36" s="1" t="str">
        <f t="shared" si="52"/>
        <v>GP</v>
      </c>
      <c r="AY36" s="1" t="s">
        <v>1</v>
      </c>
      <c r="AZ36" s="1" t="str">
        <f t="shared" si="53"/>
        <v>GP</v>
      </c>
      <c r="BA36" s="1" t="s">
        <v>1</v>
      </c>
      <c r="BB36" s="1" t="str">
        <f t="shared" si="54"/>
        <v>GP</v>
      </c>
      <c r="BC36" s="1"/>
      <c r="BD36" s="1" t="str">
        <f t="shared" si="55"/>
        <v/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/>
      <c r="BJ36" s="1" t="str">
        <f t="shared" si="58"/>
        <v/>
      </c>
      <c r="BK36" s="1" t="s">
        <v>1</v>
      </c>
      <c r="BL36" s="1" t="str">
        <f t="shared" si="59"/>
        <v>GP</v>
      </c>
      <c r="BM36" s="1" t="s">
        <v>1</v>
      </c>
      <c r="BN36" s="1" t="str">
        <f t="shared" si="60"/>
        <v>GP</v>
      </c>
      <c r="BO36">
        <f t="shared" si="61"/>
        <v>24</v>
      </c>
      <c r="BP36">
        <f>Feb!BM36</f>
        <v>198</v>
      </c>
      <c r="BQ36">
        <f t="shared" si="28"/>
        <v>222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IF(Feb!C37 = "", "", Feb!C37)</f>
        <v/>
      </c>
      <c r="D37" s="1" t="str">
        <f>IF(Feb!D37 = "", "", Feb!D37)</f>
        <v>B</v>
      </c>
      <c r="E37" s="1"/>
      <c r="F37" s="1" t="str">
        <f t="shared" si="30"/>
        <v/>
      </c>
      <c r="G37" s="1" t="s">
        <v>1</v>
      </c>
      <c r="H37" s="1" t="str">
        <f t="shared" si="31"/>
        <v>BP</v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 t="s">
        <v>1</v>
      </c>
      <c r="N37" s="1" t="str">
        <f t="shared" si="34"/>
        <v>BP</v>
      </c>
      <c r="O37" s="1" t="s">
        <v>1</v>
      </c>
      <c r="P37" s="1" t="str">
        <f t="shared" si="35"/>
        <v>BP</v>
      </c>
      <c r="Q37" s="1" t="s">
        <v>1</v>
      </c>
      <c r="R37" s="1" t="str">
        <f t="shared" si="36"/>
        <v>BP</v>
      </c>
      <c r="S37" s="1"/>
      <c r="T37" s="1" t="str">
        <f t="shared" si="37"/>
        <v/>
      </c>
      <c r="U37" s="1" t="s">
        <v>1</v>
      </c>
      <c r="V37" s="1" t="str">
        <f t="shared" si="38"/>
        <v>BP</v>
      </c>
      <c r="W37" s="1"/>
      <c r="X37" s="1" t="str">
        <f t="shared" si="39"/>
        <v/>
      </c>
      <c r="Y37" s="1" t="s">
        <v>1</v>
      </c>
      <c r="Z37" s="1" t="str">
        <f t="shared" si="40"/>
        <v>BP</v>
      </c>
      <c r="AA37" s="1" t="s">
        <v>1</v>
      </c>
      <c r="AB37" s="1" t="str">
        <f t="shared" si="41"/>
        <v>BP</v>
      </c>
      <c r="AC37" s="1" t="s">
        <v>1</v>
      </c>
      <c r="AD37" s="1" t="str">
        <f t="shared" si="42"/>
        <v>BP</v>
      </c>
      <c r="AE37" s="1" t="s">
        <v>1</v>
      </c>
      <c r="AF37" s="1" t="str">
        <f t="shared" si="43"/>
        <v>BP</v>
      </c>
      <c r="AG37" s="1"/>
      <c r="AH37" s="1" t="str">
        <f t="shared" si="44"/>
        <v/>
      </c>
      <c r="AI37" s="1" t="s">
        <v>1</v>
      </c>
      <c r="AJ37" s="1" t="str">
        <f t="shared" si="45"/>
        <v>BP</v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 t="s">
        <v>1</v>
      </c>
      <c r="AP37" s="1" t="str">
        <f t="shared" si="48"/>
        <v>BP</v>
      </c>
      <c r="AQ37" s="1" t="s">
        <v>1</v>
      </c>
      <c r="AR37" s="1" t="str">
        <f t="shared" si="49"/>
        <v>BP</v>
      </c>
      <c r="AS37" s="1" t="s">
        <v>1</v>
      </c>
      <c r="AT37" s="1" t="str">
        <f t="shared" si="50"/>
        <v>BP</v>
      </c>
      <c r="AU37" s="1"/>
      <c r="AV37" s="1" t="str">
        <f t="shared" si="51"/>
        <v/>
      </c>
      <c r="AW37" s="1" t="s">
        <v>1</v>
      </c>
      <c r="AX37" s="1" t="str">
        <f t="shared" si="52"/>
        <v>BP</v>
      </c>
      <c r="AY37" s="1" t="s">
        <v>1</v>
      </c>
      <c r="AZ37" s="1" t="str">
        <f t="shared" si="53"/>
        <v>BP</v>
      </c>
      <c r="BA37" s="1" t="s">
        <v>1</v>
      </c>
      <c r="BB37" s="1" t="str">
        <f t="shared" si="54"/>
        <v>BP</v>
      </c>
      <c r="BC37" s="1"/>
      <c r="BD37" s="1" t="str">
        <f t="shared" si="55"/>
        <v/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/>
      <c r="BJ37" s="1" t="str">
        <f t="shared" si="58"/>
        <v/>
      </c>
      <c r="BK37" s="1" t="s">
        <v>1</v>
      </c>
      <c r="BL37" s="1" t="str">
        <f t="shared" si="59"/>
        <v>BP</v>
      </c>
      <c r="BM37" s="1" t="s">
        <v>1</v>
      </c>
      <c r="BN37" s="1" t="str">
        <f t="shared" si="60"/>
        <v>BP</v>
      </c>
      <c r="BO37">
        <f t="shared" si="61"/>
        <v>24</v>
      </c>
      <c r="BP37">
        <f>Feb!BM37</f>
        <v>198</v>
      </c>
      <c r="BQ37">
        <f t="shared" si="28"/>
        <v>222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IF(Feb!C38 = "", "", Feb!C38)</f>
        <v/>
      </c>
      <c r="D38" s="1" t="str">
        <f>IF(Feb!D38 = "", "", Feb!D38)</f>
        <v>G</v>
      </c>
      <c r="E38" s="1"/>
      <c r="F38" s="1" t="str">
        <f t="shared" si="30"/>
        <v/>
      </c>
      <c r="G38" s="1" t="s">
        <v>1</v>
      </c>
      <c r="H38" s="1" t="str">
        <f t="shared" si="31"/>
        <v>GP</v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 t="s">
        <v>1</v>
      </c>
      <c r="N38" s="1" t="str">
        <f t="shared" si="34"/>
        <v>GP</v>
      </c>
      <c r="O38" s="1" t="s">
        <v>1</v>
      </c>
      <c r="P38" s="1" t="str">
        <f t="shared" si="35"/>
        <v>GP</v>
      </c>
      <c r="Q38" s="1" t="s">
        <v>1</v>
      </c>
      <c r="R38" s="1" t="str">
        <f t="shared" si="36"/>
        <v>GP</v>
      </c>
      <c r="S38" s="1"/>
      <c r="T38" s="1" t="str">
        <f t="shared" si="37"/>
        <v/>
      </c>
      <c r="U38" s="1" t="s">
        <v>1</v>
      </c>
      <c r="V38" s="1" t="str">
        <f t="shared" si="38"/>
        <v>GP</v>
      </c>
      <c r="W38" s="1"/>
      <c r="X38" s="1" t="str">
        <f t="shared" si="39"/>
        <v/>
      </c>
      <c r="Y38" s="1" t="s">
        <v>1</v>
      </c>
      <c r="Z38" s="1" t="str">
        <f t="shared" si="40"/>
        <v>GP</v>
      </c>
      <c r="AA38" s="1" t="s">
        <v>1</v>
      </c>
      <c r="AB38" s="1" t="str">
        <f t="shared" si="41"/>
        <v>GP</v>
      </c>
      <c r="AC38" s="1" t="s">
        <v>1</v>
      </c>
      <c r="AD38" s="1" t="str">
        <f t="shared" si="42"/>
        <v>GP</v>
      </c>
      <c r="AE38" s="1" t="s">
        <v>1</v>
      </c>
      <c r="AF38" s="1" t="str">
        <f t="shared" si="43"/>
        <v>GP</v>
      </c>
      <c r="AG38" s="1"/>
      <c r="AH38" s="1" t="str">
        <f t="shared" si="44"/>
        <v/>
      </c>
      <c r="AI38" s="1" t="s">
        <v>1</v>
      </c>
      <c r="AJ38" s="1" t="str">
        <f t="shared" si="45"/>
        <v>GP</v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 t="s">
        <v>1</v>
      </c>
      <c r="AP38" s="1" t="str">
        <f t="shared" si="48"/>
        <v>GP</v>
      </c>
      <c r="AQ38" s="1" t="s">
        <v>1</v>
      </c>
      <c r="AR38" s="1" t="str">
        <f t="shared" si="49"/>
        <v>GP</v>
      </c>
      <c r="AS38" s="1" t="s">
        <v>1</v>
      </c>
      <c r="AT38" s="1" t="str">
        <f t="shared" si="50"/>
        <v>GP</v>
      </c>
      <c r="AU38" s="1"/>
      <c r="AV38" s="1" t="str">
        <f t="shared" si="51"/>
        <v/>
      </c>
      <c r="AW38" s="1" t="s">
        <v>1</v>
      </c>
      <c r="AX38" s="1" t="str">
        <f t="shared" si="52"/>
        <v>GP</v>
      </c>
      <c r="AY38" s="1" t="s">
        <v>1</v>
      </c>
      <c r="AZ38" s="1" t="str">
        <f t="shared" si="53"/>
        <v>GP</v>
      </c>
      <c r="BA38" s="1" t="s">
        <v>1</v>
      </c>
      <c r="BB38" s="1" t="str">
        <f t="shared" si="54"/>
        <v>GP</v>
      </c>
      <c r="BC38" s="1"/>
      <c r="BD38" s="1" t="str">
        <f t="shared" si="55"/>
        <v/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/>
      <c r="BJ38" s="1" t="str">
        <f t="shared" si="58"/>
        <v/>
      </c>
      <c r="BK38" s="1" t="s">
        <v>1</v>
      </c>
      <c r="BL38" s="1" t="str">
        <f t="shared" si="59"/>
        <v>GP</v>
      </c>
      <c r="BM38" s="1" t="s">
        <v>1</v>
      </c>
      <c r="BN38" s="1" t="str">
        <f t="shared" si="60"/>
        <v>GP</v>
      </c>
      <c r="BO38">
        <f t="shared" si="61"/>
        <v>24</v>
      </c>
      <c r="BP38">
        <f>Feb!BM38</f>
        <v>198</v>
      </c>
      <c r="BQ38">
        <f t="shared" si="28"/>
        <v>222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IF(Feb!C39 = "", "", Feb!C39)</f>
        <v/>
      </c>
      <c r="D39" s="1" t="str">
        <f>IF(Feb!D39 = "", "", Feb!D39)</f>
        <v>B</v>
      </c>
      <c r="E39" s="1"/>
      <c r="F39" s="1" t="str">
        <f t="shared" si="30"/>
        <v/>
      </c>
      <c r="G39" s="1" t="s">
        <v>1</v>
      </c>
      <c r="H39" s="1" t="str">
        <f t="shared" si="31"/>
        <v>BP</v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 t="s">
        <v>1</v>
      </c>
      <c r="N39" s="1" t="str">
        <f t="shared" si="34"/>
        <v>BP</v>
      </c>
      <c r="O39" s="1" t="s">
        <v>1</v>
      </c>
      <c r="P39" s="1" t="str">
        <f t="shared" si="35"/>
        <v>BP</v>
      </c>
      <c r="Q39" s="1" t="s">
        <v>1</v>
      </c>
      <c r="R39" s="1" t="str">
        <f t="shared" si="36"/>
        <v>BP</v>
      </c>
      <c r="S39" s="1"/>
      <c r="T39" s="1" t="str">
        <f t="shared" si="37"/>
        <v/>
      </c>
      <c r="U39" s="1" t="s">
        <v>1</v>
      </c>
      <c r="V39" s="1" t="str">
        <f t="shared" si="38"/>
        <v>BP</v>
      </c>
      <c r="W39" s="1"/>
      <c r="X39" s="1" t="str">
        <f t="shared" si="39"/>
        <v/>
      </c>
      <c r="Y39" s="1" t="s">
        <v>1</v>
      </c>
      <c r="Z39" s="1" t="str">
        <f t="shared" si="40"/>
        <v>BP</v>
      </c>
      <c r="AA39" s="1" t="s">
        <v>1</v>
      </c>
      <c r="AB39" s="1" t="str">
        <f t="shared" si="41"/>
        <v>BP</v>
      </c>
      <c r="AC39" s="1" t="s">
        <v>1</v>
      </c>
      <c r="AD39" s="1" t="str">
        <f t="shared" si="42"/>
        <v>BP</v>
      </c>
      <c r="AE39" s="1" t="s">
        <v>1</v>
      </c>
      <c r="AF39" s="1" t="str">
        <f t="shared" si="43"/>
        <v>BP</v>
      </c>
      <c r="AG39" s="1"/>
      <c r="AH39" s="1" t="str">
        <f t="shared" si="44"/>
        <v/>
      </c>
      <c r="AI39" s="1" t="s">
        <v>1</v>
      </c>
      <c r="AJ39" s="1" t="str">
        <f t="shared" si="45"/>
        <v>BP</v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 t="s">
        <v>1</v>
      </c>
      <c r="AP39" s="1" t="str">
        <f t="shared" si="48"/>
        <v>BP</v>
      </c>
      <c r="AQ39" s="1" t="s">
        <v>1</v>
      </c>
      <c r="AR39" s="1" t="str">
        <f t="shared" si="49"/>
        <v>BP</v>
      </c>
      <c r="AS39" s="1" t="s">
        <v>1</v>
      </c>
      <c r="AT39" s="1" t="str">
        <f t="shared" si="50"/>
        <v>BP</v>
      </c>
      <c r="AU39" s="1"/>
      <c r="AV39" s="1" t="str">
        <f t="shared" si="51"/>
        <v/>
      </c>
      <c r="AW39" s="1" t="s">
        <v>1</v>
      </c>
      <c r="AX39" s="1" t="str">
        <f t="shared" si="52"/>
        <v>BP</v>
      </c>
      <c r="AY39" s="1" t="s">
        <v>1</v>
      </c>
      <c r="AZ39" s="1" t="str">
        <f t="shared" si="53"/>
        <v>BP</v>
      </c>
      <c r="BA39" s="1" t="s">
        <v>1</v>
      </c>
      <c r="BB39" s="1" t="str">
        <f t="shared" si="54"/>
        <v>BP</v>
      </c>
      <c r="BC39" s="1"/>
      <c r="BD39" s="1" t="str">
        <f t="shared" si="55"/>
        <v/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/>
      <c r="BJ39" s="1" t="str">
        <f t="shared" si="58"/>
        <v/>
      </c>
      <c r="BK39" s="1" t="s">
        <v>1</v>
      </c>
      <c r="BL39" s="1" t="str">
        <f t="shared" si="59"/>
        <v>BP</v>
      </c>
      <c r="BM39" s="1" t="s">
        <v>1</v>
      </c>
      <c r="BN39" s="1" t="str">
        <f t="shared" si="60"/>
        <v>BP</v>
      </c>
      <c r="BO39">
        <f t="shared" si="61"/>
        <v>24</v>
      </c>
      <c r="BP39">
        <f>Feb!BM39</f>
        <v>198</v>
      </c>
      <c r="BQ39">
        <f t="shared" si="28"/>
        <v>222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IF(Feb!C40 = "", "", Feb!C40)</f>
        <v/>
      </c>
      <c r="D40" s="1" t="str">
        <f>IF(Feb!D40 = "", "", Feb!D40)</f>
        <v>G</v>
      </c>
      <c r="E40" s="1"/>
      <c r="F40" s="1" t="str">
        <f t="shared" si="30"/>
        <v/>
      </c>
      <c r="G40" s="1" t="s">
        <v>1</v>
      </c>
      <c r="H40" s="1" t="str">
        <f t="shared" si="31"/>
        <v>GP</v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 t="s">
        <v>1</v>
      </c>
      <c r="N40" s="1" t="str">
        <f t="shared" si="34"/>
        <v>GP</v>
      </c>
      <c r="O40" s="1" t="s">
        <v>1</v>
      </c>
      <c r="P40" s="1" t="str">
        <f t="shared" si="35"/>
        <v>GP</v>
      </c>
      <c r="Q40" s="1" t="s">
        <v>1</v>
      </c>
      <c r="R40" s="1" t="str">
        <f t="shared" si="36"/>
        <v>GP</v>
      </c>
      <c r="S40" s="1"/>
      <c r="T40" s="1" t="str">
        <f t="shared" si="37"/>
        <v/>
      </c>
      <c r="U40" s="1" t="s">
        <v>1</v>
      </c>
      <c r="V40" s="1" t="str">
        <f t="shared" si="38"/>
        <v>GP</v>
      </c>
      <c r="W40" s="1"/>
      <c r="X40" s="1" t="str">
        <f t="shared" si="39"/>
        <v/>
      </c>
      <c r="Y40" s="1" t="s">
        <v>1</v>
      </c>
      <c r="Z40" s="1" t="str">
        <f t="shared" si="40"/>
        <v>GP</v>
      </c>
      <c r="AA40" s="1" t="s">
        <v>1</v>
      </c>
      <c r="AB40" s="1" t="str">
        <f t="shared" si="41"/>
        <v>GP</v>
      </c>
      <c r="AC40" s="1" t="s">
        <v>1</v>
      </c>
      <c r="AD40" s="1" t="str">
        <f t="shared" si="42"/>
        <v>GP</v>
      </c>
      <c r="AE40" s="1" t="s">
        <v>1</v>
      </c>
      <c r="AF40" s="1" t="str">
        <f t="shared" si="43"/>
        <v>GP</v>
      </c>
      <c r="AG40" s="1"/>
      <c r="AH40" s="1" t="str">
        <f t="shared" si="44"/>
        <v/>
      </c>
      <c r="AI40" s="1" t="s">
        <v>1</v>
      </c>
      <c r="AJ40" s="1" t="str">
        <f t="shared" si="45"/>
        <v>GP</v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 t="s">
        <v>1</v>
      </c>
      <c r="AP40" s="1" t="str">
        <f t="shared" si="48"/>
        <v>GP</v>
      </c>
      <c r="AQ40" s="1" t="s">
        <v>1</v>
      </c>
      <c r="AR40" s="1" t="str">
        <f t="shared" si="49"/>
        <v>GP</v>
      </c>
      <c r="AS40" s="1" t="s">
        <v>1</v>
      </c>
      <c r="AT40" s="1" t="str">
        <f t="shared" si="50"/>
        <v>GP</v>
      </c>
      <c r="AU40" s="1"/>
      <c r="AV40" s="1" t="str">
        <f t="shared" si="51"/>
        <v/>
      </c>
      <c r="AW40" s="1" t="s">
        <v>1</v>
      </c>
      <c r="AX40" s="1" t="str">
        <f t="shared" si="52"/>
        <v>GP</v>
      </c>
      <c r="AY40" s="1" t="s">
        <v>1</v>
      </c>
      <c r="AZ40" s="1" t="str">
        <f t="shared" si="53"/>
        <v>GP</v>
      </c>
      <c r="BA40" s="1" t="s">
        <v>1</v>
      </c>
      <c r="BB40" s="1" t="str">
        <f t="shared" si="54"/>
        <v>GP</v>
      </c>
      <c r="BC40" s="1"/>
      <c r="BD40" s="1" t="str">
        <f t="shared" si="55"/>
        <v/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/>
      <c r="BJ40" s="1" t="str">
        <f t="shared" si="58"/>
        <v/>
      </c>
      <c r="BK40" s="1" t="s">
        <v>1</v>
      </c>
      <c r="BL40" s="1" t="str">
        <f t="shared" si="59"/>
        <v>GP</v>
      </c>
      <c r="BM40" s="1" t="s">
        <v>1</v>
      </c>
      <c r="BN40" s="1" t="str">
        <f t="shared" si="60"/>
        <v>GP</v>
      </c>
      <c r="BO40">
        <f t="shared" si="61"/>
        <v>24</v>
      </c>
      <c r="BP40">
        <f>Feb!BM40</f>
        <v>198</v>
      </c>
      <c r="BQ40">
        <f t="shared" si="28"/>
        <v>222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IF(Feb!C41 = "", "", Feb!C41)</f>
        <v/>
      </c>
      <c r="D41" s="1" t="str">
        <f>IF(Feb!D41 = "", "", Feb!D41)</f>
        <v>B</v>
      </c>
      <c r="E41" s="1"/>
      <c r="F41" s="1" t="str">
        <f t="shared" si="30"/>
        <v/>
      </c>
      <c r="G41" s="1" t="s">
        <v>1</v>
      </c>
      <c r="H41" s="1" t="str">
        <f t="shared" si="31"/>
        <v>BP</v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 t="s">
        <v>1</v>
      </c>
      <c r="N41" s="1" t="str">
        <f t="shared" si="34"/>
        <v>BP</v>
      </c>
      <c r="O41" s="1" t="s">
        <v>1</v>
      </c>
      <c r="P41" s="1" t="str">
        <f t="shared" si="35"/>
        <v>BP</v>
      </c>
      <c r="Q41" s="1" t="s">
        <v>1</v>
      </c>
      <c r="R41" s="1" t="str">
        <f t="shared" si="36"/>
        <v>BP</v>
      </c>
      <c r="S41" s="1"/>
      <c r="T41" s="1" t="str">
        <f t="shared" si="37"/>
        <v/>
      </c>
      <c r="U41" s="1" t="s">
        <v>1</v>
      </c>
      <c r="V41" s="1" t="str">
        <f t="shared" si="38"/>
        <v>BP</v>
      </c>
      <c r="W41" s="1"/>
      <c r="X41" s="1" t="str">
        <f t="shared" si="39"/>
        <v/>
      </c>
      <c r="Y41" s="1" t="s">
        <v>1</v>
      </c>
      <c r="Z41" s="1" t="str">
        <f t="shared" si="40"/>
        <v>BP</v>
      </c>
      <c r="AA41" s="1" t="s">
        <v>1</v>
      </c>
      <c r="AB41" s="1" t="str">
        <f t="shared" si="41"/>
        <v>BP</v>
      </c>
      <c r="AC41" s="1" t="s">
        <v>1</v>
      </c>
      <c r="AD41" s="1" t="str">
        <f t="shared" si="42"/>
        <v>BP</v>
      </c>
      <c r="AE41" s="1" t="s">
        <v>1</v>
      </c>
      <c r="AF41" s="1" t="str">
        <f t="shared" si="43"/>
        <v>BP</v>
      </c>
      <c r="AG41" s="1"/>
      <c r="AH41" s="1" t="str">
        <f t="shared" si="44"/>
        <v/>
      </c>
      <c r="AI41" s="1" t="s">
        <v>1</v>
      </c>
      <c r="AJ41" s="1" t="str">
        <f t="shared" si="45"/>
        <v>BP</v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 t="s">
        <v>1</v>
      </c>
      <c r="AP41" s="1" t="str">
        <f t="shared" si="48"/>
        <v>BP</v>
      </c>
      <c r="AQ41" s="1" t="s">
        <v>1</v>
      </c>
      <c r="AR41" s="1" t="str">
        <f t="shared" si="49"/>
        <v>BP</v>
      </c>
      <c r="AS41" s="1" t="s">
        <v>1</v>
      </c>
      <c r="AT41" s="1" t="str">
        <f t="shared" si="50"/>
        <v>BP</v>
      </c>
      <c r="AU41" s="1"/>
      <c r="AV41" s="1" t="str">
        <f t="shared" si="51"/>
        <v/>
      </c>
      <c r="AW41" s="1" t="s">
        <v>1</v>
      </c>
      <c r="AX41" s="1" t="str">
        <f t="shared" si="52"/>
        <v>BP</v>
      </c>
      <c r="AY41" s="1" t="s">
        <v>1</v>
      </c>
      <c r="AZ41" s="1" t="str">
        <f t="shared" si="53"/>
        <v>BP</v>
      </c>
      <c r="BA41" s="1" t="s">
        <v>1</v>
      </c>
      <c r="BB41" s="1" t="str">
        <f t="shared" si="54"/>
        <v>BP</v>
      </c>
      <c r="BC41" s="1"/>
      <c r="BD41" s="1" t="str">
        <f t="shared" si="55"/>
        <v/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/>
      <c r="BJ41" s="1" t="str">
        <f t="shared" si="58"/>
        <v/>
      </c>
      <c r="BK41" s="1" t="s">
        <v>1</v>
      </c>
      <c r="BL41" s="1" t="str">
        <f t="shared" si="59"/>
        <v>BP</v>
      </c>
      <c r="BM41" s="1" t="s">
        <v>1</v>
      </c>
      <c r="BN41" s="1" t="str">
        <f t="shared" si="60"/>
        <v>BP</v>
      </c>
      <c r="BO41">
        <f t="shared" si="61"/>
        <v>24</v>
      </c>
      <c r="BP41">
        <f>Feb!BM41</f>
        <v>198</v>
      </c>
      <c r="BQ41">
        <f t="shared" si="28"/>
        <v>222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IF(Feb!C42 = "", "", Feb!C42)</f>
        <v/>
      </c>
      <c r="D42" s="1" t="str">
        <f>IF(Feb!D42 = "", "", Feb!D42)</f>
        <v>G</v>
      </c>
      <c r="E42" s="1"/>
      <c r="F42" s="1" t="str">
        <f t="shared" si="30"/>
        <v/>
      </c>
      <c r="G42" s="1" t="s">
        <v>1</v>
      </c>
      <c r="H42" s="1" t="str">
        <f t="shared" si="31"/>
        <v>GP</v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 t="s">
        <v>1</v>
      </c>
      <c r="N42" s="1" t="str">
        <f t="shared" si="34"/>
        <v>GP</v>
      </c>
      <c r="O42" s="1" t="s">
        <v>1</v>
      </c>
      <c r="P42" s="1" t="str">
        <f t="shared" si="35"/>
        <v>GP</v>
      </c>
      <c r="Q42" s="1" t="s">
        <v>1</v>
      </c>
      <c r="R42" s="1" t="str">
        <f t="shared" si="36"/>
        <v>GP</v>
      </c>
      <c r="S42" s="1"/>
      <c r="T42" s="1" t="str">
        <f t="shared" si="37"/>
        <v/>
      </c>
      <c r="U42" s="1" t="s">
        <v>1</v>
      </c>
      <c r="V42" s="1" t="str">
        <f t="shared" si="38"/>
        <v>GP</v>
      </c>
      <c r="W42" s="1"/>
      <c r="X42" s="1" t="str">
        <f t="shared" si="39"/>
        <v/>
      </c>
      <c r="Y42" s="1" t="s">
        <v>1</v>
      </c>
      <c r="Z42" s="1" t="str">
        <f t="shared" si="40"/>
        <v>GP</v>
      </c>
      <c r="AA42" s="1" t="s">
        <v>1</v>
      </c>
      <c r="AB42" s="1" t="str">
        <f t="shared" si="41"/>
        <v>GP</v>
      </c>
      <c r="AC42" s="1" t="s">
        <v>1</v>
      </c>
      <c r="AD42" s="1" t="str">
        <f t="shared" si="42"/>
        <v>GP</v>
      </c>
      <c r="AE42" s="1" t="s">
        <v>1</v>
      </c>
      <c r="AF42" s="1" t="str">
        <f t="shared" si="43"/>
        <v>GP</v>
      </c>
      <c r="AG42" s="1"/>
      <c r="AH42" s="1" t="str">
        <f t="shared" si="44"/>
        <v/>
      </c>
      <c r="AI42" s="1" t="s">
        <v>1</v>
      </c>
      <c r="AJ42" s="1" t="str">
        <f t="shared" si="45"/>
        <v>GP</v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 t="s">
        <v>1</v>
      </c>
      <c r="AP42" s="1" t="str">
        <f t="shared" si="48"/>
        <v>GP</v>
      </c>
      <c r="AQ42" s="1" t="s">
        <v>1</v>
      </c>
      <c r="AR42" s="1" t="str">
        <f t="shared" si="49"/>
        <v>GP</v>
      </c>
      <c r="AS42" s="1" t="s">
        <v>1</v>
      </c>
      <c r="AT42" s="1" t="str">
        <f t="shared" si="50"/>
        <v>GP</v>
      </c>
      <c r="AU42" s="1"/>
      <c r="AV42" s="1" t="str">
        <f t="shared" si="51"/>
        <v/>
      </c>
      <c r="AW42" s="1" t="s">
        <v>1</v>
      </c>
      <c r="AX42" s="1" t="str">
        <f t="shared" si="52"/>
        <v>GP</v>
      </c>
      <c r="AY42" s="1" t="s">
        <v>1</v>
      </c>
      <c r="AZ42" s="1" t="str">
        <f t="shared" si="53"/>
        <v>GP</v>
      </c>
      <c r="BA42" s="1" t="s">
        <v>1</v>
      </c>
      <c r="BB42" s="1" t="str">
        <f t="shared" si="54"/>
        <v>GP</v>
      </c>
      <c r="BC42" s="1"/>
      <c r="BD42" s="1" t="str">
        <f t="shared" si="55"/>
        <v/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/>
      <c r="BJ42" s="1" t="str">
        <f t="shared" si="58"/>
        <v/>
      </c>
      <c r="BK42" s="1" t="s">
        <v>1</v>
      </c>
      <c r="BL42" s="1" t="str">
        <f t="shared" si="59"/>
        <v>GP</v>
      </c>
      <c r="BM42" s="1" t="s">
        <v>1</v>
      </c>
      <c r="BN42" s="1" t="str">
        <f t="shared" si="60"/>
        <v>GP</v>
      </c>
      <c r="BO42">
        <f t="shared" si="61"/>
        <v>24</v>
      </c>
      <c r="BP42">
        <f>Feb!BM42</f>
        <v>198</v>
      </c>
      <c r="BQ42">
        <f t="shared" si="28"/>
        <v>222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IF(Feb!C43 = "", "", Feb!C43)</f>
        <v/>
      </c>
      <c r="D43" s="1" t="str">
        <f>IF(Feb!D43 = "", "", Feb!D43)</f>
        <v>B</v>
      </c>
      <c r="E43" s="1"/>
      <c r="F43" s="1" t="str">
        <f t="shared" si="30"/>
        <v/>
      </c>
      <c r="G43" s="1" t="s">
        <v>1</v>
      </c>
      <c r="H43" s="1" t="str">
        <f t="shared" si="31"/>
        <v>BP</v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 t="s">
        <v>1</v>
      </c>
      <c r="N43" s="1" t="str">
        <f t="shared" si="34"/>
        <v>BP</v>
      </c>
      <c r="O43" s="1" t="s">
        <v>1</v>
      </c>
      <c r="P43" s="1" t="str">
        <f t="shared" si="35"/>
        <v>BP</v>
      </c>
      <c r="Q43" s="1" t="s">
        <v>1</v>
      </c>
      <c r="R43" s="1" t="str">
        <f t="shared" si="36"/>
        <v>BP</v>
      </c>
      <c r="S43" s="1"/>
      <c r="T43" s="1" t="str">
        <f t="shared" si="37"/>
        <v/>
      </c>
      <c r="U43" s="1" t="s">
        <v>1</v>
      </c>
      <c r="V43" s="1" t="str">
        <f t="shared" si="38"/>
        <v>BP</v>
      </c>
      <c r="W43" s="1"/>
      <c r="X43" s="1" t="str">
        <f t="shared" si="39"/>
        <v/>
      </c>
      <c r="Y43" s="1" t="s">
        <v>1</v>
      </c>
      <c r="Z43" s="1" t="str">
        <f t="shared" si="40"/>
        <v>BP</v>
      </c>
      <c r="AA43" s="1" t="s">
        <v>1</v>
      </c>
      <c r="AB43" s="1" t="str">
        <f t="shared" si="41"/>
        <v>BP</v>
      </c>
      <c r="AC43" s="1" t="s">
        <v>1</v>
      </c>
      <c r="AD43" s="1" t="str">
        <f t="shared" si="42"/>
        <v>BP</v>
      </c>
      <c r="AE43" s="1" t="s">
        <v>1</v>
      </c>
      <c r="AF43" s="1" t="str">
        <f t="shared" si="43"/>
        <v>BP</v>
      </c>
      <c r="AG43" s="1"/>
      <c r="AH43" s="1" t="str">
        <f t="shared" si="44"/>
        <v/>
      </c>
      <c r="AI43" s="1" t="s">
        <v>1</v>
      </c>
      <c r="AJ43" s="1" t="str">
        <f t="shared" si="45"/>
        <v>BP</v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 t="s">
        <v>1</v>
      </c>
      <c r="AP43" s="1" t="str">
        <f t="shared" si="48"/>
        <v>BP</v>
      </c>
      <c r="AQ43" s="1" t="s">
        <v>1</v>
      </c>
      <c r="AR43" s="1" t="str">
        <f t="shared" si="49"/>
        <v>BP</v>
      </c>
      <c r="AS43" s="1" t="s">
        <v>1</v>
      </c>
      <c r="AT43" s="1" t="str">
        <f t="shared" si="50"/>
        <v>BP</v>
      </c>
      <c r="AU43" s="1"/>
      <c r="AV43" s="1" t="str">
        <f t="shared" si="51"/>
        <v/>
      </c>
      <c r="AW43" s="1" t="s">
        <v>1</v>
      </c>
      <c r="AX43" s="1" t="str">
        <f t="shared" si="52"/>
        <v>BP</v>
      </c>
      <c r="AY43" s="1" t="s">
        <v>1</v>
      </c>
      <c r="AZ43" s="1" t="str">
        <f t="shared" si="53"/>
        <v>BP</v>
      </c>
      <c r="BA43" s="1" t="s">
        <v>1</v>
      </c>
      <c r="BB43" s="1" t="str">
        <f t="shared" si="54"/>
        <v>BP</v>
      </c>
      <c r="BC43" s="1"/>
      <c r="BD43" s="1" t="str">
        <f t="shared" si="55"/>
        <v/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/>
      <c r="BJ43" s="1" t="str">
        <f t="shared" si="58"/>
        <v/>
      </c>
      <c r="BK43" s="1" t="s">
        <v>1</v>
      </c>
      <c r="BL43" s="1" t="str">
        <f t="shared" si="59"/>
        <v>BP</v>
      </c>
      <c r="BM43" s="1" t="s">
        <v>1</v>
      </c>
      <c r="BN43" s="1" t="str">
        <f t="shared" si="60"/>
        <v>BP</v>
      </c>
      <c r="BO43">
        <f t="shared" si="61"/>
        <v>24</v>
      </c>
      <c r="BP43">
        <f>Feb!BM43</f>
        <v>198</v>
      </c>
      <c r="BQ43">
        <f t="shared" si="28"/>
        <v>222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IF(Feb!C44 = "", "", Feb!C44)</f>
        <v/>
      </c>
      <c r="D44" s="1" t="str">
        <f>IF(Feb!D44 = "", "", Feb!D44)</f>
        <v>G</v>
      </c>
      <c r="E44" s="1"/>
      <c r="F44" s="1" t="str">
        <f t="shared" si="30"/>
        <v/>
      </c>
      <c r="G44" s="1" t="s">
        <v>1</v>
      </c>
      <c r="H44" s="1" t="str">
        <f t="shared" si="31"/>
        <v>GP</v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 t="s">
        <v>1</v>
      </c>
      <c r="N44" s="1" t="str">
        <f t="shared" si="34"/>
        <v>GP</v>
      </c>
      <c r="O44" s="1" t="s">
        <v>1</v>
      </c>
      <c r="P44" s="1" t="str">
        <f t="shared" si="35"/>
        <v>GP</v>
      </c>
      <c r="Q44" s="1" t="s">
        <v>1</v>
      </c>
      <c r="R44" s="1" t="str">
        <f t="shared" si="36"/>
        <v>GP</v>
      </c>
      <c r="S44" s="1"/>
      <c r="T44" s="1" t="str">
        <f t="shared" si="37"/>
        <v/>
      </c>
      <c r="U44" s="1" t="s">
        <v>1</v>
      </c>
      <c r="V44" s="1" t="str">
        <f t="shared" si="38"/>
        <v>GP</v>
      </c>
      <c r="W44" s="1"/>
      <c r="X44" s="1" t="str">
        <f t="shared" si="39"/>
        <v/>
      </c>
      <c r="Y44" s="1" t="s">
        <v>1</v>
      </c>
      <c r="Z44" s="1" t="str">
        <f t="shared" si="40"/>
        <v>GP</v>
      </c>
      <c r="AA44" s="1" t="s">
        <v>1</v>
      </c>
      <c r="AB44" s="1" t="str">
        <f t="shared" si="41"/>
        <v>GP</v>
      </c>
      <c r="AC44" s="1" t="s">
        <v>1</v>
      </c>
      <c r="AD44" s="1" t="str">
        <f t="shared" si="42"/>
        <v>GP</v>
      </c>
      <c r="AE44" s="1" t="s">
        <v>1</v>
      </c>
      <c r="AF44" s="1" t="str">
        <f t="shared" si="43"/>
        <v>GP</v>
      </c>
      <c r="AG44" s="1"/>
      <c r="AH44" s="1" t="str">
        <f t="shared" si="44"/>
        <v/>
      </c>
      <c r="AI44" s="1" t="s">
        <v>1</v>
      </c>
      <c r="AJ44" s="1" t="str">
        <f t="shared" si="45"/>
        <v>GP</v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 t="s">
        <v>1</v>
      </c>
      <c r="AP44" s="1" t="str">
        <f t="shared" si="48"/>
        <v>GP</v>
      </c>
      <c r="AQ44" s="1" t="s">
        <v>1</v>
      </c>
      <c r="AR44" s="1" t="str">
        <f t="shared" si="49"/>
        <v>GP</v>
      </c>
      <c r="AS44" s="1" t="s">
        <v>1</v>
      </c>
      <c r="AT44" s="1" t="str">
        <f t="shared" si="50"/>
        <v>GP</v>
      </c>
      <c r="AU44" s="1"/>
      <c r="AV44" s="1" t="str">
        <f t="shared" si="51"/>
        <v/>
      </c>
      <c r="AW44" s="1" t="s">
        <v>1</v>
      </c>
      <c r="AX44" s="1" t="str">
        <f t="shared" si="52"/>
        <v>GP</v>
      </c>
      <c r="AY44" s="1" t="s">
        <v>1</v>
      </c>
      <c r="AZ44" s="1" t="str">
        <f t="shared" si="53"/>
        <v>GP</v>
      </c>
      <c r="BA44" s="1" t="s">
        <v>1</v>
      </c>
      <c r="BB44" s="1" t="str">
        <f t="shared" si="54"/>
        <v>GP</v>
      </c>
      <c r="BC44" s="1"/>
      <c r="BD44" s="1" t="str">
        <f t="shared" si="55"/>
        <v/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/>
      <c r="BJ44" s="1" t="str">
        <f t="shared" si="58"/>
        <v/>
      </c>
      <c r="BK44" s="1" t="s">
        <v>1</v>
      </c>
      <c r="BL44" s="1" t="str">
        <f t="shared" si="59"/>
        <v>GP</v>
      </c>
      <c r="BM44" s="1" t="s">
        <v>1</v>
      </c>
      <c r="BN44" s="1" t="str">
        <f t="shared" si="60"/>
        <v>GP</v>
      </c>
      <c r="BO44">
        <f t="shared" si="61"/>
        <v>24</v>
      </c>
      <c r="BP44">
        <f>Feb!BM44</f>
        <v>198</v>
      </c>
      <c r="BQ44">
        <f t="shared" si="28"/>
        <v>222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IF(Feb!C45 = "", "", Feb!C45)</f>
        <v/>
      </c>
      <c r="D45" s="1" t="str">
        <f>IF(Feb!D45 = "", "", Feb!D45)</f>
        <v>B</v>
      </c>
      <c r="E45" s="1"/>
      <c r="F45" s="1" t="str">
        <f t="shared" si="30"/>
        <v/>
      </c>
      <c r="G45" s="1" t="s">
        <v>1</v>
      </c>
      <c r="H45" s="1" t="str">
        <f t="shared" si="31"/>
        <v>BP</v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 t="s">
        <v>1</v>
      </c>
      <c r="N45" s="1" t="str">
        <f t="shared" si="34"/>
        <v>BP</v>
      </c>
      <c r="O45" s="1" t="s">
        <v>1</v>
      </c>
      <c r="P45" s="1" t="str">
        <f t="shared" si="35"/>
        <v>BP</v>
      </c>
      <c r="Q45" s="1" t="s">
        <v>1</v>
      </c>
      <c r="R45" s="1" t="str">
        <f t="shared" si="36"/>
        <v>BP</v>
      </c>
      <c r="S45" s="1"/>
      <c r="T45" s="1" t="str">
        <f t="shared" si="37"/>
        <v/>
      </c>
      <c r="U45" s="1" t="s">
        <v>1</v>
      </c>
      <c r="V45" s="1" t="str">
        <f t="shared" si="38"/>
        <v>BP</v>
      </c>
      <c r="W45" s="1"/>
      <c r="X45" s="1" t="str">
        <f t="shared" si="39"/>
        <v/>
      </c>
      <c r="Y45" s="1" t="s">
        <v>1</v>
      </c>
      <c r="Z45" s="1" t="str">
        <f t="shared" si="40"/>
        <v>BP</v>
      </c>
      <c r="AA45" s="1" t="s">
        <v>1</v>
      </c>
      <c r="AB45" s="1" t="str">
        <f t="shared" si="41"/>
        <v>BP</v>
      </c>
      <c r="AC45" s="1" t="s">
        <v>1</v>
      </c>
      <c r="AD45" s="1" t="str">
        <f t="shared" si="42"/>
        <v>BP</v>
      </c>
      <c r="AE45" s="1" t="s">
        <v>1</v>
      </c>
      <c r="AF45" s="1" t="str">
        <f t="shared" si="43"/>
        <v>BP</v>
      </c>
      <c r="AG45" s="1"/>
      <c r="AH45" s="1" t="str">
        <f t="shared" si="44"/>
        <v/>
      </c>
      <c r="AI45" s="1" t="s">
        <v>1</v>
      </c>
      <c r="AJ45" s="1" t="str">
        <f t="shared" si="45"/>
        <v>BP</v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 t="s">
        <v>1</v>
      </c>
      <c r="AP45" s="1" t="str">
        <f t="shared" si="48"/>
        <v>BP</v>
      </c>
      <c r="AQ45" s="1" t="s">
        <v>1</v>
      </c>
      <c r="AR45" s="1" t="str">
        <f t="shared" si="49"/>
        <v>BP</v>
      </c>
      <c r="AS45" s="1" t="s">
        <v>1</v>
      </c>
      <c r="AT45" s="1" t="str">
        <f t="shared" si="50"/>
        <v>BP</v>
      </c>
      <c r="AU45" s="1"/>
      <c r="AV45" s="1" t="str">
        <f t="shared" si="51"/>
        <v/>
      </c>
      <c r="AW45" s="1" t="s">
        <v>1</v>
      </c>
      <c r="AX45" s="1" t="str">
        <f t="shared" si="52"/>
        <v>BP</v>
      </c>
      <c r="AY45" s="1" t="s">
        <v>1</v>
      </c>
      <c r="AZ45" s="1" t="str">
        <f t="shared" si="53"/>
        <v>BP</v>
      </c>
      <c r="BA45" s="1" t="s">
        <v>1</v>
      </c>
      <c r="BB45" s="1" t="str">
        <f t="shared" si="54"/>
        <v>BP</v>
      </c>
      <c r="BC45" s="1"/>
      <c r="BD45" s="1" t="str">
        <f t="shared" si="55"/>
        <v/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/>
      <c r="BJ45" s="1" t="str">
        <f t="shared" si="58"/>
        <v/>
      </c>
      <c r="BK45" s="1" t="s">
        <v>1</v>
      </c>
      <c r="BL45" s="1" t="str">
        <f t="shared" si="59"/>
        <v>BP</v>
      </c>
      <c r="BM45" s="1" t="s">
        <v>1</v>
      </c>
      <c r="BN45" s="1" t="str">
        <f t="shared" si="60"/>
        <v>BP</v>
      </c>
      <c r="BO45">
        <f t="shared" si="61"/>
        <v>24</v>
      </c>
      <c r="BP45">
        <f>Feb!BM45</f>
        <v>198</v>
      </c>
      <c r="BQ45">
        <f t="shared" si="28"/>
        <v>222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IF(Feb!C46 = "", "", Feb!C46)</f>
        <v/>
      </c>
      <c r="D46" s="1" t="str">
        <f>IF(Feb!D46 = "", "", Feb!D46)</f>
        <v>G</v>
      </c>
      <c r="E46" s="1"/>
      <c r="F46" s="1" t="str">
        <f t="shared" si="30"/>
        <v/>
      </c>
      <c r="G46" s="1" t="s">
        <v>1</v>
      </c>
      <c r="H46" s="1" t="str">
        <f t="shared" si="31"/>
        <v>GP</v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 t="s">
        <v>1</v>
      </c>
      <c r="N46" s="1" t="str">
        <f t="shared" si="34"/>
        <v>GP</v>
      </c>
      <c r="O46" s="1" t="s">
        <v>1</v>
      </c>
      <c r="P46" s="1" t="str">
        <f t="shared" si="35"/>
        <v>GP</v>
      </c>
      <c r="Q46" s="1" t="s">
        <v>1</v>
      </c>
      <c r="R46" s="1" t="str">
        <f t="shared" si="36"/>
        <v>GP</v>
      </c>
      <c r="S46" s="1"/>
      <c r="T46" s="1" t="str">
        <f t="shared" si="37"/>
        <v/>
      </c>
      <c r="U46" s="1" t="s">
        <v>1</v>
      </c>
      <c r="V46" s="1" t="str">
        <f t="shared" si="38"/>
        <v>GP</v>
      </c>
      <c r="W46" s="1"/>
      <c r="X46" s="1" t="str">
        <f t="shared" si="39"/>
        <v/>
      </c>
      <c r="Y46" s="1" t="s">
        <v>1</v>
      </c>
      <c r="Z46" s="1" t="str">
        <f t="shared" si="40"/>
        <v>GP</v>
      </c>
      <c r="AA46" s="1" t="s">
        <v>1</v>
      </c>
      <c r="AB46" s="1" t="str">
        <f t="shared" si="41"/>
        <v>GP</v>
      </c>
      <c r="AC46" s="1" t="s">
        <v>1</v>
      </c>
      <c r="AD46" s="1" t="str">
        <f t="shared" si="42"/>
        <v>GP</v>
      </c>
      <c r="AE46" s="1" t="s">
        <v>1</v>
      </c>
      <c r="AF46" s="1" t="str">
        <f t="shared" si="43"/>
        <v>GP</v>
      </c>
      <c r="AG46" s="1"/>
      <c r="AH46" s="1" t="str">
        <f t="shared" si="44"/>
        <v/>
      </c>
      <c r="AI46" s="1" t="s">
        <v>1</v>
      </c>
      <c r="AJ46" s="1" t="str">
        <f t="shared" si="45"/>
        <v>GP</v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 t="s">
        <v>1</v>
      </c>
      <c r="AP46" s="1" t="str">
        <f t="shared" si="48"/>
        <v>GP</v>
      </c>
      <c r="AQ46" s="1" t="s">
        <v>1</v>
      </c>
      <c r="AR46" s="1" t="str">
        <f t="shared" si="49"/>
        <v>GP</v>
      </c>
      <c r="AS46" s="1" t="s">
        <v>1</v>
      </c>
      <c r="AT46" s="1" t="str">
        <f t="shared" si="50"/>
        <v>GP</v>
      </c>
      <c r="AU46" s="1"/>
      <c r="AV46" s="1" t="str">
        <f t="shared" si="51"/>
        <v/>
      </c>
      <c r="AW46" s="1" t="s">
        <v>1</v>
      </c>
      <c r="AX46" s="1" t="str">
        <f t="shared" si="52"/>
        <v>GP</v>
      </c>
      <c r="AY46" s="1" t="s">
        <v>1</v>
      </c>
      <c r="AZ46" s="1" t="str">
        <f t="shared" si="53"/>
        <v>GP</v>
      </c>
      <c r="BA46" s="1" t="s">
        <v>1</v>
      </c>
      <c r="BB46" s="1" t="str">
        <f t="shared" si="54"/>
        <v>GP</v>
      </c>
      <c r="BC46" s="1"/>
      <c r="BD46" s="1" t="str">
        <f t="shared" si="55"/>
        <v/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/>
      <c r="BJ46" s="1" t="str">
        <f t="shared" si="58"/>
        <v/>
      </c>
      <c r="BK46" s="1" t="s">
        <v>1</v>
      </c>
      <c r="BL46" s="1" t="str">
        <f t="shared" si="59"/>
        <v>GP</v>
      </c>
      <c r="BM46" s="1" t="s">
        <v>1</v>
      </c>
      <c r="BN46" s="1" t="str">
        <f t="shared" si="60"/>
        <v>GP</v>
      </c>
      <c r="BO46">
        <f t="shared" si="61"/>
        <v>24</v>
      </c>
      <c r="BP46">
        <f>Feb!BM46</f>
        <v>198</v>
      </c>
      <c r="BQ46">
        <f t="shared" si="28"/>
        <v>222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IF(Feb!C47 = "", "", Feb!C47)</f>
        <v/>
      </c>
      <c r="D47" s="1" t="str">
        <f>IF(Feb!D47 = "", "", Feb!D47)</f>
        <v>B</v>
      </c>
      <c r="E47" s="1"/>
      <c r="F47" s="1" t="str">
        <f t="shared" si="30"/>
        <v/>
      </c>
      <c r="G47" s="1" t="s">
        <v>1</v>
      </c>
      <c r="H47" s="1" t="str">
        <f t="shared" si="31"/>
        <v>BP</v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 t="s">
        <v>1</v>
      </c>
      <c r="N47" s="1" t="str">
        <f t="shared" si="34"/>
        <v>BP</v>
      </c>
      <c r="O47" s="1" t="s">
        <v>1</v>
      </c>
      <c r="P47" s="1" t="str">
        <f t="shared" si="35"/>
        <v>BP</v>
      </c>
      <c r="Q47" s="1" t="s">
        <v>1</v>
      </c>
      <c r="R47" s="1" t="str">
        <f t="shared" si="36"/>
        <v>BP</v>
      </c>
      <c r="S47" s="1"/>
      <c r="T47" s="1" t="str">
        <f t="shared" si="37"/>
        <v/>
      </c>
      <c r="U47" s="1" t="s">
        <v>1</v>
      </c>
      <c r="V47" s="1" t="str">
        <f t="shared" si="38"/>
        <v>BP</v>
      </c>
      <c r="W47" s="1"/>
      <c r="X47" s="1" t="str">
        <f t="shared" si="39"/>
        <v/>
      </c>
      <c r="Y47" s="1" t="s">
        <v>1</v>
      </c>
      <c r="Z47" s="1" t="str">
        <f t="shared" si="40"/>
        <v>BP</v>
      </c>
      <c r="AA47" s="1" t="s">
        <v>1</v>
      </c>
      <c r="AB47" s="1" t="str">
        <f t="shared" si="41"/>
        <v>BP</v>
      </c>
      <c r="AC47" s="1" t="s">
        <v>1</v>
      </c>
      <c r="AD47" s="1" t="str">
        <f t="shared" si="42"/>
        <v>BP</v>
      </c>
      <c r="AE47" s="1" t="s">
        <v>1</v>
      </c>
      <c r="AF47" s="1" t="str">
        <f t="shared" si="43"/>
        <v>BP</v>
      </c>
      <c r="AG47" s="1"/>
      <c r="AH47" s="1" t="str">
        <f t="shared" si="44"/>
        <v/>
      </c>
      <c r="AI47" s="1" t="s">
        <v>1</v>
      </c>
      <c r="AJ47" s="1" t="str">
        <f t="shared" si="45"/>
        <v>BP</v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 t="s">
        <v>1</v>
      </c>
      <c r="AP47" s="1" t="str">
        <f t="shared" si="48"/>
        <v>BP</v>
      </c>
      <c r="AQ47" s="1" t="s">
        <v>1</v>
      </c>
      <c r="AR47" s="1" t="str">
        <f t="shared" si="49"/>
        <v>BP</v>
      </c>
      <c r="AS47" s="1" t="s">
        <v>1</v>
      </c>
      <c r="AT47" s="1" t="str">
        <f t="shared" si="50"/>
        <v>BP</v>
      </c>
      <c r="AU47" s="1"/>
      <c r="AV47" s="1" t="str">
        <f t="shared" si="51"/>
        <v/>
      </c>
      <c r="AW47" s="1" t="s">
        <v>1</v>
      </c>
      <c r="AX47" s="1" t="str">
        <f t="shared" si="52"/>
        <v>BP</v>
      </c>
      <c r="AY47" s="1" t="s">
        <v>1</v>
      </c>
      <c r="AZ47" s="1" t="str">
        <f t="shared" si="53"/>
        <v>BP</v>
      </c>
      <c r="BA47" s="1" t="s">
        <v>1</v>
      </c>
      <c r="BB47" s="1" t="str">
        <f t="shared" si="54"/>
        <v>BP</v>
      </c>
      <c r="BC47" s="1"/>
      <c r="BD47" s="1" t="str">
        <f t="shared" si="55"/>
        <v/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/>
      <c r="BJ47" s="1" t="str">
        <f t="shared" si="58"/>
        <v/>
      </c>
      <c r="BK47" s="1" t="s">
        <v>1</v>
      </c>
      <c r="BL47" s="1" t="str">
        <f t="shared" si="59"/>
        <v>BP</v>
      </c>
      <c r="BM47" s="1" t="s">
        <v>1</v>
      </c>
      <c r="BN47" s="1" t="str">
        <f t="shared" si="60"/>
        <v>BP</v>
      </c>
      <c r="BO47">
        <f t="shared" si="61"/>
        <v>24</v>
      </c>
      <c r="BP47">
        <f>Feb!BM47</f>
        <v>198</v>
      </c>
      <c r="BQ47">
        <f t="shared" si="28"/>
        <v>222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IF(Feb!C48 = "", "", Feb!C48)</f>
        <v/>
      </c>
      <c r="D48" s="1" t="str">
        <f>IF(Feb!D48 = "", "", Feb!D48)</f>
        <v>G</v>
      </c>
      <c r="E48" s="1"/>
      <c r="F48" s="1" t="str">
        <f t="shared" si="30"/>
        <v/>
      </c>
      <c r="G48" s="1" t="s">
        <v>1</v>
      </c>
      <c r="H48" s="1" t="str">
        <f t="shared" si="31"/>
        <v>GP</v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 t="s">
        <v>1</v>
      </c>
      <c r="N48" s="1" t="str">
        <f t="shared" si="34"/>
        <v>GP</v>
      </c>
      <c r="O48" s="1" t="s">
        <v>1</v>
      </c>
      <c r="P48" s="1" t="str">
        <f t="shared" si="35"/>
        <v>GP</v>
      </c>
      <c r="Q48" s="1" t="s">
        <v>1</v>
      </c>
      <c r="R48" s="1" t="str">
        <f t="shared" si="36"/>
        <v>GP</v>
      </c>
      <c r="S48" s="1"/>
      <c r="T48" s="1" t="str">
        <f t="shared" si="37"/>
        <v/>
      </c>
      <c r="U48" s="1" t="s">
        <v>1</v>
      </c>
      <c r="V48" s="1" t="str">
        <f t="shared" si="38"/>
        <v>GP</v>
      </c>
      <c r="W48" s="1"/>
      <c r="X48" s="1" t="str">
        <f t="shared" si="39"/>
        <v/>
      </c>
      <c r="Y48" s="1" t="s">
        <v>1</v>
      </c>
      <c r="Z48" s="1" t="str">
        <f t="shared" si="40"/>
        <v>GP</v>
      </c>
      <c r="AA48" s="1" t="s">
        <v>1</v>
      </c>
      <c r="AB48" s="1" t="str">
        <f t="shared" si="41"/>
        <v>GP</v>
      </c>
      <c r="AC48" s="1" t="s">
        <v>1</v>
      </c>
      <c r="AD48" s="1" t="str">
        <f t="shared" si="42"/>
        <v>GP</v>
      </c>
      <c r="AE48" s="1" t="s">
        <v>1</v>
      </c>
      <c r="AF48" s="1" t="str">
        <f t="shared" si="43"/>
        <v>GP</v>
      </c>
      <c r="AG48" s="1"/>
      <c r="AH48" s="1" t="str">
        <f t="shared" si="44"/>
        <v/>
      </c>
      <c r="AI48" s="1" t="s">
        <v>1</v>
      </c>
      <c r="AJ48" s="1" t="str">
        <f t="shared" si="45"/>
        <v>GP</v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 t="s">
        <v>1</v>
      </c>
      <c r="AP48" s="1" t="str">
        <f t="shared" si="48"/>
        <v>GP</v>
      </c>
      <c r="AQ48" s="1" t="s">
        <v>1</v>
      </c>
      <c r="AR48" s="1" t="str">
        <f t="shared" si="49"/>
        <v>GP</v>
      </c>
      <c r="AS48" s="1" t="s">
        <v>1</v>
      </c>
      <c r="AT48" s="1" t="str">
        <f t="shared" si="50"/>
        <v>GP</v>
      </c>
      <c r="AU48" s="1"/>
      <c r="AV48" s="1" t="str">
        <f t="shared" si="51"/>
        <v/>
      </c>
      <c r="AW48" s="1" t="s">
        <v>1</v>
      </c>
      <c r="AX48" s="1" t="str">
        <f t="shared" si="52"/>
        <v>GP</v>
      </c>
      <c r="AY48" s="1" t="s">
        <v>1</v>
      </c>
      <c r="AZ48" s="1" t="str">
        <f t="shared" si="53"/>
        <v>GP</v>
      </c>
      <c r="BA48" s="1" t="s">
        <v>1</v>
      </c>
      <c r="BB48" s="1" t="str">
        <f t="shared" si="54"/>
        <v>GP</v>
      </c>
      <c r="BC48" s="1"/>
      <c r="BD48" s="1" t="str">
        <f t="shared" si="55"/>
        <v/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/>
      <c r="BJ48" s="1" t="str">
        <f t="shared" si="58"/>
        <v/>
      </c>
      <c r="BK48" s="1" t="s">
        <v>1</v>
      </c>
      <c r="BL48" s="1" t="str">
        <f t="shared" si="59"/>
        <v>GP</v>
      </c>
      <c r="BM48" s="1" t="s">
        <v>1</v>
      </c>
      <c r="BN48" s="1" t="str">
        <f t="shared" si="60"/>
        <v>GP</v>
      </c>
      <c r="BO48">
        <f t="shared" si="61"/>
        <v>24</v>
      </c>
      <c r="BP48">
        <f>Feb!BM48</f>
        <v>198</v>
      </c>
      <c r="BQ48">
        <f t="shared" si="28"/>
        <v>222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IF(Feb!C49 = "", "", Feb!C49)</f>
        <v/>
      </c>
      <c r="D49" s="1" t="str">
        <f>IF(Feb!D49 = "", "", Feb!D49)</f>
        <v>B</v>
      </c>
      <c r="E49" s="1"/>
      <c r="F49" s="1" t="str">
        <f t="shared" si="30"/>
        <v/>
      </c>
      <c r="G49" s="1" t="s">
        <v>1</v>
      </c>
      <c r="H49" s="1" t="str">
        <f t="shared" si="31"/>
        <v>BP</v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 t="s">
        <v>1</v>
      </c>
      <c r="N49" s="1" t="str">
        <f t="shared" si="34"/>
        <v>BP</v>
      </c>
      <c r="O49" s="1" t="s">
        <v>1</v>
      </c>
      <c r="P49" s="1" t="str">
        <f t="shared" si="35"/>
        <v>BP</v>
      </c>
      <c r="Q49" s="1" t="s">
        <v>1</v>
      </c>
      <c r="R49" s="1" t="str">
        <f t="shared" si="36"/>
        <v>BP</v>
      </c>
      <c r="S49" s="1"/>
      <c r="T49" s="1" t="str">
        <f t="shared" si="37"/>
        <v/>
      </c>
      <c r="U49" s="1" t="s">
        <v>1</v>
      </c>
      <c r="V49" s="1" t="str">
        <f t="shared" si="38"/>
        <v>BP</v>
      </c>
      <c r="W49" s="1"/>
      <c r="X49" s="1" t="str">
        <f t="shared" si="39"/>
        <v/>
      </c>
      <c r="Y49" s="1" t="s">
        <v>1</v>
      </c>
      <c r="Z49" s="1" t="str">
        <f t="shared" si="40"/>
        <v>BP</v>
      </c>
      <c r="AA49" s="1" t="s">
        <v>1</v>
      </c>
      <c r="AB49" s="1" t="str">
        <f t="shared" si="41"/>
        <v>BP</v>
      </c>
      <c r="AC49" s="1" t="s">
        <v>1</v>
      </c>
      <c r="AD49" s="1" t="str">
        <f t="shared" si="42"/>
        <v>BP</v>
      </c>
      <c r="AE49" s="1" t="s">
        <v>1</v>
      </c>
      <c r="AF49" s="1" t="str">
        <f t="shared" si="43"/>
        <v>BP</v>
      </c>
      <c r="AG49" s="1"/>
      <c r="AH49" s="1" t="str">
        <f t="shared" si="44"/>
        <v/>
      </c>
      <c r="AI49" s="1" t="s">
        <v>1</v>
      </c>
      <c r="AJ49" s="1" t="str">
        <f t="shared" si="45"/>
        <v>BP</v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 t="s">
        <v>1</v>
      </c>
      <c r="AP49" s="1" t="str">
        <f t="shared" si="48"/>
        <v>BP</v>
      </c>
      <c r="AQ49" s="1" t="s">
        <v>1</v>
      </c>
      <c r="AR49" s="1" t="str">
        <f t="shared" si="49"/>
        <v>BP</v>
      </c>
      <c r="AS49" s="1" t="s">
        <v>1</v>
      </c>
      <c r="AT49" s="1" t="str">
        <f t="shared" si="50"/>
        <v>BP</v>
      </c>
      <c r="AU49" s="1"/>
      <c r="AV49" s="1" t="str">
        <f t="shared" si="51"/>
        <v/>
      </c>
      <c r="AW49" s="1" t="s">
        <v>1</v>
      </c>
      <c r="AX49" s="1" t="str">
        <f t="shared" si="52"/>
        <v>BP</v>
      </c>
      <c r="AY49" s="1" t="s">
        <v>1</v>
      </c>
      <c r="AZ49" s="1" t="str">
        <f t="shared" si="53"/>
        <v>BP</v>
      </c>
      <c r="BA49" s="1" t="s">
        <v>1</v>
      </c>
      <c r="BB49" s="1" t="str">
        <f t="shared" si="54"/>
        <v>BP</v>
      </c>
      <c r="BC49" s="1"/>
      <c r="BD49" s="1" t="str">
        <f t="shared" si="55"/>
        <v/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/>
      <c r="BJ49" s="1" t="str">
        <f t="shared" si="58"/>
        <v/>
      </c>
      <c r="BK49" s="1" t="s">
        <v>1</v>
      </c>
      <c r="BL49" s="1" t="str">
        <f t="shared" si="59"/>
        <v>BP</v>
      </c>
      <c r="BM49" s="1" t="s">
        <v>1</v>
      </c>
      <c r="BN49" s="1" t="str">
        <f t="shared" si="60"/>
        <v>BP</v>
      </c>
      <c r="BO49">
        <f t="shared" si="61"/>
        <v>24</v>
      </c>
      <c r="BP49">
        <f>Feb!BM49</f>
        <v>198</v>
      </c>
      <c r="BQ49">
        <f t="shared" si="28"/>
        <v>222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IF(Feb!C50 = "", "", Feb!C50)</f>
        <v/>
      </c>
      <c r="D50" s="1" t="str">
        <f>IF(Feb!D50 = "", "", Feb!D50)</f>
        <v>G</v>
      </c>
      <c r="E50" s="1"/>
      <c r="F50" s="1" t="str">
        <f t="shared" si="30"/>
        <v/>
      </c>
      <c r="G50" s="1" t="s">
        <v>1</v>
      </c>
      <c r="H50" s="1" t="str">
        <f t="shared" si="31"/>
        <v>GP</v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 t="s">
        <v>1</v>
      </c>
      <c r="N50" s="1" t="str">
        <f t="shared" si="34"/>
        <v>GP</v>
      </c>
      <c r="O50" s="1" t="s">
        <v>1</v>
      </c>
      <c r="P50" s="1" t="str">
        <f t="shared" si="35"/>
        <v>GP</v>
      </c>
      <c r="Q50" s="1" t="s">
        <v>1</v>
      </c>
      <c r="R50" s="1" t="str">
        <f t="shared" si="36"/>
        <v>GP</v>
      </c>
      <c r="S50" s="1"/>
      <c r="T50" s="1" t="str">
        <f t="shared" si="37"/>
        <v/>
      </c>
      <c r="U50" s="1" t="s">
        <v>1</v>
      </c>
      <c r="V50" s="1" t="str">
        <f t="shared" si="38"/>
        <v>GP</v>
      </c>
      <c r="W50" s="1"/>
      <c r="X50" s="1" t="str">
        <f t="shared" si="39"/>
        <v/>
      </c>
      <c r="Y50" s="1" t="s">
        <v>1</v>
      </c>
      <c r="Z50" s="1" t="str">
        <f t="shared" si="40"/>
        <v>GP</v>
      </c>
      <c r="AA50" s="1" t="s">
        <v>1</v>
      </c>
      <c r="AB50" s="1" t="str">
        <f t="shared" si="41"/>
        <v>GP</v>
      </c>
      <c r="AC50" s="1" t="s">
        <v>1</v>
      </c>
      <c r="AD50" s="1" t="str">
        <f t="shared" si="42"/>
        <v>GP</v>
      </c>
      <c r="AE50" s="1" t="s">
        <v>1</v>
      </c>
      <c r="AF50" s="1" t="str">
        <f t="shared" si="43"/>
        <v>GP</v>
      </c>
      <c r="AG50" s="1"/>
      <c r="AH50" s="1" t="str">
        <f t="shared" si="44"/>
        <v/>
      </c>
      <c r="AI50" s="1" t="s">
        <v>1</v>
      </c>
      <c r="AJ50" s="1" t="str">
        <f t="shared" si="45"/>
        <v>GP</v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 t="s">
        <v>1</v>
      </c>
      <c r="AP50" s="1" t="str">
        <f t="shared" si="48"/>
        <v>GP</v>
      </c>
      <c r="AQ50" s="1" t="s">
        <v>1</v>
      </c>
      <c r="AR50" s="1" t="str">
        <f t="shared" si="49"/>
        <v>GP</v>
      </c>
      <c r="AS50" s="1" t="s">
        <v>1</v>
      </c>
      <c r="AT50" s="1" t="str">
        <f t="shared" si="50"/>
        <v>GP</v>
      </c>
      <c r="AU50" s="1"/>
      <c r="AV50" s="1" t="str">
        <f t="shared" si="51"/>
        <v/>
      </c>
      <c r="AW50" s="1" t="s">
        <v>1</v>
      </c>
      <c r="AX50" s="1" t="str">
        <f t="shared" si="52"/>
        <v>GP</v>
      </c>
      <c r="AY50" s="1" t="s">
        <v>1</v>
      </c>
      <c r="AZ50" s="1" t="str">
        <f t="shared" si="53"/>
        <v>GP</v>
      </c>
      <c r="BA50" s="1" t="s">
        <v>1</v>
      </c>
      <c r="BB50" s="1" t="str">
        <f t="shared" si="54"/>
        <v>GP</v>
      </c>
      <c r="BC50" s="1"/>
      <c r="BD50" s="1" t="str">
        <f t="shared" si="55"/>
        <v/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/>
      <c r="BJ50" s="1" t="str">
        <f t="shared" si="58"/>
        <v/>
      </c>
      <c r="BK50" s="1" t="s">
        <v>1</v>
      </c>
      <c r="BL50" s="1" t="str">
        <f t="shared" si="59"/>
        <v>GP</v>
      </c>
      <c r="BM50" s="1" t="s">
        <v>1</v>
      </c>
      <c r="BN50" s="1" t="str">
        <f t="shared" si="60"/>
        <v>GP</v>
      </c>
      <c r="BO50">
        <f t="shared" si="61"/>
        <v>24</v>
      </c>
      <c r="BP50">
        <f>Feb!BM50</f>
        <v>198</v>
      </c>
      <c r="BQ50">
        <f t="shared" si="28"/>
        <v>222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IF(Feb!C51 = "", "", Feb!C51)</f>
        <v/>
      </c>
      <c r="D51" s="1" t="str">
        <f>IF(Feb!D51 = "", "", Feb!D51)</f>
        <v>B</v>
      </c>
      <c r="E51" s="1"/>
      <c r="F51" s="1" t="str">
        <f t="shared" si="30"/>
        <v/>
      </c>
      <c r="G51" s="1" t="s">
        <v>1</v>
      </c>
      <c r="H51" s="1" t="str">
        <f t="shared" si="31"/>
        <v>BP</v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 t="s">
        <v>1</v>
      </c>
      <c r="N51" s="1" t="str">
        <f t="shared" si="34"/>
        <v>BP</v>
      </c>
      <c r="O51" s="1" t="s">
        <v>1</v>
      </c>
      <c r="P51" s="1" t="str">
        <f t="shared" si="35"/>
        <v>BP</v>
      </c>
      <c r="Q51" s="1" t="s">
        <v>1</v>
      </c>
      <c r="R51" s="1" t="str">
        <f t="shared" si="36"/>
        <v>BP</v>
      </c>
      <c r="S51" s="1"/>
      <c r="T51" s="1" t="str">
        <f t="shared" si="37"/>
        <v/>
      </c>
      <c r="U51" s="1" t="s">
        <v>1</v>
      </c>
      <c r="V51" s="1" t="str">
        <f t="shared" si="38"/>
        <v>BP</v>
      </c>
      <c r="W51" s="1"/>
      <c r="X51" s="1" t="str">
        <f t="shared" si="39"/>
        <v/>
      </c>
      <c r="Y51" s="1" t="s">
        <v>1</v>
      </c>
      <c r="Z51" s="1" t="str">
        <f t="shared" si="40"/>
        <v>BP</v>
      </c>
      <c r="AA51" s="1" t="s">
        <v>1</v>
      </c>
      <c r="AB51" s="1" t="str">
        <f t="shared" si="41"/>
        <v>BP</v>
      </c>
      <c r="AC51" s="1" t="s">
        <v>1</v>
      </c>
      <c r="AD51" s="1" t="str">
        <f t="shared" si="42"/>
        <v>BP</v>
      </c>
      <c r="AE51" s="1" t="s">
        <v>1</v>
      </c>
      <c r="AF51" s="1" t="str">
        <f t="shared" si="43"/>
        <v>BP</v>
      </c>
      <c r="AG51" s="1"/>
      <c r="AH51" s="1" t="str">
        <f t="shared" si="44"/>
        <v/>
      </c>
      <c r="AI51" s="1" t="s">
        <v>1</v>
      </c>
      <c r="AJ51" s="1" t="str">
        <f t="shared" si="45"/>
        <v>BP</v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 t="s">
        <v>1</v>
      </c>
      <c r="AP51" s="1" t="str">
        <f t="shared" si="48"/>
        <v>BP</v>
      </c>
      <c r="AQ51" s="1" t="s">
        <v>1</v>
      </c>
      <c r="AR51" s="1" t="str">
        <f t="shared" si="49"/>
        <v>BP</v>
      </c>
      <c r="AS51" s="1" t="s">
        <v>1</v>
      </c>
      <c r="AT51" s="1" t="str">
        <f t="shared" si="50"/>
        <v>BP</v>
      </c>
      <c r="AU51" s="1"/>
      <c r="AV51" s="1" t="str">
        <f t="shared" si="51"/>
        <v/>
      </c>
      <c r="AW51" s="1" t="s">
        <v>1</v>
      </c>
      <c r="AX51" s="1" t="str">
        <f t="shared" si="52"/>
        <v>BP</v>
      </c>
      <c r="AY51" s="1" t="s">
        <v>1</v>
      </c>
      <c r="AZ51" s="1" t="str">
        <f t="shared" si="53"/>
        <v>BP</v>
      </c>
      <c r="BA51" s="1" t="s">
        <v>1</v>
      </c>
      <c r="BB51" s="1" t="str">
        <f t="shared" si="54"/>
        <v>BP</v>
      </c>
      <c r="BC51" s="1"/>
      <c r="BD51" s="1" t="str">
        <f t="shared" si="55"/>
        <v/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/>
      <c r="BJ51" s="1" t="str">
        <f t="shared" si="58"/>
        <v/>
      </c>
      <c r="BK51" s="1" t="s">
        <v>1</v>
      </c>
      <c r="BL51" s="1" t="str">
        <f t="shared" si="59"/>
        <v>BP</v>
      </c>
      <c r="BM51" s="1" t="s">
        <v>1</v>
      </c>
      <c r="BN51" s="1" t="str">
        <f t="shared" si="60"/>
        <v>BP</v>
      </c>
      <c r="BO51">
        <f t="shared" si="61"/>
        <v>24</v>
      </c>
      <c r="BP51">
        <f>Feb!BM51</f>
        <v>198</v>
      </c>
      <c r="BQ51">
        <f t="shared" si="28"/>
        <v>222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IF(Feb!C52 = "", "", Feb!C52)</f>
        <v/>
      </c>
      <c r="D52" s="1" t="str">
        <f>IF(Feb!D52 = "", "", Feb!D52)</f>
        <v>G</v>
      </c>
      <c r="E52" s="1"/>
      <c r="F52" s="1" t="str">
        <f t="shared" si="30"/>
        <v/>
      </c>
      <c r="G52" s="1" t="s">
        <v>1</v>
      </c>
      <c r="H52" s="1" t="str">
        <f t="shared" si="31"/>
        <v>GP</v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 t="s">
        <v>1</v>
      </c>
      <c r="N52" s="1" t="str">
        <f t="shared" si="34"/>
        <v>GP</v>
      </c>
      <c r="O52" s="1" t="s">
        <v>1</v>
      </c>
      <c r="P52" s="1" t="str">
        <f t="shared" si="35"/>
        <v>GP</v>
      </c>
      <c r="Q52" s="1" t="s">
        <v>1</v>
      </c>
      <c r="R52" s="1" t="str">
        <f t="shared" si="36"/>
        <v>GP</v>
      </c>
      <c r="S52" s="1"/>
      <c r="T52" s="1" t="str">
        <f t="shared" si="37"/>
        <v/>
      </c>
      <c r="U52" s="1" t="s">
        <v>1</v>
      </c>
      <c r="V52" s="1" t="str">
        <f t="shared" si="38"/>
        <v>GP</v>
      </c>
      <c r="W52" s="1"/>
      <c r="X52" s="1" t="str">
        <f t="shared" si="39"/>
        <v/>
      </c>
      <c r="Y52" s="1" t="s">
        <v>1</v>
      </c>
      <c r="Z52" s="1" t="str">
        <f t="shared" si="40"/>
        <v>GP</v>
      </c>
      <c r="AA52" s="1" t="s">
        <v>1</v>
      </c>
      <c r="AB52" s="1" t="str">
        <f t="shared" si="41"/>
        <v>GP</v>
      </c>
      <c r="AC52" s="1" t="s">
        <v>1</v>
      </c>
      <c r="AD52" s="1" t="str">
        <f t="shared" si="42"/>
        <v>GP</v>
      </c>
      <c r="AE52" s="1" t="s">
        <v>1</v>
      </c>
      <c r="AF52" s="1" t="str">
        <f t="shared" si="43"/>
        <v>GP</v>
      </c>
      <c r="AG52" s="1"/>
      <c r="AH52" s="1" t="str">
        <f t="shared" si="44"/>
        <v/>
      </c>
      <c r="AI52" s="1" t="s">
        <v>1</v>
      </c>
      <c r="AJ52" s="1" t="str">
        <f t="shared" si="45"/>
        <v>GP</v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 t="s">
        <v>1</v>
      </c>
      <c r="AP52" s="1" t="str">
        <f t="shared" si="48"/>
        <v>GP</v>
      </c>
      <c r="AQ52" s="1" t="s">
        <v>1</v>
      </c>
      <c r="AR52" s="1" t="str">
        <f t="shared" si="49"/>
        <v>GP</v>
      </c>
      <c r="AS52" s="1" t="s">
        <v>1</v>
      </c>
      <c r="AT52" s="1" t="str">
        <f t="shared" si="50"/>
        <v>GP</v>
      </c>
      <c r="AU52" s="1"/>
      <c r="AV52" s="1" t="str">
        <f t="shared" si="51"/>
        <v/>
      </c>
      <c r="AW52" s="1" t="s">
        <v>1</v>
      </c>
      <c r="AX52" s="1" t="str">
        <f t="shared" si="52"/>
        <v>GP</v>
      </c>
      <c r="AY52" s="1" t="s">
        <v>1</v>
      </c>
      <c r="AZ52" s="1" t="str">
        <f t="shared" si="53"/>
        <v>GP</v>
      </c>
      <c r="BA52" s="1" t="s">
        <v>1</v>
      </c>
      <c r="BB52" s="1" t="str">
        <f t="shared" si="54"/>
        <v>GP</v>
      </c>
      <c r="BC52" s="1"/>
      <c r="BD52" s="1" t="str">
        <f t="shared" si="55"/>
        <v/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/>
      <c r="BJ52" s="1" t="str">
        <f t="shared" si="58"/>
        <v/>
      </c>
      <c r="BK52" s="1" t="s">
        <v>1</v>
      </c>
      <c r="BL52" s="1" t="str">
        <f t="shared" si="59"/>
        <v>GP</v>
      </c>
      <c r="BM52" s="1" t="s">
        <v>1</v>
      </c>
      <c r="BN52" s="1" t="str">
        <f t="shared" si="60"/>
        <v>GP</v>
      </c>
      <c r="BO52">
        <f t="shared" si="61"/>
        <v>24</v>
      </c>
      <c r="BP52">
        <f>Feb!BM52</f>
        <v>198</v>
      </c>
      <c r="BQ52">
        <f t="shared" si="28"/>
        <v>222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IF(Feb!C53 = "", "", Feb!C53)</f>
        <v/>
      </c>
      <c r="D53" s="1" t="str">
        <f>IF(Feb!D53 = "", "", Feb!D53)</f>
        <v>B</v>
      </c>
      <c r="E53" s="1"/>
      <c r="F53" s="1" t="str">
        <f t="shared" si="30"/>
        <v/>
      </c>
      <c r="G53" s="1" t="s">
        <v>1</v>
      </c>
      <c r="H53" s="1" t="str">
        <f t="shared" si="31"/>
        <v>BP</v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 t="s">
        <v>1</v>
      </c>
      <c r="N53" s="1" t="str">
        <f t="shared" si="34"/>
        <v>BP</v>
      </c>
      <c r="O53" s="1" t="s">
        <v>1</v>
      </c>
      <c r="P53" s="1" t="str">
        <f t="shared" si="35"/>
        <v>BP</v>
      </c>
      <c r="Q53" s="1" t="s">
        <v>1</v>
      </c>
      <c r="R53" s="1" t="str">
        <f t="shared" si="36"/>
        <v>BP</v>
      </c>
      <c r="S53" s="1"/>
      <c r="T53" s="1" t="str">
        <f t="shared" si="37"/>
        <v/>
      </c>
      <c r="U53" s="1" t="s">
        <v>1</v>
      </c>
      <c r="V53" s="1" t="str">
        <f t="shared" si="38"/>
        <v>BP</v>
      </c>
      <c r="W53" s="1"/>
      <c r="X53" s="1" t="str">
        <f t="shared" si="39"/>
        <v/>
      </c>
      <c r="Y53" s="1" t="s">
        <v>1</v>
      </c>
      <c r="Z53" s="1" t="str">
        <f t="shared" si="40"/>
        <v>BP</v>
      </c>
      <c r="AA53" s="1" t="s">
        <v>1</v>
      </c>
      <c r="AB53" s="1" t="str">
        <f t="shared" si="41"/>
        <v>BP</v>
      </c>
      <c r="AC53" s="1" t="s">
        <v>1</v>
      </c>
      <c r="AD53" s="1" t="str">
        <f t="shared" si="42"/>
        <v>BP</v>
      </c>
      <c r="AE53" s="1" t="s">
        <v>1</v>
      </c>
      <c r="AF53" s="1" t="str">
        <f t="shared" si="43"/>
        <v>BP</v>
      </c>
      <c r="AG53" s="1"/>
      <c r="AH53" s="1" t="str">
        <f t="shared" si="44"/>
        <v/>
      </c>
      <c r="AI53" s="1" t="s">
        <v>1</v>
      </c>
      <c r="AJ53" s="1" t="str">
        <f t="shared" si="45"/>
        <v>BP</v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 t="s">
        <v>1</v>
      </c>
      <c r="AP53" s="1" t="str">
        <f t="shared" si="48"/>
        <v>BP</v>
      </c>
      <c r="AQ53" s="1" t="s">
        <v>1</v>
      </c>
      <c r="AR53" s="1" t="str">
        <f t="shared" si="49"/>
        <v>BP</v>
      </c>
      <c r="AS53" s="1" t="s">
        <v>1</v>
      </c>
      <c r="AT53" s="1" t="str">
        <f t="shared" si="50"/>
        <v>BP</v>
      </c>
      <c r="AU53" s="1"/>
      <c r="AV53" s="1" t="str">
        <f t="shared" si="51"/>
        <v/>
      </c>
      <c r="AW53" s="1" t="s">
        <v>1</v>
      </c>
      <c r="AX53" s="1" t="str">
        <f t="shared" si="52"/>
        <v>BP</v>
      </c>
      <c r="AY53" s="1" t="s">
        <v>1</v>
      </c>
      <c r="AZ53" s="1" t="str">
        <f t="shared" si="53"/>
        <v>BP</v>
      </c>
      <c r="BA53" s="1" t="s">
        <v>1</v>
      </c>
      <c r="BB53" s="1" t="str">
        <f t="shared" si="54"/>
        <v>BP</v>
      </c>
      <c r="BC53" s="1"/>
      <c r="BD53" s="1" t="str">
        <f t="shared" si="55"/>
        <v/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/>
      <c r="BJ53" s="1" t="str">
        <f t="shared" si="58"/>
        <v/>
      </c>
      <c r="BK53" s="1" t="s">
        <v>1</v>
      </c>
      <c r="BL53" s="1" t="str">
        <f t="shared" si="59"/>
        <v>BP</v>
      </c>
      <c r="BM53" s="1" t="s">
        <v>1</v>
      </c>
      <c r="BN53" s="1" t="str">
        <f t="shared" si="60"/>
        <v>BP</v>
      </c>
      <c r="BO53">
        <f t="shared" si="61"/>
        <v>24</v>
      </c>
      <c r="BP53">
        <f>Feb!BM53</f>
        <v>198</v>
      </c>
      <c r="BQ53">
        <f t="shared" si="28"/>
        <v>222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IF(Feb!C54 = "", "", Feb!C54)</f>
        <v/>
      </c>
      <c r="D54" s="1" t="str">
        <f>IF(Feb!D54 = "", "", Feb!D54)</f>
        <v>G</v>
      </c>
      <c r="E54" s="1"/>
      <c r="F54" s="1" t="str">
        <f t="shared" si="30"/>
        <v/>
      </c>
      <c r="G54" s="1" t="s">
        <v>1</v>
      </c>
      <c r="H54" s="1" t="str">
        <f t="shared" si="31"/>
        <v>GP</v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 t="s">
        <v>1</v>
      </c>
      <c r="N54" s="1" t="str">
        <f t="shared" si="34"/>
        <v>GP</v>
      </c>
      <c r="O54" s="1" t="s">
        <v>1</v>
      </c>
      <c r="P54" s="1" t="str">
        <f t="shared" si="35"/>
        <v>GP</v>
      </c>
      <c r="Q54" s="1" t="s">
        <v>1</v>
      </c>
      <c r="R54" s="1" t="str">
        <f t="shared" si="36"/>
        <v>GP</v>
      </c>
      <c r="S54" s="1"/>
      <c r="T54" s="1" t="str">
        <f t="shared" si="37"/>
        <v/>
      </c>
      <c r="U54" s="1" t="s">
        <v>1</v>
      </c>
      <c r="V54" s="1" t="str">
        <f t="shared" si="38"/>
        <v>GP</v>
      </c>
      <c r="W54" s="1"/>
      <c r="X54" s="1" t="str">
        <f t="shared" si="39"/>
        <v/>
      </c>
      <c r="Y54" s="1" t="s">
        <v>1</v>
      </c>
      <c r="Z54" s="1" t="str">
        <f t="shared" si="40"/>
        <v>GP</v>
      </c>
      <c r="AA54" s="1" t="s">
        <v>1</v>
      </c>
      <c r="AB54" s="1" t="str">
        <f t="shared" si="41"/>
        <v>GP</v>
      </c>
      <c r="AC54" s="1" t="s">
        <v>1</v>
      </c>
      <c r="AD54" s="1" t="str">
        <f t="shared" si="42"/>
        <v>GP</v>
      </c>
      <c r="AE54" s="1" t="s">
        <v>1</v>
      </c>
      <c r="AF54" s="1" t="str">
        <f t="shared" si="43"/>
        <v>GP</v>
      </c>
      <c r="AG54" s="1"/>
      <c r="AH54" s="1" t="str">
        <f t="shared" si="44"/>
        <v/>
      </c>
      <c r="AI54" s="1" t="s">
        <v>1</v>
      </c>
      <c r="AJ54" s="1" t="str">
        <f t="shared" si="45"/>
        <v>GP</v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 t="s">
        <v>1</v>
      </c>
      <c r="AP54" s="1" t="str">
        <f t="shared" si="48"/>
        <v>GP</v>
      </c>
      <c r="AQ54" s="1" t="s">
        <v>1</v>
      </c>
      <c r="AR54" s="1" t="str">
        <f t="shared" si="49"/>
        <v>GP</v>
      </c>
      <c r="AS54" s="1" t="s">
        <v>1</v>
      </c>
      <c r="AT54" s="1" t="str">
        <f t="shared" si="50"/>
        <v>GP</v>
      </c>
      <c r="AU54" s="1"/>
      <c r="AV54" s="1" t="str">
        <f t="shared" si="51"/>
        <v/>
      </c>
      <c r="AW54" s="1" t="s">
        <v>1</v>
      </c>
      <c r="AX54" s="1" t="str">
        <f t="shared" si="52"/>
        <v>GP</v>
      </c>
      <c r="AY54" s="1" t="s">
        <v>1</v>
      </c>
      <c r="AZ54" s="1" t="str">
        <f t="shared" si="53"/>
        <v>GP</v>
      </c>
      <c r="BA54" s="1" t="s">
        <v>1</v>
      </c>
      <c r="BB54" s="1" t="str">
        <f t="shared" si="54"/>
        <v>GP</v>
      </c>
      <c r="BC54" s="1"/>
      <c r="BD54" s="1" t="str">
        <f t="shared" si="55"/>
        <v/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/>
      <c r="BJ54" s="1" t="str">
        <f t="shared" si="58"/>
        <v/>
      </c>
      <c r="BK54" s="1" t="s">
        <v>1</v>
      </c>
      <c r="BL54" s="1" t="str">
        <f t="shared" si="59"/>
        <v>GP</v>
      </c>
      <c r="BM54" s="1" t="s">
        <v>1</v>
      </c>
      <c r="BN54" s="1" t="str">
        <f t="shared" si="60"/>
        <v>GP</v>
      </c>
      <c r="BO54">
        <f t="shared" si="61"/>
        <v>24</v>
      </c>
      <c r="BP54">
        <f>Feb!BM54</f>
        <v>198</v>
      </c>
      <c r="BQ54">
        <f t="shared" si="28"/>
        <v>222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IF(Feb!C55 = "", "", Feb!C55)</f>
        <v/>
      </c>
      <c r="D55" s="1" t="str">
        <f>IF(Feb!D55 = "", "", Feb!D55)</f>
        <v>B</v>
      </c>
      <c r="E55" s="1"/>
      <c r="F55" s="1" t="str">
        <f t="shared" si="30"/>
        <v/>
      </c>
      <c r="G55" s="1" t="s">
        <v>1</v>
      </c>
      <c r="H55" s="1" t="str">
        <f t="shared" si="31"/>
        <v>BP</v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 t="s">
        <v>1</v>
      </c>
      <c r="N55" s="1" t="str">
        <f t="shared" si="34"/>
        <v>BP</v>
      </c>
      <c r="O55" s="1" t="s">
        <v>1</v>
      </c>
      <c r="P55" s="1" t="str">
        <f t="shared" si="35"/>
        <v>BP</v>
      </c>
      <c r="Q55" s="1" t="s">
        <v>1</v>
      </c>
      <c r="R55" s="1" t="str">
        <f t="shared" si="36"/>
        <v>BP</v>
      </c>
      <c r="S55" s="1"/>
      <c r="T55" s="1" t="str">
        <f t="shared" si="37"/>
        <v/>
      </c>
      <c r="U55" s="1" t="s">
        <v>1</v>
      </c>
      <c r="V55" s="1" t="str">
        <f t="shared" si="38"/>
        <v>BP</v>
      </c>
      <c r="W55" s="1"/>
      <c r="X55" s="1" t="str">
        <f t="shared" si="39"/>
        <v/>
      </c>
      <c r="Y55" s="1" t="s">
        <v>1</v>
      </c>
      <c r="Z55" s="1" t="str">
        <f t="shared" si="40"/>
        <v>BP</v>
      </c>
      <c r="AA55" s="1" t="s">
        <v>1</v>
      </c>
      <c r="AB55" s="1" t="str">
        <f t="shared" si="41"/>
        <v>BP</v>
      </c>
      <c r="AC55" s="1" t="s">
        <v>1</v>
      </c>
      <c r="AD55" s="1" t="str">
        <f t="shared" si="42"/>
        <v>BP</v>
      </c>
      <c r="AE55" s="1" t="s">
        <v>1</v>
      </c>
      <c r="AF55" s="1" t="str">
        <f t="shared" si="43"/>
        <v>BP</v>
      </c>
      <c r="AG55" s="1"/>
      <c r="AH55" s="1" t="str">
        <f t="shared" si="44"/>
        <v/>
      </c>
      <c r="AI55" s="1" t="s">
        <v>1</v>
      </c>
      <c r="AJ55" s="1" t="str">
        <f t="shared" si="45"/>
        <v>BP</v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 t="s">
        <v>1</v>
      </c>
      <c r="AP55" s="1" t="str">
        <f t="shared" si="48"/>
        <v>BP</v>
      </c>
      <c r="AQ55" s="1" t="s">
        <v>1</v>
      </c>
      <c r="AR55" s="1" t="str">
        <f t="shared" si="49"/>
        <v>BP</v>
      </c>
      <c r="AS55" s="1" t="s">
        <v>1</v>
      </c>
      <c r="AT55" s="1" t="str">
        <f t="shared" si="50"/>
        <v>BP</v>
      </c>
      <c r="AU55" s="1"/>
      <c r="AV55" s="1" t="str">
        <f t="shared" si="51"/>
        <v/>
      </c>
      <c r="AW55" s="1" t="s">
        <v>1</v>
      </c>
      <c r="AX55" s="1" t="str">
        <f t="shared" si="52"/>
        <v>BP</v>
      </c>
      <c r="AY55" s="1" t="s">
        <v>1</v>
      </c>
      <c r="AZ55" s="1" t="str">
        <f t="shared" si="53"/>
        <v>BP</v>
      </c>
      <c r="BA55" s="1" t="s">
        <v>1</v>
      </c>
      <c r="BB55" s="1" t="str">
        <f t="shared" si="54"/>
        <v>BP</v>
      </c>
      <c r="BC55" s="1"/>
      <c r="BD55" s="1" t="str">
        <f t="shared" si="55"/>
        <v/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/>
      <c r="BJ55" s="1" t="str">
        <f t="shared" si="58"/>
        <v/>
      </c>
      <c r="BK55" s="1" t="s">
        <v>1</v>
      </c>
      <c r="BL55" s="1" t="str">
        <f t="shared" si="59"/>
        <v>BP</v>
      </c>
      <c r="BM55" s="1" t="s">
        <v>1</v>
      </c>
      <c r="BN55" s="1" t="str">
        <f t="shared" si="60"/>
        <v>BP</v>
      </c>
      <c r="BO55">
        <f t="shared" si="61"/>
        <v>24</v>
      </c>
      <c r="BP55">
        <f>Feb!BM55</f>
        <v>198</v>
      </c>
      <c r="BQ55">
        <f t="shared" si="28"/>
        <v>222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IF(Feb!C56 = "", "", Feb!C56)</f>
        <v/>
      </c>
      <c r="D56" s="1" t="str">
        <f>IF(Feb!D56 = "", "", Feb!D56)</f>
        <v>G</v>
      </c>
      <c r="E56" s="1"/>
      <c r="F56" s="1" t="str">
        <f t="shared" si="30"/>
        <v/>
      </c>
      <c r="G56" s="1" t="s">
        <v>1</v>
      </c>
      <c r="H56" s="1" t="str">
        <f t="shared" si="31"/>
        <v>GP</v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 t="s">
        <v>1</v>
      </c>
      <c r="N56" s="1" t="str">
        <f t="shared" si="34"/>
        <v>GP</v>
      </c>
      <c r="O56" s="1" t="s">
        <v>1</v>
      </c>
      <c r="P56" s="1" t="str">
        <f t="shared" si="35"/>
        <v>GP</v>
      </c>
      <c r="Q56" s="1" t="s">
        <v>1</v>
      </c>
      <c r="R56" s="1" t="str">
        <f t="shared" si="36"/>
        <v>GP</v>
      </c>
      <c r="S56" s="1"/>
      <c r="T56" s="1" t="str">
        <f t="shared" si="37"/>
        <v/>
      </c>
      <c r="U56" s="1" t="s">
        <v>1</v>
      </c>
      <c r="V56" s="1" t="str">
        <f t="shared" si="38"/>
        <v>GP</v>
      </c>
      <c r="W56" s="1"/>
      <c r="X56" s="1" t="str">
        <f t="shared" si="39"/>
        <v/>
      </c>
      <c r="Y56" s="1" t="s">
        <v>1</v>
      </c>
      <c r="Z56" s="1" t="str">
        <f t="shared" si="40"/>
        <v>GP</v>
      </c>
      <c r="AA56" s="1" t="s">
        <v>1</v>
      </c>
      <c r="AB56" s="1" t="str">
        <f t="shared" si="41"/>
        <v>GP</v>
      </c>
      <c r="AC56" s="1" t="s">
        <v>1</v>
      </c>
      <c r="AD56" s="1" t="str">
        <f t="shared" si="42"/>
        <v>GP</v>
      </c>
      <c r="AE56" s="1" t="s">
        <v>1</v>
      </c>
      <c r="AF56" s="1" t="str">
        <f t="shared" si="43"/>
        <v>GP</v>
      </c>
      <c r="AG56" s="1"/>
      <c r="AH56" s="1" t="str">
        <f t="shared" si="44"/>
        <v/>
      </c>
      <c r="AI56" s="1" t="s">
        <v>1</v>
      </c>
      <c r="AJ56" s="1" t="str">
        <f t="shared" si="45"/>
        <v>GP</v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 t="s">
        <v>1</v>
      </c>
      <c r="AP56" s="1" t="str">
        <f t="shared" si="48"/>
        <v>GP</v>
      </c>
      <c r="AQ56" s="1" t="s">
        <v>1</v>
      </c>
      <c r="AR56" s="1" t="str">
        <f t="shared" si="49"/>
        <v>GP</v>
      </c>
      <c r="AS56" s="1" t="s">
        <v>1</v>
      </c>
      <c r="AT56" s="1" t="str">
        <f t="shared" si="50"/>
        <v>GP</v>
      </c>
      <c r="AU56" s="1"/>
      <c r="AV56" s="1" t="str">
        <f t="shared" si="51"/>
        <v/>
      </c>
      <c r="AW56" s="1" t="s">
        <v>1</v>
      </c>
      <c r="AX56" s="1" t="str">
        <f t="shared" si="52"/>
        <v>GP</v>
      </c>
      <c r="AY56" s="1" t="s">
        <v>1</v>
      </c>
      <c r="AZ56" s="1" t="str">
        <f t="shared" si="53"/>
        <v>GP</v>
      </c>
      <c r="BA56" s="1" t="s">
        <v>1</v>
      </c>
      <c r="BB56" s="1" t="str">
        <f t="shared" si="54"/>
        <v>GP</v>
      </c>
      <c r="BC56" s="1"/>
      <c r="BD56" s="1" t="str">
        <f t="shared" si="55"/>
        <v/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/>
      <c r="BJ56" s="1" t="str">
        <f t="shared" si="58"/>
        <v/>
      </c>
      <c r="BK56" s="1" t="s">
        <v>1</v>
      </c>
      <c r="BL56" s="1" t="str">
        <f t="shared" si="59"/>
        <v>GP</v>
      </c>
      <c r="BM56" s="1" t="s">
        <v>1</v>
      </c>
      <c r="BN56" s="1" t="str">
        <f t="shared" si="60"/>
        <v>GP</v>
      </c>
      <c r="BO56">
        <f t="shared" si="61"/>
        <v>24</v>
      </c>
      <c r="BP56">
        <f>Feb!BM56</f>
        <v>198</v>
      </c>
      <c r="BQ56">
        <f t="shared" si="28"/>
        <v>222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IF(Feb!C57 = "", "", Feb!C57)</f>
        <v/>
      </c>
      <c r="D57" s="1" t="str">
        <f>IF(Feb!D57 = "", "", Feb!D57)</f>
        <v>B</v>
      </c>
      <c r="E57" s="1"/>
      <c r="F57" s="1" t="str">
        <f t="shared" si="30"/>
        <v/>
      </c>
      <c r="G57" s="1" t="s">
        <v>1</v>
      </c>
      <c r="H57" s="1" t="str">
        <f t="shared" si="31"/>
        <v>BP</v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 t="s">
        <v>1</v>
      </c>
      <c r="N57" s="1" t="str">
        <f t="shared" si="34"/>
        <v>BP</v>
      </c>
      <c r="O57" s="1" t="s">
        <v>1</v>
      </c>
      <c r="P57" s="1" t="str">
        <f t="shared" si="35"/>
        <v>BP</v>
      </c>
      <c r="Q57" s="1" t="s">
        <v>1</v>
      </c>
      <c r="R57" s="1" t="str">
        <f t="shared" si="36"/>
        <v>BP</v>
      </c>
      <c r="S57" s="1"/>
      <c r="T57" s="1" t="str">
        <f t="shared" si="37"/>
        <v/>
      </c>
      <c r="U57" s="1" t="s">
        <v>1</v>
      </c>
      <c r="V57" s="1" t="str">
        <f t="shared" si="38"/>
        <v>BP</v>
      </c>
      <c r="W57" s="1"/>
      <c r="X57" s="1" t="str">
        <f t="shared" si="39"/>
        <v/>
      </c>
      <c r="Y57" s="1" t="s">
        <v>1</v>
      </c>
      <c r="Z57" s="1" t="str">
        <f t="shared" si="40"/>
        <v>BP</v>
      </c>
      <c r="AA57" s="1" t="s">
        <v>1</v>
      </c>
      <c r="AB57" s="1" t="str">
        <f t="shared" si="41"/>
        <v>BP</v>
      </c>
      <c r="AC57" s="1" t="s">
        <v>1</v>
      </c>
      <c r="AD57" s="1" t="str">
        <f t="shared" si="42"/>
        <v>BP</v>
      </c>
      <c r="AE57" s="1" t="s">
        <v>1</v>
      </c>
      <c r="AF57" s="1" t="str">
        <f t="shared" si="43"/>
        <v>BP</v>
      </c>
      <c r="AG57" s="1"/>
      <c r="AH57" s="1" t="str">
        <f t="shared" si="44"/>
        <v/>
      </c>
      <c r="AI57" s="1" t="s">
        <v>1</v>
      </c>
      <c r="AJ57" s="1" t="str">
        <f t="shared" si="45"/>
        <v>BP</v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 t="s">
        <v>1</v>
      </c>
      <c r="AP57" s="1" t="str">
        <f t="shared" si="48"/>
        <v>BP</v>
      </c>
      <c r="AQ57" s="1" t="s">
        <v>1</v>
      </c>
      <c r="AR57" s="1" t="str">
        <f t="shared" si="49"/>
        <v>BP</v>
      </c>
      <c r="AS57" s="1" t="s">
        <v>1</v>
      </c>
      <c r="AT57" s="1" t="str">
        <f t="shared" si="50"/>
        <v>BP</v>
      </c>
      <c r="AU57" s="1"/>
      <c r="AV57" s="1" t="str">
        <f t="shared" si="51"/>
        <v/>
      </c>
      <c r="AW57" s="1" t="s">
        <v>1</v>
      </c>
      <c r="AX57" s="1" t="str">
        <f t="shared" si="52"/>
        <v>BP</v>
      </c>
      <c r="AY57" s="1" t="s">
        <v>1</v>
      </c>
      <c r="AZ57" s="1" t="str">
        <f t="shared" si="53"/>
        <v>BP</v>
      </c>
      <c r="BA57" s="1" t="s">
        <v>1</v>
      </c>
      <c r="BB57" s="1" t="str">
        <f t="shared" si="54"/>
        <v>BP</v>
      </c>
      <c r="BC57" s="1"/>
      <c r="BD57" s="1" t="str">
        <f t="shared" si="55"/>
        <v/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/>
      <c r="BJ57" s="1" t="str">
        <f t="shared" si="58"/>
        <v/>
      </c>
      <c r="BK57" s="1" t="s">
        <v>1</v>
      </c>
      <c r="BL57" s="1" t="str">
        <f t="shared" si="59"/>
        <v>BP</v>
      </c>
      <c r="BM57" s="1" t="s">
        <v>1</v>
      </c>
      <c r="BN57" s="1" t="str">
        <f t="shared" si="60"/>
        <v>BP</v>
      </c>
      <c r="BO57">
        <f t="shared" si="61"/>
        <v>24</v>
      </c>
      <c r="BP57">
        <f>Feb!BM57</f>
        <v>198</v>
      </c>
      <c r="BQ57">
        <f t="shared" si="28"/>
        <v>222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IF(Feb!C58 = "", "", Feb!C58)</f>
        <v/>
      </c>
      <c r="D58" s="1" t="str">
        <f>IF(Feb!D58 = "", "", Feb!D58)</f>
        <v>G</v>
      </c>
      <c r="E58" s="1"/>
      <c r="F58" s="1" t="str">
        <f t="shared" si="30"/>
        <v/>
      </c>
      <c r="G58" s="1" t="s">
        <v>1</v>
      </c>
      <c r="H58" s="1" t="str">
        <f t="shared" si="31"/>
        <v>GP</v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 t="s">
        <v>1</v>
      </c>
      <c r="N58" s="1" t="str">
        <f t="shared" si="34"/>
        <v>GP</v>
      </c>
      <c r="O58" s="1" t="s">
        <v>1</v>
      </c>
      <c r="P58" s="1" t="str">
        <f t="shared" si="35"/>
        <v>GP</v>
      </c>
      <c r="Q58" s="1" t="s">
        <v>1</v>
      </c>
      <c r="R58" s="1" t="str">
        <f t="shared" si="36"/>
        <v>GP</v>
      </c>
      <c r="S58" s="1"/>
      <c r="T58" s="1" t="str">
        <f t="shared" si="37"/>
        <v/>
      </c>
      <c r="U58" s="1" t="s">
        <v>1</v>
      </c>
      <c r="V58" s="1" t="str">
        <f t="shared" si="38"/>
        <v>GP</v>
      </c>
      <c r="W58" s="1"/>
      <c r="X58" s="1" t="str">
        <f t="shared" si="39"/>
        <v/>
      </c>
      <c r="Y58" s="1" t="s">
        <v>1</v>
      </c>
      <c r="Z58" s="1" t="str">
        <f t="shared" si="40"/>
        <v>GP</v>
      </c>
      <c r="AA58" s="1" t="s">
        <v>1</v>
      </c>
      <c r="AB58" s="1" t="str">
        <f t="shared" si="41"/>
        <v>GP</v>
      </c>
      <c r="AC58" s="1" t="s">
        <v>1</v>
      </c>
      <c r="AD58" s="1" t="str">
        <f t="shared" si="42"/>
        <v>GP</v>
      </c>
      <c r="AE58" s="1" t="s">
        <v>1</v>
      </c>
      <c r="AF58" s="1" t="str">
        <f t="shared" si="43"/>
        <v>GP</v>
      </c>
      <c r="AG58" s="1"/>
      <c r="AH58" s="1" t="str">
        <f t="shared" si="44"/>
        <v/>
      </c>
      <c r="AI58" s="1" t="s">
        <v>1</v>
      </c>
      <c r="AJ58" s="1" t="str">
        <f t="shared" si="45"/>
        <v>GP</v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 t="s">
        <v>1</v>
      </c>
      <c r="AP58" s="1" t="str">
        <f t="shared" si="48"/>
        <v>GP</v>
      </c>
      <c r="AQ58" s="1" t="s">
        <v>1</v>
      </c>
      <c r="AR58" s="1" t="str">
        <f t="shared" si="49"/>
        <v>GP</v>
      </c>
      <c r="AS58" s="1" t="s">
        <v>1</v>
      </c>
      <c r="AT58" s="1" t="str">
        <f t="shared" si="50"/>
        <v>GP</v>
      </c>
      <c r="AU58" s="1"/>
      <c r="AV58" s="1" t="str">
        <f t="shared" si="51"/>
        <v/>
      </c>
      <c r="AW58" s="1" t="s">
        <v>1</v>
      </c>
      <c r="AX58" s="1" t="str">
        <f t="shared" si="52"/>
        <v>GP</v>
      </c>
      <c r="AY58" s="1" t="s">
        <v>1</v>
      </c>
      <c r="AZ58" s="1" t="str">
        <f t="shared" si="53"/>
        <v>GP</v>
      </c>
      <c r="BA58" s="1" t="s">
        <v>1</v>
      </c>
      <c r="BB58" s="1" t="str">
        <f t="shared" si="54"/>
        <v>GP</v>
      </c>
      <c r="BC58" s="1"/>
      <c r="BD58" s="1" t="str">
        <f t="shared" si="55"/>
        <v/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/>
      <c r="BJ58" s="1" t="str">
        <f t="shared" si="58"/>
        <v/>
      </c>
      <c r="BK58" s="1" t="s">
        <v>1</v>
      </c>
      <c r="BL58" s="1" t="str">
        <f t="shared" si="59"/>
        <v>GP</v>
      </c>
      <c r="BM58" s="1" t="s">
        <v>1</v>
      </c>
      <c r="BN58" s="1" t="str">
        <f t="shared" si="60"/>
        <v>GP</v>
      </c>
      <c r="BO58">
        <f t="shared" si="61"/>
        <v>24</v>
      </c>
      <c r="BP58">
        <f>Feb!BM58</f>
        <v>198</v>
      </c>
      <c r="BQ58">
        <f t="shared" si="28"/>
        <v>222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IF(Feb!C59 = "", "", Feb!C59)</f>
        <v/>
      </c>
      <c r="D59" s="1" t="str">
        <f>IF(Feb!D59 = "", "", Feb!D59)</f>
        <v>B</v>
      </c>
      <c r="E59" s="1"/>
      <c r="F59" s="1" t="str">
        <f t="shared" si="30"/>
        <v/>
      </c>
      <c r="G59" s="1" t="s">
        <v>1</v>
      </c>
      <c r="H59" s="1" t="str">
        <f t="shared" si="31"/>
        <v>BP</v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 t="s">
        <v>1</v>
      </c>
      <c r="N59" s="1" t="str">
        <f t="shared" si="34"/>
        <v>BP</v>
      </c>
      <c r="O59" s="1" t="s">
        <v>1</v>
      </c>
      <c r="P59" s="1" t="str">
        <f t="shared" si="35"/>
        <v>BP</v>
      </c>
      <c r="Q59" s="1" t="s">
        <v>1</v>
      </c>
      <c r="R59" s="1" t="str">
        <f t="shared" si="36"/>
        <v>BP</v>
      </c>
      <c r="S59" s="1"/>
      <c r="T59" s="1" t="str">
        <f t="shared" si="37"/>
        <v/>
      </c>
      <c r="U59" s="1" t="s">
        <v>1</v>
      </c>
      <c r="V59" s="1" t="str">
        <f t="shared" si="38"/>
        <v>BP</v>
      </c>
      <c r="W59" s="1"/>
      <c r="X59" s="1" t="str">
        <f t="shared" si="39"/>
        <v/>
      </c>
      <c r="Y59" s="1" t="s">
        <v>1</v>
      </c>
      <c r="Z59" s="1" t="str">
        <f t="shared" si="40"/>
        <v>BP</v>
      </c>
      <c r="AA59" s="1" t="s">
        <v>1</v>
      </c>
      <c r="AB59" s="1" t="str">
        <f t="shared" si="41"/>
        <v>BP</v>
      </c>
      <c r="AC59" s="1" t="s">
        <v>1</v>
      </c>
      <c r="AD59" s="1" t="str">
        <f t="shared" si="42"/>
        <v>BP</v>
      </c>
      <c r="AE59" s="1" t="s">
        <v>1</v>
      </c>
      <c r="AF59" s="1" t="str">
        <f t="shared" si="43"/>
        <v>BP</v>
      </c>
      <c r="AG59" s="1"/>
      <c r="AH59" s="1" t="str">
        <f t="shared" si="44"/>
        <v/>
      </c>
      <c r="AI59" s="1" t="s">
        <v>1</v>
      </c>
      <c r="AJ59" s="1" t="str">
        <f t="shared" si="45"/>
        <v>BP</v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 t="s">
        <v>1</v>
      </c>
      <c r="AP59" s="1" t="str">
        <f t="shared" si="48"/>
        <v>BP</v>
      </c>
      <c r="AQ59" s="1" t="s">
        <v>1</v>
      </c>
      <c r="AR59" s="1" t="str">
        <f t="shared" si="49"/>
        <v>BP</v>
      </c>
      <c r="AS59" s="1" t="s">
        <v>1</v>
      </c>
      <c r="AT59" s="1" t="str">
        <f t="shared" si="50"/>
        <v>BP</v>
      </c>
      <c r="AU59" s="1"/>
      <c r="AV59" s="1" t="str">
        <f t="shared" si="51"/>
        <v/>
      </c>
      <c r="AW59" s="1" t="s">
        <v>1</v>
      </c>
      <c r="AX59" s="1" t="str">
        <f t="shared" si="52"/>
        <v>BP</v>
      </c>
      <c r="AY59" s="1" t="s">
        <v>1</v>
      </c>
      <c r="AZ59" s="1" t="str">
        <f t="shared" si="53"/>
        <v>BP</v>
      </c>
      <c r="BA59" s="1" t="s">
        <v>1</v>
      </c>
      <c r="BB59" s="1" t="str">
        <f t="shared" si="54"/>
        <v>BP</v>
      </c>
      <c r="BC59" s="1"/>
      <c r="BD59" s="1" t="str">
        <f t="shared" si="55"/>
        <v/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/>
      <c r="BJ59" s="1" t="str">
        <f t="shared" si="58"/>
        <v/>
      </c>
      <c r="BK59" s="1" t="s">
        <v>1</v>
      </c>
      <c r="BL59" s="1" t="str">
        <f t="shared" si="59"/>
        <v>BP</v>
      </c>
      <c r="BM59" s="1" t="s">
        <v>1</v>
      </c>
      <c r="BN59" s="1" t="str">
        <f t="shared" si="60"/>
        <v>BP</v>
      </c>
      <c r="BO59">
        <f t="shared" si="61"/>
        <v>24</v>
      </c>
      <c r="BP59">
        <f>Feb!BM59</f>
        <v>198</v>
      </c>
      <c r="BQ59">
        <f t="shared" si="28"/>
        <v>222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IF(Feb!C60 = "", "", Feb!C60)</f>
        <v/>
      </c>
      <c r="D60" s="1" t="str">
        <f>IF(Feb!D60 = "", "", Feb!D60)</f>
        <v>G</v>
      </c>
      <c r="E60" s="1"/>
      <c r="F60" s="1" t="str">
        <f t="shared" si="30"/>
        <v/>
      </c>
      <c r="G60" s="1" t="s">
        <v>1</v>
      </c>
      <c r="H60" s="1" t="str">
        <f t="shared" si="31"/>
        <v>GP</v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 t="s">
        <v>1</v>
      </c>
      <c r="N60" s="1" t="str">
        <f t="shared" si="34"/>
        <v>GP</v>
      </c>
      <c r="O60" s="1" t="s">
        <v>1</v>
      </c>
      <c r="P60" s="1" t="str">
        <f t="shared" si="35"/>
        <v>GP</v>
      </c>
      <c r="Q60" s="1" t="s">
        <v>1</v>
      </c>
      <c r="R60" s="1" t="str">
        <f t="shared" si="36"/>
        <v>GP</v>
      </c>
      <c r="S60" s="1"/>
      <c r="T60" s="1" t="str">
        <f t="shared" si="37"/>
        <v/>
      </c>
      <c r="U60" s="1" t="s">
        <v>1</v>
      </c>
      <c r="V60" s="1" t="str">
        <f t="shared" si="38"/>
        <v>GP</v>
      </c>
      <c r="W60" s="1"/>
      <c r="X60" s="1" t="str">
        <f t="shared" si="39"/>
        <v/>
      </c>
      <c r="Y60" s="1" t="s">
        <v>1</v>
      </c>
      <c r="Z60" s="1" t="str">
        <f t="shared" si="40"/>
        <v>GP</v>
      </c>
      <c r="AA60" s="1" t="s">
        <v>1</v>
      </c>
      <c r="AB60" s="1" t="str">
        <f t="shared" si="41"/>
        <v>GP</v>
      </c>
      <c r="AC60" s="1" t="s">
        <v>1</v>
      </c>
      <c r="AD60" s="1" t="str">
        <f t="shared" si="42"/>
        <v>GP</v>
      </c>
      <c r="AE60" s="1" t="s">
        <v>1</v>
      </c>
      <c r="AF60" s="1" t="str">
        <f t="shared" si="43"/>
        <v>GP</v>
      </c>
      <c r="AG60" s="1"/>
      <c r="AH60" s="1" t="str">
        <f t="shared" si="44"/>
        <v/>
      </c>
      <c r="AI60" s="1" t="s">
        <v>1</v>
      </c>
      <c r="AJ60" s="1" t="str">
        <f t="shared" si="45"/>
        <v>GP</v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 t="s">
        <v>1</v>
      </c>
      <c r="AP60" s="1" t="str">
        <f t="shared" si="48"/>
        <v>GP</v>
      </c>
      <c r="AQ60" s="1" t="s">
        <v>1</v>
      </c>
      <c r="AR60" s="1" t="str">
        <f t="shared" si="49"/>
        <v>GP</v>
      </c>
      <c r="AS60" s="1" t="s">
        <v>1</v>
      </c>
      <c r="AT60" s="1" t="str">
        <f t="shared" si="50"/>
        <v>GP</v>
      </c>
      <c r="AU60" s="1"/>
      <c r="AV60" s="1" t="str">
        <f t="shared" si="51"/>
        <v/>
      </c>
      <c r="AW60" s="1" t="s">
        <v>1</v>
      </c>
      <c r="AX60" s="1" t="str">
        <f t="shared" si="52"/>
        <v>GP</v>
      </c>
      <c r="AY60" s="1" t="s">
        <v>1</v>
      </c>
      <c r="AZ60" s="1" t="str">
        <f t="shared" si="53"/>
        <v>GP</v>
      </c>
      <c r="BA60" s="1" t="s">
        <v>1</v>
      </c>
      <c r="BB60" s="1" t="str">
        <f t="shared" si="54"/>
        <v>GP</v>
      </c>
      <c r="BC60" s="1"/>
      <c r="BD60" s="1" t="str">
        <f t="shared" si="55"/>
        <v/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/>
      <c r="BJ60" s="1" t="str">
        <f t="shared" si="58"/>
        <v/>
      </c>
      <c r="BK60" s="1" t="s">
        <v>1</v>
      </c>
      <c r="BL60" s="1" t="str">
        <f t="shared" si="59"/>
        <v>GP</v>
      </c>
      <c r="BM60" s="1" t="s">
        <v>1</v>
      </c>
      <c r="BN60" s="1" t="str">
        <f t="shared" si="60"/>
        <v>GP</v>
      </c>
      <c r="BO60">
        <f t="shared" si="61"/>
        <v>24</v>
      </c>
      <c r="BP60">
        <f>Feb!BM60</f>
        <v>198</v>
      </c>
      <c r="BQ60">
        <f t="shared" si="28"/>
        <v>222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IF(Feb!C61 = "", "", Feb!C61)</f>
        <v/>
      </c>
      <c r="D61" s="1" t="str">
        <f>IF(Feb!D61 = "", "", Feb!D61)</f>
        <v>B</v>
      </c>
      <c r="E61" s="1"/>
      <c r="F61" s="1" t="str">
        <f t="shared" si="30"/>
        <v/>
      </c>
      <c r="G61" s="1" t="s">
        <v>1</v>
      </c>
      <c r="H61" s="1" t="str">
        <f t="shared" si="31"/>
        <v>BP</v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 t="s">
        <v>1</v>
      </c>
      <c r="N61" s="1" t="str">
        <f t="shared" si="34"/>
        <v>BP</v>
      </c>
      <c r="O61" s="1" t="s">
        <v>1</v>
      </c>
      <c r="P61" s="1" t="str">
        <f t="shared" si="35"/>
        <v>BP</v>
      </c>
      <c r="Q61" s="1" t="s">
        <v>1</v>
      </c>
      <c r="R61" s="1" t="str">
        <f t="shared" si="36"/>
        <v>BP</v>
      </c>
      <c r="S61" s="1"/>
      <c r="T61" s="1" t="str">
        <f t="shared" si="37"/>
        <v/>
      </c>
      <c r="U61" s="1" t="s">
        <v>1</v>
      </c>
      <c r="V61" s="1" t="str">
        <f t="shared" si="38"/>
        <v>BP</v>
      </c>
      <c r="W61" s="1"/>
      <c r="X61" s="1" t="str">
        <f t="shared" si="39"/>
        <v/>
      </c>
      <c r="Y61" s="1" t="s">
        <v>1</v>
      </c>
      <c r="Z61" s="1" t="str">
        <f t="shared" si="40"/>
        <v>BP</v>
      </c>
      <c r="AA61" s="1" t="s">
        <v>1</v>
      </c>
      <c r="AB61" s="1" t="str">
        <f t="shared" si="41"/>
        <v>BP</v>
      </c>
      <c r="AC61" s="1" t="s">
        <v>1</v>
      </c>
      <c r="AD61" s="1" t="str">
        <f t="shared" si="42"/>
        <v>BP</v>
      </c>
      <c r="AE61" s="1" t="s">
        <v>1</v>
      </c>
      <c r="AF61" s="1" t="str">
        <f t="shared" si="43"/>
        <v>BP</v>
      </c>
      <c r="AG61" s="1"/>
      <c r="AH61" s="1" t="str">
        <f t="shared" si="44"/>
        <v/>
      </c>
      <c r="AI61" s="1" t="s">
        <v>1</v>
      </c>
      <c r="AJ61" s="1" t="str">
        <f t="shared" si="45"/>
        <v>BP</v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 t="s">
        <v>1</v>
      </c>
      <c r="AP61" s="1" t="str">
        <f t="shared" si="48"/>
        <v>BP</v>
      </c>
      <c r="AQ61" s="1" t="s">
        <v>1</v>
      </c>
      <c r="AR61" s="1" t="str">
        <f t="shared" si="49"/>
        <v>BP</v>
      </c>
      <c r="AS61" s="1" t="s">
        <v>1</v>
      </c>
      <c r="AT61" s="1" t="str">
        <f t="shared" si="50"/>
        <v>BP</v>
      </c>
      <c r="AU61" s="1"/>
      <c r="AV61" s="1" t="str">
        <f t="shared" si="51"/>
        <v/>
      </c>
      <c r="AW61" s="1" t="s">
        <v>1</v>
      </c>
      <c r="AX61" s="1" t="str">
        <f t="shared" si="52"/>
        <v>BP</v>
      </c>
      <c r="AY61" s="1" t="s">
        <v>1</v>
      </c>
      <c r="AZ61" s="1" t="str">
        <f t="shared" si="53"/>
        <v>BP</v>
      </c>
      <c r="BA61" s="1" t="s">
        <v>1</v>
      </c>
      <c r="BB61" s="1" t="str">
        <f t="shared" si="54"/>
        <v>BP</v>
      </c>
      <c r="BC61" s="1"/>
      <c r="BD61" s="1" t="str">
        <f t="shared" si="55"/>
        <v/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/>
      <c r="BJ61" s="1" t="str">
        <f t="shared" si="58"/>
        <v/>
      </c>
      <c r="BK61" s="1" t="s">
        <v>1</v>
      </c>
      <c r="BL61" s="1" t="str">
        <f t="shared" si="59"/>
        <v>BP</v>
      </c>
      <c r="BM61" s="1" t="s">
        <v>1</v>
      </c>
      <c r="BN61" s="1" t="str">
        <f t="shared" si="60"/>
        <v>BP</v>
      </c>
      <c r="BO61">
        <f t="shared" si="61"/>
        <v>24</v>
      </c>
      <c r="BP61">
        <f>Feb!BM61</f>
        <v>198</v>
      </c>
      <c r="BQ61">
        <f t="shared" si="28"/>
        <v>222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IF(Feb!C62 = "", "", Feb!C62)</f>
        <v/>
      </c>
      <c r="D62" s="1" t="str">
        <f>IF(Feb!D62 = "", "", Feb!D62)</f>
        <v>G</v>
      </c>
      <c r="E62" s="1"/>
      <c r="F62" s="1" t="str">
        <f t="shared" si="30"/>
        <v/>
      </c>
      <c r="G62" s="1" t="s">
        <v>1</v>
      </c>
      <c r="H62" s="1" t="str">
        <f t="shared" si="31"/>
        <v>GP</v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 t="s">
        <v>1</v>
      </c>
      <c r="N62" s="1" t="str">
        <f t="shared" si="34"/>
        <v>GP</v>
      </c>
      <c r="O62" s="1" t="s">
        <v>1</v>
      </c>
      <c r="P62" s="1" t="str">
        <f t="shared" si="35"/>
        <v>GP</v>
      </c>
      <c r="Q62" s="1" t="s">
        <v>1</v>
      </c>
      <c r="R62" s="1" t="str">
        <f t="shared" si="36"/>
        <v>GP</v>
      </c>
      <c r="S62" s="1"/>
      <c r="T62" s="1" t="str">
        <f t="shared" si="37"/>
        <v/>
      </c>
      <c r="U62" s="1" t="s">
        <v>1</v>
      </c>
      <c r="V62" s="1" t="str">
        <f t="shared" si="38"/>
        <v>GP</v>
      </c>
      <c r="W62" s="1"/>
      <c r="X62" s="1" t="str">
        <f t="shared" si="39"/>
        <v/>
      </c>
      <c r="Y62" s="1" t="s">
        <v>1</v>
      </c>
      <c r="Z62" s="1" t="str">
        <f t="shared" si="40"/>
        <v>GP</v>
      </c>
      <c r="AA62" s="1" t="s">
        <v>1</v>
      </c>
      <c r="AB62" s="1" t="str">
        <f t="shared" si="41"/>
        <v>GP</v>
      </c>
      <c r="AC62" s="1" t="s">
        <v>1</v>
      </c>
      <c r="AD62" s="1" t="str">
        <f t="shared" si="42"/>
        <v>GP</v>
      </c>
      <c r="AE62" s="1" t="s">
        <v>1</v>
      </c>
      <c r="AF62" s="1" t="str">
        <f t="shared" si="43"/>
        <v>GP</v>
      </c>
      <c r="AG62" s="1"/>
      <c r="AH62" s="1" t="str">
        <f t="shared" si="44"/>
        <v/>
      </c>
      <c r="AI62" s="1" t="s">
        <v>1</v>
      </c>
      <c r="AJ62" s="1" t="str">
        <f t="shared" si="45"/>
        <v>GP</v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 t="s">
        <v>1</v>
      </c>
      <c r="AP62" s="1" t="str">
        <f t="shared" si="48"/>
        <v>GP</v>
      </c>
      <c r="AQ62" s="1" t="s">
        <v>1</v>
      </c>
      <c r="AR62" s="1" t="str">
        <f t="shared" si="49"/>
        <v>GP</v>
      </c>
      <c r="AS62" s="1" t="s">
        <v>1</v>
      </c>
      <c r="AT62" s="1" t="str">
        <f t="shared" si="50"/>
        <v>GP</v>
      </c>
      <c r="AU62" s="1"/>
      <c r="AV62" s="1" t="str">
        <f t="shared" si="51"/>
        <v/>
      </c>
      <c r="AW62" s="1" t="s">
        <v>1</v>
      </c>
      <c r="AX62" s="1" t="str">
        <f t="shared" si="52"/>
        <v>GP</v>
      </c>
      <c r="AY62" s="1" t="s">
        <v>1</v>
      </c>
      <c r="AZ62" s="1" t="str">
        <f t="shared" si="53"/>
        <v>GP</v>
      </c>
      <c r="BA62" s="1" t="s">
        <v>1</v>
      </c>
      <c r="BB62" s="1" t="str">
        <f t="shared" si="54"/>
        <v>GP</v>
      </c>
      <c r="BC62" s="1"/>
      <c r="BD62" s="1" t="str">
        <f t="shared" si="55"/>
        <v/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/>
      <c r="BJ62" s="1" t="str">
        <f t="shared" si="58"/>
        <v/>
      </c>
      <c r="BK62" s="1" t="s">
        <v>1</v>
      </c>
      <c r="BL62" s="1" t="str">
        <f t="shared" si="59"/>
        <v>GP</v>
      </c>
      <c r="BM62" s="1" t="s">
        <v>1</v>
      </c>
      <c r="BN62" s="1" t="str">
        <f t="shared" si="60"/>
        <v>GP</v>
      </c>
      <c r="BO62">
        <f t="shared" si="61"/>
        <v>24</v>
      </c>
      <c r="BP62">
        <f>Feb!BM62</f>
        <v>198</v>
      </c>
      <c r="BQ62">
        <f t="shared" si="28"/>
        <v>222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IF(Feb!C63 = "", "", Feb!C63)</f>
        <v/>
      </c>
      <c r="D63" s="1" t="str">
        <f>IF(Feb!D63 = "", "", Feb!D63)</f>
        <v>B</v>
      </c>
      <c r="E63" s="1"/>
      <c r="F63" s="1" t="str">
        <f t="shared" si="30"/>
        <v/>
      </c>
      <c r="G63" s="1" t="s">
        <v>1</v>
      </c>
      <c r="H63" s="1" t="str">
        <f t="shared" si="31"/>
        <v>BP</v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 t="s">
        <v>1</v>
      </c>
      <c r="N63" s="1" t="str">
        <f t="shared" si="34"/>
        <v>BP</v>
      </c>
      <c r="O63" s="1" t="s">
        <v>1</v>
      </c>
      <c r="P63" s="1" t="str">
        <f t="shared" si="35"/>
        <v>BP</v>
      </c>
      <c r="Q63" s="1" t="s">
        <v>1</v>
      </c>
      <c r="R63" s="1" t="str">
        <f t="shared" si="36"/>
        <v>BP</v>
      </c>
      <c r="S63" s="1"/>
      <c r="T63" s="1" t="str">
        <f t="shared" si="37"/>
        <v/>
      </c>
      <c r="U63" s="1" t="s">
        <v>1</v>
      </c>
      <c r="V63" s="1" t="str">
        <f t="shared" si="38"/>
        <v>BP</v>
      </c>
      <c r="W63" s="1"/>
      <c r="X63" s="1" t="str">
        <f t="shared" si="39"/>
        <v/>
      </c>
      <c r="Y63" s="1" t="s">
        <v>1</v>
      </c>
      <c r="Z63" s="1" t="str">
        <f t="shared" si="40"/>
        <v>BP</v>
      </c>
      <c r="AA63" s="1" t="s">
        <v>1</v>
      </c>
      <c r="AB63" s="1" t="str">
        <f t="shared" si="41"/>
        <v>BP</v>
      </c>
      <c r="AC63" s="1" t="s">
        <v>1</v>
      </c>
      <c r="AD63" s="1" t="str">
        <f t="shared" si="42"/>
        <v>BP</v>
      </c>
      <c r="AE63" s="1" t="s">
        <v>1</v>
      </c>
      <c r="AF63" s="1" t="str">
        <f t="shared" si="43"/>
        <v>BP</v>
      </c>
      <c r="AG63" s="1"/>
      <c r="AH63" s="1" t="str">
        <f t="shared" si="44"/>
        <v/>
      </c>
      <c r="AI63" s="1" t="s">
        <v>1</v>
      </c>
      <c r="AJ63" s="1" t="str">
        <f t="shared" si="45"/>
        <v>BP</v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 t="s">
        <v>1</v>
      </c>
      <c r="AP63" s="1" t="str">
        <f t="shared" si="48"/>
        <v>BP</v>
      </c>
      <c r="AQ63" s="1" t="s">
        <v>1</v>
      </c>
      <c r="AR63" s="1" t="str">
        <f t="shared" si="49"/>
        <v>BP</v>
      </c>
      <c r="AS63" s="1" t="s">
        <v>1</v>
      </c>
      <c r="AT63" s="1" t="str">
        <f t="shared" si="50"/>
        <v>BP</v>
      </c>
      <c r="AU63" s="1"/>
      <c r="AV63" s="1" t="str">
        <f t="shared" si="51"/>
        <v/>
      </c>
      <c r="AW63" s="1" t="s">
        <v>1</v>
      </c>
      <c r="AX63" s="1" t="str">
        <f t="shared" si="52"/>
        <v>BP</v>
      </c>
      <c r="AY63" s="1" t="s">
        <v>1</v>
      </c>
      <c r="AZ63" s="1" t="str">
        <f t="shared" si="53"/>
        <v>BP</v>
      </c>
      <c r="BA63" s="1" t="s">
        <v>1</v>
      </c>
      <c r="BB63" s="1" t="str">
        <f t="shared" si="54"/>
        <v>BP</v>
      </c>
      <c r="BC63" s="1"/>
      <c r="BD63" s="1" t="str">
        <f t="shared" si="55"/>
        <v/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/>
      <c r="BJ63" s="1" t="str">
        <f t="shared" si="58"/>
        <v/>
      </c>
      <c r="BK63" s="1" t="s">
        <v>1</v>
      </c>
      <c r="BL63" s="1" t="str">
        <f t="shared" si="59"/>
        <v>BP</v>
      </c>
      <c r="BM63" s="1" t="s">
        <v>1</v>
      </c>
      <c r="BN63" s="1" t="str">
        <f t="shared" si="60"/>
        <v>BP</v>
      </c>
      <c r="BO63">
        <f t="shared" si="61"/>
        <v>24</v>
      </c>
      <c r="BP63">
        <f>Feb!BM63</f>
        <v>198</v>
      </c>
      <c r="BQ63">
        <f t="shared" si="28"/>
        <v>222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IF(Feb!C64 = "", "", Feb!C64)</f>
        <v/>
      </c>
      <c r="D64" s="1" t="str">
        <f>IF(Feb!D64 = "", "", Feb!D64)</f>
        <v>G</v>
      </c>
      <c r="E64" s="1"/>
      <c r="F64" s="1" t="str">
        <f t="shared" si="30"/>
        <v/>
      </c>
      <c r="G64" s="1" t="s">
        <v>1</v>
      </c>
      <c r="H64" s="1" t="str">
        <f t="shared" si="31"/>
        <v>GP</v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 t="s">
        <v>1</v>
      </c>
      <c r="N64" s="1" t="str">
        <f t="shared" si="34"/>
        <v>GP</v>
      </c>
      <c r="O64" s="1" t="s">
        <v>1</v>
      </c>
      <c r="P64" s="1" t="str">
        <f t="shared" si="35"/>
        <v>GP</v>
      </c>
      <c r="Q64" s="1" t="s">
        <v>1</v>
      </c>
      <c r="R64" s="1" t="str">
        <f t="shared" si="36"/>
        <v>GP</v>
      </c>
      <c r="S64" s="1"/>
      <c r="T64" s="1" t="str">
        <f t="shared" si="37"/>
        <v/>
      </c>
      <c r="U64" s="1" t="s">
        <v>1</v>
      </c>
      <c r="V64" s="1" t="str">
        <f t="shared" si="38"/>
        <v>GP</v>
      </c>
      <c r="W64" s="1"/>
      <c r="X64" s="1" t="str">
        <f t="shared" si="39"/>
        <v/>
      </c>
      <c r="Y64" s="1" t="s">
        <v>1</v>
      </c>
      <c r="Z64" s="1" t="str">
        <f t="shared" si="40"/>
        <v>GP</v>
      </c>
      <c r="AA64" s="1" t="s">
        <v>1</v>
      </c>
      <c r="AB64" s="1" t="str">
        <f t="shared" si="41"/>
        <v>GP</v>
      </c>
      <c r="AC64" s="1" t="s">
        <v>1</v>
      </c>
      <c r="AD64" s="1" t="str">
        <f t="shared" si="42"/>
        <v>GP</v>
      </c>
      <c r="AE64" s="1" t="s">
        <v>1</v>
      </c>
      <c r="AF64" s="1" t="str">
        <f t="shared" si="43"/>
        <v>GP</v>
      </c>
      <c r="AG64" s="1"/>
      <c r="AH64" s="1" t="str">
        <f t="shared" si="44"/>
        <v/>
      </c>
      <c r="AI64" s="1" t="s">
        <v>1</v>
      </c>
      <c r="AJ64" s="1" t="str">
        <f t="shared" si="45"/>
        <v>GP</v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 t="s">
        <v>1</v>
      </c>
      <c r="AP64" s="1" t="str">
        <f t="shared" si="48"/>
        <v>GP</v>
      </c>
      <c r="AQ64" s="1" t="s">
        <v>1</v>
      </c>
      <c r="AR64" s="1" t="str">
        <f t="shared" si="49"/>
        <v>GP</v>
      </c>
      <c r="AS64" s="1" t="s">
        <v>1</v>
      </c>
      <c r="AT64" s="1" t="str">
        <f t="shared" si="50"/>
        <v>GP</v>
      </c>
      <c r="AU64" s="1"/>
      <c r="AV64" s="1" t="str">
        <f t="shared" si="51"/>
        <v/>
      </c>
      <c r="AW64" s="1" t="s">
        <v>1</v>
      </c>
      <c r="AX64" s="1" t="str">
        <f t="shared" si="52"/>
        <v>GP</v>
      </c>
      <c r="AY64" s="1" t="s">
        <v>1</v>
      </c>
      <c r="AZ64" s="1" t="str">
        <f t="shared" si="53"/>
        <v>GP</v>
      </c>
      <c r="BA64" s="1" t="s">
        <v>1</v>
      </c>
      <c r="BB64" s="1" t="str">
        <f t="shared" si="54"/>
        <v>GP</v>
      </c>
      <c r="BC64" s="1"/>
      <c r="BD64" s="1" t="str">
        <f t="shared" si="55"/>
        <v/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/>
      <c r="BJ64" s="1" t="str">
        <f t="shared" si="58"/>
        <v/>
      </c>
      <c r="BK64" s="1" t="s">
        <v>1</v>
      </c>
      <c r="BL64" s="1" t="str">
        <f t="shared" si="59"/>
        <v>GP</v>
      </c>
      <c r="BM64" s="1" t="s">
        <v>1</v>
      </c>
      <c r="BN64" s="1" t="str">
        <f t="shared" si="60"/>
        <v>GP</v>
      </c>
      <c r="BO64">
        <f t="shared" si="61"/>
        <v>24</v>
      </c>
      <c r="BP64">
        <f>Feb!BM64</f>
        <v>198</v>
      </c>
      <c r="BQ64">
        <f t="shared" si="28"/>
        <v>222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IF(Feb!C65 = "", "", Feb!C65)</f>
        <v/>
      </c>
      <c r="D65" s="1" t="str">
        <f>IF(Feb!D65 = "", "", Feb!D65)</f>
        <v>B</v>
      </c>
      <c r="E65" s="1"/>
      <c r="F65" s="1" t="str">
        <f t="shared" si="30"/>
        <v/>
      </c>
      <c r="G65" s="1" t="s">
        <v>1</v>
      </c>
      <c r="H65" s="1" t="str">
        <f t="shared" si="31"/>
        <v>BP</v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 t="s">
        <v>1</v>
      </c>
      <c r="N65" s="1" t="str">
        <f t="shared" si="34"/>
        <v>BP</v>
      </c>
      <c r="O65" s="1" t="s">
        <v>1</v>
      </c>
      <c r="P65" s="1" t="str">
        <f t="shared" si="35"/>
        <v>BP</v>
      </c>
      <c r="Q65" s="1" t="s">
        <v>1</v>
      </c>
      <c r="R65" s="1" t="str">
        <f t="shared" si="36"/>
        <v>BP</v>
      </c>
      <c r="S65" s="1"/>
      <c r="T65" s="1" t="str">
        <f t="shared" si="37"/>
        <v/>
      </c>
      <c r="U65" s="1" t="s">
        <v>1</v>
      </c>
      <c r="V65" s="1" t="str">
        <f t="shared" si="38"/>
        <v>BP</v>
      </c>
      <c r="W65" s="1"/>
      <c r="X65" s="1" t="str">
        <f t="shared" si="39"/>
        <v/>
      </c>
      <c r="Y65" s="1" t="s">
        <v>1</v>
      </c>
      <c r="Z65" s="1" t="str">
        <f t="shared" si="40"/>
        <v>BP</v>
      </c>
      <c r="AA65" s="1" t="s">
        <v>1</v>
      </c>
      <c r="AB65" s="1" t="str">
        <f t="shared" si="41"/>
        <v>BP</v>
      </c>
      <c r="AC65" s="1" t="s">
        <v>1</v>
      </c>
      <c r="AD65" s="1" t="str">
        <f t="shared" si="42"/>
        <v>BP</v>
      </c>
      <c r="AE65" s="1" t="s">
        <v>1</v>
      </c>
      <c r="AF65" s="1" t="str">
        <f t="shared" si="43"/>
        <v>BP</v>
      </c>
      <c r="AG65" s="1"/>
      <c r="AH65" s="1" t="str">
        <f t="shared" si="44"/>
        <v/>
      </c>
      <c r="AI65" s="1" t="s">
        <v>1</v>
      </c>
      <c r="AJ65" s="1" t="str">
        <f t="shared" si="45"/>
        <v>BP</v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 t="s">
        <v>1</v>
      </c>
      <c r="AP65" s="1" t="str">
        <f t="shared" si="48"/>
        <v>BP</v>
      </c>
      <c r="AQ65" s="1" t="s">
        <v>1</v>
      </c>
      <c r="AR65" s="1" t="str">
        <f t="shared" si="49"/>
        <v>BP</v>
      </c>
      <c r="AS65" s="1" t="s">
        <v>1</v>
      </c>
      <c r="AT65" s="1" t="str">
        <f t="shared" si="50"/>
        <v>BP</v>
      </c>
      <c r="AU65" s="1"/>
      <c r="AV65" s="1" t="str">
        <f t="shared" si="51"/>
        <v/>
      </c>
      <c r="AW65" s="1" t="s">
        <v>1</v>
      </c>
      <c r="AX65" s="1" t="str">
        <f t="shared" si="52"/>
        <v>BP</v>
      </c>
      <c r="AY65" s="1" t="s">
        <v>1</v>
      </c>
      <c r="AZ65" s="1" t="str">
        <f t="shared" si="53"/>
        <v>BP</v>
      </c>
      <c r="BA65" s="1" t="s">
        <v>1</v>
      </c>
      <c r="BB65" s="1" t="str">
        <f t="shared" si="54"/>
        <v>BP</v>
      </c>
      <c r="BC65" s="1"/>
      <c r="BD65" s="1" t="str">
        <f t="shared" si="55"/>
        <v/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/>
      <c r="BJ65" s="1" t="str">
        <f t="shared" si="58"/>
        <v/>
      </c>
      <c r="BK65" s="1" t="s">
        <v>1</v>
      </c>
      <c r="BL65" s="1" t="str">
        <f t="shared" si="59"/>
        <v>BP</v>
      </c>
      <c r="BM65" s="1" t="s">
        <v>1</v>
      </c>
      <c r="BN65" s="1" t="str">
        <f t="shared" si="60"/>
        <v>BP</v>
      </c>
      <c r="BO65">
        <f t="shared" si="61"/>
        <v>24</v>
      </c>
      <c r="BP65">
        <f>Feb!BM65</f>
        <v>198</v>
      </c>
      <c r="BQ65">
        <f t="shared" si="28"/>
        <v>222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IF(Feb!C66 = "", "", Feb!C66)</f>
        <v/>
      </c>
      <c r="D66" s="1" t="str">
        <f>IF(Feb!D66 = "", "", Feb!D66)</f>
        <v>G</v>
      </c>
      <c r="E66" s="1"/>
      <c r="F66" s="1" t="str">
        <f t="shared" si="30"/>
        <v/>
      </c>
      <c r="G66" s="1" t="s">
        <v>1</v>
      </c>
      <c r="H66" s="1" t="str">
        <f t="shared" si="31"/>
        <v>GP</v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 t="s">
        <v>1</v>
      </c>
      <c r="N66" s="1" t="str">
        <f t="shared" si="34"/>
        <v>GP</v>
      </c>
      <c r="O66" s="1" t="s">
        <v>1</v>
      </c>
      <c r="P66" s="1" t="str">
        <f t="shared" si="35"/>
        <v>GP</v>
      </c>
      <c r="Q66" s="1" t="s">
        <v>1</v>
      </c>
      <c r="R66" s="1" t="str">
        <f t="shared" si="36"/>
        <v>GP</v>
      </c>
      <c r="S66" s="1"/>
      <c r="T66" s="1" t="str">
        <f t="shared" si="37"/>
        <v/>
      </c>
      <c r="U66" s="1" t="s">
        <v>1</v>
      </c>
      <c r="V66" s="1" t="str">
        <f t="shared" si="38"/>
        <v>GP</v>
      </c>
      <c r="W66" s="1"/>
      <c r="X66" s="1" t="str">
        <f t="shared" si="39"/>
        <v/>
      </c>
      <c r="Y66" s="1" t="s">
        <v>1</v>
      </c>
      <c r="Z66" s="1" t="str">
        <f t="shared" si="40"/>
        <v>GP</v>
      </c>
      <c r="AA66" s="1" t="s">
        <v>1</v>
      </c>
      <c r="AB66" s="1" t="str">
        <f t="shared" si="41"/>
        <v>GP</v>
      </c>
      <c r="AC66" s="1" t="s">
        <v>1</v>
      </c>
      <c r="AD66" s="1" t="str">
        <f t="shared" si="42"/>
        <v>GP</v>
      </c>
      <c r="AE66" s="1" t="s">
        <v>1</v>
      </c>
      <c r="AF66" s="1" t="str">
        <f t="shared" si="43"/>
        <v>GP</v>
      </c>
      <c r="AG66" s="1"/>
      <c r="AH66" s="1" t="str">
        <f t="shared" si="44"/>
        <v/>
      </c>
      <c r="AI66" s="1" t="s">
        <v>1</v>
      </c>
      <c r="AJ66" s="1" t="str">
        <f t="shared" si="45"/>
        <v>GP</v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 t="s">
        <v>1</v>
      </c>
      <c r="AP66" s="1" t="str">
        <f t="shared" si="48"/>
        <v>GP</v>
      </c>
      <c r="AQ66" s="1" t="s">
        <v>1</v>
      </c>
      <c r="AR66" s="1" t="str">
        <f t="shared" si="49"/>
        <v>GP</v>
      </c>
      <c r="AS66" s="1" t="s">
        <v>1</v>
      </c>
      <c r="AT66" s="1" t="str">
        <f t="shared" si="50"/>
        <v>GP</v>
      </c>
      <c r="AU66" s="1"/>
      <c r="AV66" s="1" t="str">
        <f t="shared" si="51"/>
        <v/>
      </c>
      <c r="AW66" s="1" t="s">
        <v>1</v>
      </c>
      <c r="AX66" s="1" t="str">
        <f t="shared" si="52"/>
        <v>GP</v>
      </c>
      <c r="AY66" s="1" t="s">
        <v>1</v>
      </c>
      <c r="AZ66" s="1" t="str">
        <f t="shared" si="53"/>
        <v>GP</v>
      </c>
      <c r="BA66" s="1" t="s">
        <v>1</v>
      </c>
      <c r="BB66" s="1" t="str">
        <f t="shared" si="54"/>
        <v>GP</v>
      </c>
      <c r="BC66" s="1"/>
      <c r="BD66" s="1" t="str">
        <f t="shared" si="55"/>
        <v/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/>
      <c r="BJ66" s="1" t="str">
        <f t="shared" si="58"/>
        <v/>
      </c>
      <c r="BK66" s="1" t="s">
        <v>1</v>
      </c>
      <c r="BL66" s="1" t="str">
        <f t="shared" si="59"/>
        <v>GP</v>
      </c>
      <c r="BM66" s="1" t="s">
        <v>1</v>
      </c>
      <c r="BN66" s="1" t="str">
        <f t="shared" si="60"/>
        <v>GP</v>
      </c>
      <c r="BO66">
        <f t="shared" si="61"/>
        <v>24</v>
      </c>
      <c r="BP66">
        <f>Feb!BM66</f>
        <v>198</v>
      </c>
      <c r="BQ66">
        <f t="shared" si="28"/>
        <v>222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IF(Feb!C67 = "", "", Feb!C67)</f>
        <v/>
      </c>
      <c r="D67" s="1" t="str">
        <f>IF(Feb!D67 = "", "", Feb!D67)</f>
        <v>B</v>
      </c>
      <c r="E67" s="1"/>
      <c r="F67" s="1" t="str">
        <f t="shared" si="30"/>
        <v/>
      </c>
      <c r="G67" s="1" t="s">
        <v>1</v>
      </c>
      <c r="H67" s="1" t="str">
        <f t="shared" si="31"/>
        <v>BP</v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 t="s">
        <v>1</v>
      </c>
      <c r="N67" s="1" t="str">
        <f t="shared" si="34"/>
        <v>BP</v>
      </c>
      <c r="O67" s="1" t="s">
        <v>1</v>
      </c>
      <c r="P67" s="1" t="str">
        <f t="shared" si="35"/>
        <v>BP</v>
      </c>
      <c r="Q67" s="1" t="s">
        <v>1</v>
      </c>
      <c r="R67" s="1" t="str">
        <f t="shared" si="36"/>
        <v>BP</v>
      </c>
      <c r="S67" s="1"/>
      <c r="T67" s="1" t="str">
        <f t="shared" si="37"/>
        <v/>
      </c>
      <c r="U67" s="1" t="s">
        <v>1</v>
      </c>
      <c r="V67" s="1" t="str">
        <f t="shared" si="38"/>
        <v>BP</v>
      </c>
      <c r="W67" s="1"/>
      <c r="X67" s="1" t="str">
        <f t="shared" si="39"/>
        <v/>
      </c>
      <c r="Y67" s="1" t="s">
        <v>1</v>
      </c>
      <c r="Z67" s="1" t="str">
        <f t="shared" si="40"/>
        <v>BP</v>
      </c>
      <c r="AA67" s="1" t="s">
        <v>1</v>
      </c>
      <c r="AB67" s="1" t="str">
        <f t="shared" si="41"/>
        <v>BP</v>
      </c>
      <c r="AC67" s="1" t="s">
        <v>1</v>
      </c>
      <c r="AD67" s="1" t="str">
        <f t="shared" si="42"/>
        <v>BP</v>
      </c>
      <c r="AE67" s="1" t="s">
        <v>1</v>
      </c>
      <c r="AF67" s="1" t="str">
        <f t="shared" si="43"/>
        <v>BP</v>
      </c>
      <c r="AG67" s="1"/>
      <c r="AH67" s="1" t="str">
        <f t="shared" si="44"/>
        <v/>
      </c>
      <c r="AI67" s="1" t="s">
        <v>1</v>
      </c>
      <c r="AJ67" s="1" t="str">
        <f t="shared" si="45"/>
        <v>BP</v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 t="s">
        <v>1</v>
      </c>
      <c r="AP67" s="1" t="str">
        <f t="shared" si="48"/>
        <v>BP</v>
      </c>
      <c r="AQ67" s="1" t="s">
        <v>1</v>
      </c>
      <c r="AR67" s="1" t="str">
        <f t="shared" si="49"/>
        <v>BP</v>
      </c>
      <c r="AS67" s="1" t="s">
        <v>1</v>
      </c>
      <c r="AT67" s="1" t="str">
        <f t="shared" si="50"/>
        <v>BP</v>
      </c>
      <c r="AU67" s="1"/>
      <c r="AV67" s="1" t="str">
        <f t="shared" si="51"/>
        <v/>
      </c>
      <c r="AW67" s="1" t="s">
        <v>1</v>
      </c>
      <c r="AX67" s="1" t="str">
        <f t="shared" si="52"/>
        <v>BP</v>
      </c>
      <c r="AY67" s="1" t="s">
        <v>1</v>
      </c>
      <c r="AZ67" s="1" t="str">
        <f t="shared" si="53"/>
        <v>BP</v>
      </c>
      <c r="BA67" s="1" t="s">
        <v>1</v>
      </c>
      <c r="BB67" s="1" t="str">
        <f t="shared" si="54"/>
        <v>BP</v>
      </c>
      <c r="BC67" s="1"/>
      <c r="BD67" s="1" t="str">
        <f t="shared" si="55"/>
        <v/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/>
      <c r="BJ67" s="1" t="str">
        <f t="shared" si="58"/>
        <v/>
      </c>
      <c r="BK67" s="1" t="s">
        <v>1</v>
      </c>
      <c r="BL67" s="1" t="str">
        <f t="shared" si="59"/>
        <v>BP</v>
      </c>
      <c r="BM67" s="1" t="s">
        <v>1</v>
      </c>
      <c r="BN67" s="1" t="str">
        <f t="shared" si="60"/>
        <v>BP</v>
      </c>
      <c r="BO67">
        <f t="shared" si="61"/>
        <v>24</v>
      </c>
      <c r="BP67">
        <f>Feb!BM67</f>
        <v>198</v>
      </c>
      <c r="BQ67">
        <f t="shared" si="28"/>
        <v>222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IF(Feb!C68 = "", "", Feb!C68)</f>
        <v/>
      </c>
      <c r="D68" s="1" t="str">
        <f>IF(Feb!D68 = "", "", Feb!D68)</f>
        <v>G</v>
      </c>
      <c r="E68" s="1"/>
      <c r="F68" s="1" t="str">
        <f t="shared" si="30"/>
        <v/>
      </c>
      <c r="G68" s="1" t="s">
        <v>1</v>
      </c>
      <c r="H68" s="1" t="str">
        <f t="shared" si="31"/>
        <v>GP</v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 t="s">
        <v>1</v>
      </c>
      <c r="N68" s="1" t="str">
        <f t="shared" si="34"/>
        <v>GP</v>
      </c>
      <c r="O68" s="1" t="s">
        <v>1</v>
      </c>
      <c r="P68" s="1" t="str">
        <f t="shared" si="35"/>
        <v>GP</v>
      </c>
      <c r="Q68" s="1" t="s">
        <v>1</v>
      </c>
      <c r="R68" s="1" t="str">
        <f t="shared" si="36"/>
        <v>GP</v>
      </c>
      <c r="S68" s="1"/>
      <c r="T68" s="1" t="str">
        <f t="shared" si="37"/>
        <v/>
      </c>
      <c r="U68" s="1" t="s">
        <v>1</v>
      </c>
      <c r="V68" s="1" t="str">
        <f t="shared" si="38"/>
        <v>GP</v>
      </c>
      <c r="W68" s="1"/>
      <c r="X68" s="1" t="str">
        <f t="shared" si="39"/>
        <v/>
      </c>
      <c r="Y68" s="1" t="s">
        <v>1</v>
      </c>
      <c r="Z68" s="1" t="str">
        <f t="shared" si="40"/>
        <v>GP</v>
      </c>
      <c r="AA68" s="1" t="s">
        <v>1</v>
      </c>
      <c r="AB68" s="1" t="str">
        <f t="shared" si="41"/>
        <v>GP</v>
      </c>
      <c r="AC68" s="1" t="s">
        <v>1</v>
      </c>
      <c r="AD68" s="1" t="str">
        <f t="shared" si="42"/>
        <v>GP</v>
      </c>
      <c r="AE68" s="1" t="s">
        <v>1</v>
      </c>
      <c r="AF68" s="1" t="str">
        <f t="shared" si="43"/>
        <v>GP</v>
      </c>
      <c r="AG68" s="1"/>
      <c r="AH68" s="1" t="str">
        <f t="shared" si="44"/>
        <v/>
      </c>
      <c r="AI68" s="1" t="s">
        <v>1</v>
      </c>
      <c r="AJ68" s="1" t="str">
        <f t="shared" si="45"/>
        <v>GP</v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 t="s">
        <v>1</v>
      </c>
      <c r="AP68" s="1" t="str">
        <f t="shared" si="48"/>
        <v>GP</v>
      </c>
      <c r="AQ68" s="1" t="s">
        <v>1</v>
      </c>
      <c r="AR68" s="1" t="str">
        <f t="shared" si="49"/>
        <v>GP</v>
      </c>
      <c r="AS68" s="1" t="s">
        <v>1</v>
      </c>
      <c r="AT68" s="1" t="str">
        <f t="shared" si="50"/>
        <v>GP</v>
      </c>
      <c r="AU68" s="1"/>
      <c r="AV68" s="1" t="str">
        <f t="shared" si="51"/>
        <v/>
      </c>
      <c r="AW68" s="1" t="s">
        <v>1</v>
      </c>
      <c r="AX68" s="1" t="str">
        <f t="shared" si="52"/>
        <v>GP</v>
      </c>
      <c r="AY68" s="1" t="s">
        <v>1</v>
      </c>
      <c r="AZ68" s="1" t="str">
        <f t="shared" si="53"/>
        <v>GP</v>
      </c>
      <c r="BA68" s="1" t="s">
        <v>1</v>
      </c>
      <c r="BB68" s="1" t="str">
        <f t="shared" si="54"/>
        <v>GP</v>
      </c>
      <c r="BC68" s="1"/>
      <c r="BD68" s="1" t="str">
        <f t="shared" si="55"/>
        <v/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/>
      <c r="BJ68" s="1" t="str">
        <f t="shared" si="58"/>
        <v/>
      </c>
      <c r="BK68" s="1" t="s">
        <v>1</v>
      </c>
      <c r="BL68" s="1" t="str">
        <f t="shared" si="59"/>
        <v>GP</v>
      </c>
      <c r="BM68" s="1" t="s">
        <v>1</v>
      </c>
      <c r="BN68" s="1" t="str">
        <f t="shared" si="60"/>
        <v>GP</v>
      </c>
      <c r="BO68">
        <f t="shared" si="61"/>
        <v>24</v>
      </c>
      <c r="BP68">
        <f>Feb!BM68</f>
        <v>198</v>
      </c>
      <c r="BQ68">
        <f t="shared" si="28"/>
        <v>222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13320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1440</v>
      </c>
      <c r="BS71">
        <f>SUM(BS9:BS68)</f>
        <v>0</v>
      </c>
      <c r="BT71" s="3">
        <f>BO71+BS71</f>
        <v>1440</v>
      </c>
    </row>
    <row r="72" spans="1:75">
      <c r="A72" t="s">
        <v>5</v>
      </c>
      <c r="B72" s="33" t="s">
        <v>5</v>
      </c>
      <c r="C72" s="33"/>
      <c r="D72" s="33"/>
      <c r="E72" s="1">
        <f>COUNTIF(E9:E68, "P")</f>
        <v>0</v>
      </c>
      <c r="F72" s="1"/>
      <c r="G72" s="1">
        <f>COUNTIF(G9:G68, "P")</f>
        <v>60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0</v>
      </c>
      <c r="T72" s="1"/>
      <c r="U72" s="1">
        <f>COUNTIF(U9:U68, "P")</f>
        <v>60</v>
      </c>
      <c r="V72" s="1"/>
      <c r="W72" s="1">
        <f>COUNTIF(W9:W68, "P")</f>
        <v>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0</v>
      </c>
      <c r="BJ72" s="1"/>
      <c r="BK72" s="1">
        <f>COUNTIF(BK9:BK68, "P")</f>
        <v>60</v>
      </c>
      <c r="BL72" s="1"/>
      <c r="BM72" s="1">
        <f>COUNTIF(BM9:BM68, "P")</f>
        <v>60</v>
      </c>
      <c r="BN72" s="1"/>
      <c r="BO72">
        <f>SUM(E72:BM72)</f>
        <v>1440</v>
      </c>
    </row>
    <row r="73" spans="1:75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33" t="s">
        <v>7</v>
      </c>
      <c r="C74" s="33"/>
      <c r="D74" s="33"/>
      <c r="E74" s="1">
        <f>E72+E73</f>
        <v>0</v>
      </c>
      <c r="F74" s="1"/>
      <c r="G74" s="1">
        <f>G72+G73</f>
        <v>60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0</v>
      </c>
      <c r="T74" s="1"/>
      <c r="U74" s="1">
        <f>U72+U73</f>
        <v>60</v>
      </c>
      <c r="V74" s="1"/>
      <c r="W74" s="1">
        <f>W72+W73</f>
        <v>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0</v>
      </c>
      <c r="BJ74" s="1"/>
      <c r="BK74" s="1">
        <f>BK72+BK73</f>
        <v>60</v>
      </c>
      <c r="BL74" s="1"/>
      <c r="BM74" s="1">
        <f>BM72+BM73</f>
        <v>60</v>
      </c>
      <c r="BN74" s="1"/>
      <c r="BO74" s="3">
        <f>SUM(E74:BM74)</f>
        <v>1440</v>
      </c>
    </row>
    <row r="75" spans="1:75">
      <c r="S75"/>
      <c r="T75"/>
    </row>
    <row r="76" spans="1:75">
      <c r="A76" t="s">
        <v>16</v>
      </c>
      <c r="F76">
        <f>COUNTIF(F9:F68, "BP")</f>
        <v>0</v>
      </c>
      <c r="H76">
        <f>COUNTIF(H9:H68, "BP")</f>
        <v>30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30</v>
      </c>
      <c r="R76">
        <f>COUNTIF(R9:R68, "BP")</f>
        <v>30</v>
      </c>
      <c r="S76"/>
      <c r="T76">
        <f>COUNTIF(T9:T68, "BP")</f>
        <v>0</v>
      </c>
      <c r="V76">
        <f>COUNTIF(V9:V68, "BP")</f>
        <v>30</v>
      </c>
      <c r="X76">
        <f>COUNTIF(X9:X68, "BP")</f>
        <v>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30</v>
      </c>
      <c r="AH76">
        <f>COUNTIF(AH9:AH68, "BP")</f>
        <v>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0</v>
      </c>
      <c r="AX76">
        <f>COUNTIF(AX9:AX68, "BP")</f>
        <v>30</v>
      </c>
      <c r="AZ76">
        <f>COUNTIF(AZ9:AZ68, "BP")</f>
        <v>30</v>
      </c>
      <c r="BB76">
        <f>COUNTIF(BB9:BB68, "BP")</f>
        <v>30</v>
      </c>
      <c r="BD76">
        <f>COUNTIF(BD9:BD68, "BP")</f>
        <v>0</v>
      </c>
      <c r="BF76">
        <f>COUNTIF(BF9:BF68, "BP")</f>
        <v>30</v>
      </c>
      <c r="BH76">
        <f>COUNTIF(BH9:BH68, "BP")</f>
        <v>30</v>
      </c>
      <c r="BJ76">
        <f>COUNTIF(BJ9:BJ68, "BP")</f>
        <v>0</v>
      </c>
      <c r="BL76">
        <f>COUNTIF(BL9:BL68, "BP")</f>
        <v>30</v>
      </c>
      <c r="BN76">
        <f>COUNTIF(BN9:BN68, "BP")</f>
        <v>30</v>
      </c>
      <c r="BO76">
        <f>SUM(E76:BN76)</f>
        <v>720</v>
      </c>
      <c r="BP76">
        <f>SUM(E76:BN76)</f>
        <v>720</v>
      </c>
      <c r="BQ76" t="s">
        <v>16</v>
      </c>
    </row>
    <row r="77" spans="1:75" ht="15.75" thickBot="1">
      <c r="A77" t="s">
        <v>17</v>
      </c>
      <c r="F77">
        <f>COUNTIF(F9:F68, "GP")</f>
        <v>0</v>
      </c>
      <c r="H77">
        <f>COUNTIF(H9:H68, "GP")</f>
        <v>30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30</v>
      </c>
      <c r="R77">
        <f>COUNTIF(R9:R68, "GP")</f>
        <v>30</v>
      </c>
      <c r="S77"/>
      <c r="T77">
        <f>COUNTIF(T9:T68, "GP")</f>
        <v>0</v>
      </c>
      <c r="V77">
        <f>COUNTIF(V9:V68, "GP")</f>
        <v>30</v>
      </c>
      <c r="X77">
        <f>COUNTIF(X9:X68, "GP")</f>
        <v>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30</v>
      </c>
      <c r="AH77">
        <f>COUNTIF(AH9:AH68, "GP")</f>
        <v>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0</v>
      </c>
      <c r="AX77">
        <f>COUNTIF(AX9:AX68, "GP")</f>
        <v>30</v>
      </c>
      <c r="AZ77">
        <f>COUNTIF(AZ9:AZ68, "GP")</f>
        <v>30</v>
      </c>
      <c r="BB77">
        <f>COUNTIF(BB9:BB68, "GP")</f>
        <v>30</v>
      </c>
      <c r="BD77">
        <f>COUNTIF(BD9:BD68, "GP")</f>
        <v>0</v>
      </c>
      <c r="BF77">
        <f>COUNTIF(BF9:BF68, "GP")</f>
        <v>30</v>
      </c>
      <c r="BH77">
        <f>COUNTIF(BH9:BH68, "GP")</f>
        <v>30</v>
      </c>
      <c r="BJ77">
        <f>COUNTIF(BJ9:BJ68, "GP")</f>
        <v>0</v>
      </c>
      <c r="BL77">
        <f>COUNTIF(BL9:BL68, "GP")</f>
        <v>30</v>
      </c>
      <c r="BN77">
        <f>COUNTIF(BN9:BN68, "GP")</f>
        <v>30</v>
      </c>
      <c r="BO77">
        <f t="shared" ref="BO77:BO79" si="63">SUM(E77:BN77)</f>
        <v>720</v>
      </c>
      <c r="BP77">
        <f>SUM(E77:BN77)</f>
        <v>720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1440</v>
      </c>
      <c r="BP78">
        <f>SUM(BP76:BP77)</f>
        <v>1440</v>
      </c>
      <c r="BQ78" t="s">
        <v>5</v>
      </c>
      <c r="BT78" s="74" t="s">
        <v>27</v>
      </c>
      <c r="BU78" s="75"/>
      <c r="BW78" s="21">
        <f>BT71</f>
        <v>1440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BO9+BS9</f>
        <v>24</v>
      </c>
      <c r="BQ79" t="s">
        <v>18</v>
      </c>
      <c r="BT79" s="76"/>
      <c r="BU79" s="77"/>
      <c r="BW79" s="21">
        <f>BO74</f>
        <v>1440</v>
      </c>
    </row>
    <row r="80" spans="1:75">
      <c r="A80" t="s">
        <v>7</v>
      </c>
      <c r="F80">
        <f>SUM(F76:F79)</f>
        <v>0</v>
      </c>
      <c r="H80">
        <f>SUM(H76:H79)</f>
        <v>60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60</v>
      </c>
      <c r="R80">
        <f>SUM(R76:R79)</f>
        <v>60</v>
      </c>
      <c r="S80"/>
      <c r="T80">
        <f>SUM(T76:T79)</f>
        <v>0</v>
      </c>
      <c r="V80">
        <f>SUM(V76:V79)</f>
        <v>60</v>
      </c>
      <c r="X80">
        <f>SUM(X76:X79)</f>
        <v>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60</v>
      </c>
      <c r="AH80">
        <f>SUM(AH76:AH79)</f>
        <v>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0</v>
      </c>
      <c r="AX80">
        <f>SUM(AX76:AX79)</f>
        <v>60</v>
      </c>
      <c r="AZ80">
        <f>SUM(AZ76:AZ79)</f>
        <v>60</v>
      </c>
      <c r="BB80">
        <f>SUM(BB76:BB79)</f>
        <v>60</v>
      </c>
      <c r="BD80">
        <f>SUM(BD76:BD79)</f>
        <v>0</v>
      </c>
      <c r="BF80">
        <f>SUM(BF76:BF79)</f>
        <v>60</v>
      </c>
      <c r="BH80">
        <f>SUM(BH76:BH79)</f>
        <v>60</v>
      </c>
      <c r="BJ80">
        <f>SUM(BJ76:BJ79)</f>
        <v>0</v>
      </c>
      <c r="BL80">
        <f>SUM(BL76:BL79)</f>
        <v>60</v>
      </c>
      <c r="BN80">
        <f>SUM(BN76:BN79)</f>
        <v>60</v>
      </c>
      <c r="BO80" s="3">
        <f>SUM(F80:BN80)</f>
        <v>1440</v>
      </c>
      <c r="BT80" s="76"/>
      <c r="BU80" s="77"/>
      <c r="BW80" s="21">
        <f>BO80</f>
        <v>1440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0</v>
      </c>
      <c r="H82">
        <f>H76+H78</f>
        <v>30</v>
      </c>
      <c r="J82">
        <f>J76+J78</f>
        <v>30</v>
      </c>
      <c r="L82">
        <f>L76+L78</f>
        <v>30</v>
      </c>
      <c r="N82">
        <f>N76+N78</f>
        <v>30</v>
      </c>
      <c r="P82">
        <f>P76+P78</f>
        <v>30</v>
      </c>
      <c r="R82">
        <f>R76+R78</f>
        <v>30</v>
      </c>
      <c r="S82"/>
      <c r="T82">
        <f>T76+T78</f>
        <v>0</v>
      </c>
      <c r="V82">
        <f>V76+V78</f>
        <v>30</v>
      </c>
      <c r="X82">
        <f>X76+X78</f>
        <v>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30</v>
      </c>
      <c r="AH82">
        <f>AH76+AH78</f>
        <v>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0</v>
      </c>
      <c r="AX82">
        <f>AX76+AX78</f>
        <v>30</v>
      </c>
      <c r="AZ82">
        <f>AZ76+AZ78</f>
        <v>30</v>
      </c>
      <c r="BB82">
        <f>BB76+BB78</f>
        <v>30</v>
      </c>
      <c r="BD82">
        <f>BD76+BD78</f>
        <v>0</v>
      </c>
      <c r="BF82">
        <f>BF76+BF78</f>
        <v>30</v>
      </c>
      <c r="BH82">
        <f>BH76+BH78</f>
        <v>30</v>
      </c>
      <c r="BJ82">
        <f>BJ76+BJ78</f>
        <v>0</v>
      </c>
      <c r="BL82">
        <f>BL76+BL78</f>
        <v>30</v>
      </c>
      <c r="BN82">
        <f>BN76+BN78</f>
        <v>30</v>
      </c>
    </row>
    <row r="83" spans="1:73">
      <c r="A83" t="s">
        <v>23</v>
      </c>
      <c r="F83">
        <f>F77+F79</f>
        <v>0</v>
      </c>
      <c r="H83">
        <f>H77+H79</f>
        <v>30</v>
      </c>
      <c r="J83">
        <f>J77+J79</f>
        <v>30</v>
      </c>
      <c r="L83">
        <f>L77+L79</f>
        <v>30</v>
      </c>
      <c r="N83">
        <f>N77+N79</f>
        <v>30</v>
      </c>
      <c r="P83">
        <f>P77+P79</f>
        <v>30</v>
      </c>
      <c r="R83">
        <f>R77+R79</f>
        <v>30</v>
      </c>
      <c r="S83"/>
      <c r="T83">
        <f>T77+T79</f>
        <v>0</v>
      </c>
      <c r="V83">
        <f>V77+V79</f>
        <v>30</v>
      </c>
      <c r="X83">
        <f>X77+X79</f>
        <v>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30</v>
      </c>
      <c r="AH83">
        <f>AH77+AH79</f>
        <v>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0</v>
      </c>
      <c r="AX83">
        <f>AX77+AX79</f>
        <v>30</v>
      </c>
      <c r="AZ83">
        <f>AZ77+AZ79</f>
        <v>30</v>
      </c>
      <c r="BB83">
        <f>BB77+BB79</f>
        <v>30</v>
      </c>
      <c r="BD83">
        <f>BD77+BD79</f>
        <v>0</v>
      </c>
      <c r="BF83">
        <f>BF77+BF79</f>
        <v>30</v>
      </c>
      <c r="BH83">
        <f>BH77+BH79</f>
        <v>30</v>
      </c>
      <c r="BJ83">
        <f>BJ77+BJ79</f>
        <v>0</v>
      </c>
      <c r="BL83">
        <f>BL77+BL79</f>
        <v>30</v>
      </c>
      <c r="BN83">
        <f>BN77+BN79</f>
        <v>30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24</v>
      </c>
      <c r="BQ88" t="s">
        <v>9</v>
      </c>
    </row>
    <row r="89" spans="1:73">
      <c r="BP89">
        <f>Feb!BL90</f>
        <v>198</v>
      </c>
      <c r="BQ89" t="s">
        <v>10</v>
      </c>
    </row>
    <row r="90" spans="1:73">
      <c r="BP90">
        <f>BP88+BP89</f>
        <v>222</v>
      </c>
      <c r="BQ90" s="33" t="s">
        <v>4</v>
      </c>
    </row>
    <row r="92" spans="1:73">
      <c r="BP92" s="5">
        <f>BP78/BP79</f>
        <v>60</v>
      </c>
      <c r="BQ92" s="33" t="s">
        <v>25</v>
      </c>
    </row>
    <row r="93" spans="1:73">
      <c r="BP93" s="5">
        <f>BP78/BO80*100</f>
        <v>100</v>
      </c>
      <c r="BQ93" s="33" t="s">
        <v>26</v>
      </c>
    </row>
    <row r="94" spans="1:73">
      <c r="BP94" s="5">
        <f>BQ69/BP90</f>
        <v>60</v>
      </c>
      <c r="BQ94" s="33" t="s">
        <v>28</v>
      </c>
    </row>
    <row r="95" spans="1:73">
      <c r="BP95" s="33">
        <f>D4</f>
        <v>60</v>
      </c>
      <c r="BQ95" s="33" t="s">
        <v>19</v>
      </c>
    </row>
  </sheetData>
  <mergeCells count="69">
    <mergeCell ref="BT78:BU81"/>
    <mergeCell ref="BP87:BQ87"/>
    <mergeCell ref="BA7:BB7"/>
    <mergeCell ref="BC7:BD7"/>
    <mergeCell ref="BE7:BF7"/>
    <mergeCell ref="BG7:BH7"/>
    <mergeCell ref="BI7:BJ7"/>
    <mergeCell ref="BK7:BL7"/>
    <mergeCell ref="AQ7:AR7"/>
    <mergeCell ref="AS7:AT7"/>
    <mergeCell ref="AU7:AV7"/>
    <mergeCell ref="AW7:AX7"/>
    <mergeCell ref="BM7:BN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BM6:BN6"/>
    <mergeCell ref="BC6:BD6"/>
    <mergeCell ref="BE6:BF6"/>
    <mergeCell ref="AG6:AH6"/>
    <mergeCell ref="AY7:AZ7"/>
    <mergeCell ref="AC7:AD7"/>
    <mergeCell ref="AE7:AF7"/>
    <mergeCell ref="AG7:AH7"/>
    <mergeCell ref="AI7:AJ7"/>
    <mergeCell ref="AK7:AL7"/>
    <mergeCell ref="AM7:AN7"/>
    <mergeCell ref="AO7:AP7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N83 BH6:BN8 H6:H1048576 AI6:AJ1048576 AW6:AX1048576 BG6:BG1048576 K5:L1048576 AH1:AH1048576 AN1:AN1048576 AP1:AP1048576 AV1:AV1048576 BF1:BF1048576 BC1:BD1048576 AR1:AT1048576 E3:F3 I5:I1048576 AK1:AL1048576 AM6:AM1048576 AY1:AZ1048576 G6:G76 O6:O1048576 AQ6:AQ1048576 BE6:BE1048576 E5:F1048576 AU6:AU1048576 BA6:BB1048576 BI9:BN71 M6:M1048576 P1:AF1048576 AG6:AG1048576 AO6:AO1048576 J3:J1048576 I3 K1:L3 N1:N3 N5:N1048576">
    <cfRule type="cellIs" dxfId="11" priority="4" operator="equal">
      <formula>"A"</formula>
    </cfRule>
  </conditionalFormatting>
  <conditionalFormatting sqref="E9:BN68">
    <cfRule type="containsBlanks" dxfId="10" priority="3">
      <formula>LEN(TRIM(E9))=0</formula>
    </cfRule>
  </conditionalFormatting>
  <conditionalFormatting sqref="A6:BN6">
    <cfRule type="cellIs" dxfId="9" priority="2" operator="equal">
      <formula>"Holiday"</formula>
    </cfRule>
  </conditionalFormatting>
  <conditionalFormatting sqref="E7:BN7">
    <cfRule type="cellIs" dxfId="8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U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4" width="13.85546875" customWidth="1"/>
    <col min="68" max="68" width="10.7109375" bestFit="1" customWidth="1"/>
  </cols>
  <sheetData>
    <row r="1" spans="1:72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2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46</v>
      </c>
      <c r="J2" s="87"/>
      <c r="K2" s="27"/>
    </row>
    <row r="3" spans="1:72">
      <c r="A3" s="25"/>
      <c r="C3" s="25"/>
      <c r="D3" s="31"/>
      <c r="E3" s="25"/>
      <c r="F3" s="25"/>
      <c r="H3" s="25"/>
      <c r="I3" s="25"/>
      <c r="J3" s="30"/>
    </row>
    <row r="4" spans="1:72" ht="28.5" thickBot="1">
      <c r="A4" s="90" t="s">
        <v>47</v>
      </c>
      <c r="B4" s="91"/>
      <c r="C4" s="92"/>
      <c r="D4" s="32">
        <f>Mar!D4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2">
      <c r="A5" s="25"/>
      <c r="C5" s="25"/>
      <c r="D5" s="25"/>
      <c r="E5" s="26"/>
      <c r="F5" s="26"/>
      <c r="H5" s="26"/>
      <c r="I5" s="26"/>
      <c r="J5" s="24"/>
    </row>
    <row r="6" spans="1:72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Holiday</v>
      </c>
      <c r="N6" s="80"/>
      <c r="O6" s="80" t="str">
        <f t="shared" ref="O6" si="2">IF(O9="", "Holiday", IF(O7="Sunday", "Holiday", "Working"))</f>
        <v>Holiday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Holiday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Holiday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Holiday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Holiday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:BA6" si="20">IF(AY9="", "Holiday", IF(AY7="Sunday", "Holiday", "Working"))</f>
        <v>Working</v>
      </c>
      <c r="AZ6" s="80"/>
      <c r="BA6" s="80" t="str">
        <f t="shared" si="20"/>
        <v>Holiday</v>
      </c>
      <c r="BB6" s="80"/>
      <c r="BC6" s="80" t="str">
        <f t="shared" ref="BC6" si="21">IF(BC9="", "Holiday", IF(BC7="Sunday", "Holiday", "Working"))</f>
        <v>Holiday</v>
      </c>
      <c r="BD6" s="80"/>
      <c r="BE6" s="80" t="str">
        <f t="shared" ref="BE6" si="22">IF(BE9="", "Holiday", IF(BE7="Sunday", "Holiday", "Working"))</f>
        <v>Working</v>
      </c>
      <c r="BF6" s="80"/>
      <c r="BG6" s="80" t="str">
        <f t="shared" ref="BG6" si="23">IF(BG9="", "Holiday", IF(BG7="Sunday", "Holiday", "Working"))</f>
        <v>Working</v>
      </c>
      <c r="BH6" s="80"/>
      <c r="BI6" s="80" t="str">
        <f t="shared" ref="BI6" si="24">IF(BI9="", "Holiday", IF(BI7="Sunday", "Holiday", "Working"))</f>
        <v>Working</v>
      </c>
      <c r="BJ6" s="80"/>
      <c r="BK6" s="80" t="str">
        <f t="shared" ref="BK6" si="25">IF(BK9="", "Holiday", IF(BK7="Sunday", "Holiday", "Working"))</f>
        <v>Working</v>
      </c>
      <c r="BL6" s="80"/>
    </row>
    <row r="7" spans="1:72" s="16" customFormat="1" ht="27.95" customHeight="1">
      <c r="A7" s="22" t="s">
        <v>29</v>
      </c>
      <c r="B7" s="23"/>
      <c r="C7" s="23"/>
      <c r="D7" s="23"/>
      <c r="E7" s="81" t="str">
        <f>TEXT(E8, "DDDD")</f>
        <v>Wednesday</v>
      </c>
      <c r="F7" s="81"/>
      <c r="G7" s="81" t="str">
        <f>TEXT(G8, "DDDD")</f>
        <v>Thursday</v>
      </c>
      <c r="H7" s="81"/>
      <c r="I7" s="81" t="str">
        <f>TEXT(I8, "DDDD")</f>
        <v>Friday</v>
      </c>
      <c r="J7" s="81"/>
      <c r="K7" s="81" t="str">
        <f>TEXT(K8, "DDDD")</f>
        <v>Saturday</v>
      </c>
      <c r="L7" s="81"/>
      <c r="M7" s="81" t="str">
        <f>TEXT(M8, "DDDD")</f>
        <v>Sunday</v>
      </c>
      <c r="N7" s="81"/>
      <c r="O7" s="81" t="str">
        <f>TEXT(O8, "DDDD")</f>
        <v>Monday</v>
      </c>
      <c r="P7" s="81"/>
      <c r="Q7" s="81" t="str">
        <f>TEXT(Q8, "DDDD")</f>
        <v>Tuesday</v>
      </c>
      <c r="R7" s="81"/>
      <c r="S7" s="81" t="str">
        <f>TEXT(S8, "DDDD")</f>
        <v>Wednesday</v>
      </c>
      <c r="T7" s="81"/>
      <c r="U7" s="81" t="str">
        <f>TEXT(U8, "DDDD")</f>
        <v>Thursday</v>
      </c>
      <c r="V7" s="81"/>
      <c r="W7" s="81" t="str">
        <f>TEXT(W8, "DDDD")</f>
        <v>Friday</v>
      </c>
      <c r="X7" s="81"/>
      <c r="Y7" s="81" t="str">
        <f>TEXT(Y8, "DDDD")</f>
        <v>Saturday</v>
      </c>
      <c r="Z7" s="81"/>
      <c r="AA7" s="81" t="str">
        <f>TEXT(AA8, "DDDD")</f>
        <v>Sunday</v>
      </c>
      <c r="AB7" s="81"/>
      <c r="AC7" s="81" t="str">
        <f>TEXT(AC8, "DDDD")</f>
        <v>Monday</v>
      </c>
      <c r="AD7" s="81"/>
      <c r="AE7" s="81" t="str">
        <f>TEXT(AE8, "DDDD")</f>
        <v>Tuesday</v>
      </c>
      <c r="AF7" s="81"/>
      <c r="AG7" s="81" t="str">
        <f>TEXT(AG8, "DDDD")</f>
        <v>Wednesday</v>
      </c>
      <c r="AH7" s="81"/>
      <c r="AI7" s="81" t="str">
        <f>TEXT(AI8, "DDDD")</f>
        <v>Thursday</v>
      </c>
      <c r="AJ7" s="81"/>
      <c r="AK7" s="81" t="str">
        <f>TEXT(AK8, "DDDD")</f>
        <v>Friday</v>
      </c>
      <c r="AL7" s="81"/>
      <c r="AM7" s="81" t="str">
        <f>TEXT(AM8, "DDDD")</f>
        <v>Saturday</v>
      </c>
      <c r="AN7" s="81"/>
      <c r="AO7" s="81" t="str">
        <f>TEXT(AO8, "DDDD")</f>
        <v>Sunday</v>
      </c>
      <c r="AP7" s="81"/>
      <c r="AQ7" s="81" t="str">
        <f>TEXT(AQ8, "DDDD")</f>
        <v>Monday</v>
      </c>
      <c r="AR7" s="81"/>
      <c r="AS7" s="81" t="str">
        <f>TEXT(AS8, "DDDD")</f>
        <v>Tuesday</v>
      </c>
      <c r="AT7" s="81"/>
      <c r="AU7" s="81" t="str">
        <f>TEXT(AU8, "DDDD")</f>
        <v>Wednesday</v>
      </c>
      <c r="AV7" s="81"/>
      <c r="AW7" s="81" t="str">
        <f>TEXT(AW8, "DDDD")</f>
        <v>Thursday</v>
      </c>
      <c r="AX7" s="81"/>
      <c r="AY7" s="81" t="str">
        <f>TEXT(AY8, "DDDD")</f>
        <v>Friday</v>
      </c>
      <c r="AZ7" s="81"/>
      <c r="BA7" s="81" t="str">
        <f>TEXT(BA8, "DDDD")</f>
        <v>Saturday</v>
      </c>
      <c r="BB7" s="81"/>
      <c r="BC7" s="81" t="str">
        <f>TEXT(BC8, "DDDD")</f>
        <v>Sunday</v>
      </c>
      <c r="BD7" s="81"/>
      <c r="BE7" s="81" t="str">
        <f>TEXT(BE8, "DDDD")</f>
        <v>Monday</v>
      </c>
      <c r="BF7" s="81"/>
      <c r="BG7" s="81" t="str">
        <f>TEXT(BG8, "DDDD")</f>
        <v>Tuesday</v>
      </c>
      <c r="BH7" s="81"/>
      <c r="BI7" s="81" t="str">
        <f>TEXT(BI8, "DDDD")</f>
        <v>Wednesday</v>
      </c>
      <c r="BJ7" s="81"/>
      <c r="BK7" s="81" t="str">
        <f>TEXT(BK8, "DDDD")</f>
        <v>Thursday</v>
      </c>
      <c r="BL7" s="81"/>
    </row>
    <row r="8" spans="1:72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43922</v>
      </c>
      <c r="F8" s="18">
        <f>E8</f>
        <v>43922</v>
      </c>
      <c r="G8" s="18">
        <f>E8+1</f>
        <v>43923</v>
      </c>
      <c r="H8" s="18">
        <f>G8</f>
        <v>43923</v>
      </c>
      <c r="I8" s="18">
        <f>G8+1</f>
        <v>43924</v>
      </c>
      <c r="J8" s="18">
        <f>I8</f>
        <v>43924</v>
      </c>
      <c r="K8" s="18">
        <f>I8+1</f>
        <v>43925</v>
      </c>
      <c r="L8" s="18">
        <f>K8</f>
        <v>43925</v>
      </c>
      <c r="M8" s="18">
        <f>K8+1</f>
        <v>43926</v>
      </c>
      <c r="N8" s="18">
        <f>M8</f>
        <v>43926</v>
      </c>
      <c r="O8" s="18">
        <f>M8+1</f>
        <v>43927</v>
      </c>
      <c r="P8" s="18">
        <f>O8</f>
        <v>43927</v>
      </c>
      <c r="Q8" s="18">
        <f>O8+1</f>
        <v>43928</v>
      </c>
      <c r="R8" s="18">
        <f>Q8</f>
        <v>43928</v>
      </c>
      <c r="S8" s="18">
        <f>Q8+1</f>
        <v>43929</v>
      </c>
      <c r="T8" s="18">
        <f>S8</f>
        <v>43929</v>
      </c>
      <c r="U8" s="18">
        <f>S8+1</f>
        <v>43930</v>
      </c>
      <c r="V8" s="18">
        <f>U8</f>
        <v>43930</v>
      </c>
      <c r="W8" s="18">
        <f>U8+1</f>
        <v>43931</v>
      </c>
      <c r="X8" s="18">
        <f>W8</f>
        <v>43931</v>
      </c>
      <c r="Y8" s="18">
        <f>W8+1</f>
        <v>43932</v>
      </c>
      <c r="Z8" s="18">
        <f>Y8</f>
        <v>43932</v>
      </c>
      <c r="AA8" s="18">
        <f>Y8+1</f>
        <v>43933</v>
      </c>
      <c r="AB8" s="18">
        <f>AA8</f>
        <v>43933</v>
      </c>
      <c r="AC8" s="18">
        <f>AA8+1</f>
        <v>43934</v>
      </c>
      <c r="AD8" s="18">
        <f>AC8</f>
        <v>43934</v>
      </c>
      <c r="AE8" s="18">
        <f>AC8+1</f>
        <v>43935</v>
      </c>
      <c r="AF8" s="18">
        <f>AE8</f>
        <v>43935</v>
      </c>
      <c r="AG8" s="18">
        <f>AE8+1</f>
        <v>43936</v>
      </c>
      <c r="AH8" s="18">
        <f>AG8</f>
        <v>43936</v>
      </c>
      <c r="AI8" s="18">
        <f>AG8+1</f>
        <v>43937</v>
      </c>
      <c r="AJ8" s="18">
        <f>AI8</f>
        <v>43937</v>
      </c>
      <c r="AK8" s="18">
        <f>AI8+1</f>
        <v>43938</v>
      </c>
      <c r="AL8" s="18">
        <f>AK8</f>
        <v>43938</v>
      </c>
      <c r="AM8" s="18">
        <f>AK8+1</f>
        <v>43939</v>
      </c>
      <c r="AN8" s="18">
        <f>AM8</f>
        <v>43939</v>
      </c>
      <c r="AO8" s="18">
        <f>AM8+1</f>
        <v>43940</v>
      </c>
      <c r="AP8" s="18">
        <f>AO8</f>
        <v>43940</v>
      </c>
      <c r="AQ8" s="18">
        <f>AO8+1</f>
        <v>43941</v>
      </c>
      <c r="AR8" s="18">
        <f>AQ8</f>
        <v>43941</v>
      </c>
      <c r="AS8" s="18">
        <f>AQ8+1</f>
        <v>43942</v>
      </c>
      <c r="AT8" s="18">
        <f>AS8</f>
        <v>43942</v>
      </c>
      <c r="AU8" s="18">
        <f>AS8+1</f>
        <v>43943</v>
      </c>
      <c r="AV8" s="18">
        <f>AU8</f>
        <v>43943</v>
      </c>
      <c r="AW8" s="18">
        <f>AU8+1</f>
        <v>43944</v>
      </c>
      <c r="AX8" s="18">
        <f>AW8</f>
        <v>43944</v>
      </c>
      <c r="AY8" s="18">
        <f>AW8+1</f>
        <v>43945</v>
      </c>
      <c r="AZ8" s="18">
        <f>AY8</f>
        <v>43945</v>
      </c>
      <c r="BA8" s="18">
        <f>AY8+1</f>
        <v>43946</v>
      </c>
      <c r="BB8" s="18">
        <f>BA8</f>
        <v>43946</v>
      </c>
      <c r="BC8" s="18">
        <f>BA8+1</f>
        <v>43947</v>
      </c>
      <c r="BD8" s="18">
        <f>BC8</f>
        <v>43947</v>
      </c>
      <c r="BE8" s="18">
        <f>BC8+1</f>
        <v>43948</v>
      </c>
      <c r="BF8" s="18">
        <f>BE8</f>
        <v>43948</v>
      </c>
      <c r="BG8" s="18">
        <f>BE8+1</f>
        <v>43949</v>
      </c>
      <c r="BH8" s="18">
        <f>BG8</f>
        <v>43949</v>
      </c>
      <c r="BI8" s="18">
        <f>BG8+1</f>
        <v>43950</v>
      </c>
      <c r="BJ8" s="18">
        <f>BI8</f>
        <v>43950</v>
      </c>
      <c r="BK8" s="18">
        <f>BI8+1</f>
        <v>43951</v>
      </c>
      <c r="BL8" s="18">
        <f>BK8</f>
        <v>43951</v>
      </c>
      <c r="BM8" s="17" t="s">
        <v>2</v>
      </c>
      <c r="BN8" s="17" t="s">
        <v>3</v>
      </c>
      <c r="BO8" s="17" t="s">
        <v>4</v>
      </c>
      <c r="BP8" s="17" t="s">
        <v>11</v>
      </c>
      <c r="BQ8" s="17" t="s">
        <v>12</v>
      </c>
      <c r="BS8" s="17"/>
      <c r="BT8" s="17"/>
    </row>
    <row r="9" spans="1:72" ht="14.45" customHeight="1">
      <c r="A9" s="10">
        <v>1</v>
      </c>
      <c r="C9" s="29" t="str">
        <f>IF(Mar!C9 = "", "", Mar!C9)</f>
        <v/>
      </c>
      <c r="D9" s="1" t="str">
        <f>IF(Mar!D9 = "", "", Mar!D9)</f>
        <v>B</v>
      </c>
      <c r="E9" s="1" t="s">
        <v>1</v>
      </c>
      <c r="F9" s="1" t="str">
        <f>IF(E9="", "", D9&amp;""&amp;E9)</f>
        <v>BP</v>
      </c>
      <c r="G9" s="1"/>
      <c r="H9" s="1" t="str">
        <f>IF(G9="", "", D9&amp;""&amp;G9)</f>
        <v/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/>
      <c r="N9" s="1" t="str">
        <f>IF(M9="", "", D9&amp;""&amp;M9)</f>
        <v/>
      </c>
      <c r="O9" s="1"/>
      <c r="P9" s="1" t="str">
        <f>IF(O9="", "", D9&amp;""&amp;O9)</f>
        <v/>
      </c>
      <c r="Q9" s="1" t="s">
        <v>1</v>
      </c>
      <c r="R9" s="1" t="str">
        <f>IF(Q9="", "", D9&amp;""&amp;Q9)</f>
        <v>BP</v>
      </c>
      <c r="S9" s="1" t="s">
        <v>1</v>
      </c>
      <c r="T9" s="1" t="str">
        <f>IF(S9="", "", D9&amp;""&amp;S9)</f>
        <v>BP</v>
      </c>
      <c r="U9" s="1" t="s">
        <v>1</v>
      </c>
      <c r="V9" s="1" t="str">
        <f>IF(U9="", "", D9&amp;""&amp;U9)</f>
        <v>BP</v>
      </c>
      <c r="W9" s="1"/>
      <c r="X9" s="1" t="str">
        <f>IF(W9="", "", D9&amp;""&amp;W9)</f>
        <v/>
      </c>
      <c r="Y9" s="1" t="s">
        <v>1</v>
      </c>
      <c r="Z9" s="1" t="str">
        <f>IF(Y9="", "", D9&amp;""&amp;Y9)</f>
        <v>BP</v>
      </c>
      <c r="AA9" s="1"/>
      <c r="AB9" s="1" t="str">
        <f>IF(AA9="", "", D9&amp;""&amp;AA9)</f>
        <v/>
      </c>
      <c r="AC9" s="1" t="s">
        <v>1</v>
      </c>
      <c r="AD9" s="1" t="str">
        <f>IF(AC9="", "", D9&amp;""&amp;AC9)</f>
        <v>BP</v>
      </c>
      <c r="AE9" s="1"/>
      <c r="AF9" s="1" t="str">
        <f>IF(AE9="", "", D9&amp;""&amp;AE9)</f>
        <v/>
      </c>
      <c r="AG9" s="1" t="s">
        <v>1</v>
      </c>
      <c r="AH9" s="1" t="str">
        <f>IF(AG9="", "", D9&amp;""&amp;AG9)</f>
        <v>BP</v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/>
      <c r="AP9" s="1" t="str">
        <f>IF(AO9="", "", D9&amp;""&amp;AO9)</f>
        <v/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 t="s">
        <v>1</v>
      </c>
      <c r="AV9" s="1" t="str">
        <f>IF(AU9="", "", D9&amp;""&amp;AU9)</f>
        <v>BP</v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/>
      <c r="BB9" s="1" t="str">
        <f>IF(BA9="", "", D9&amp;""&amp;BA9)</f>
        <v/>
      </c>
      <c r="BC9" s="1"/>
      <c r="BD9" s="1" t="str">
        <f>IF(BC9="", "", D9&amp;""&amp;BC9)</f>
        <v/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 s="1" t="s">
        <v>1</v>
      </c>
      <c r="BL9" s="1" t="str">
        <f>IF(BK9="", "", D9&amp;""&amp;BK9)</f>
        <v>BP</v>
      </c>
      <c r="BM9">
        <f t="shared" ref="BM9:BM40" si="26">COUNTIF(E9:BL9, "P")</f>
        <v>21</v>
      </c>
      <c r="BN9">
        <f>Mar!BQ9</f>
        <v>222</v>
      </c>
      <c r="BO9">
        <f t="shared" ref="BO9:BO68" si="27">BM9+BN9</f>
        <v>243</v>
      </c>
      <c r="BP9" s="2">
        <f t="shared" ref="BP9:BP68" si="28">BM9/$BN$88*100</f>
        <v>100</v>
      </c>
      <c r="BQ9">
        <f t="shared" ref="BQ9:BQ40" si="29">COUNTIF(E9:BL9, "A")</f>
        <v>0</v>
      </c>
    </row>
    <row r="10" spans="1:72">
      <c r="A10" s="10">
        <v>2</v>
      </c>
      <c r="C10" s="29" t="str">
        <f>IF(Mar!C10 = "", "", Mar!C10)</f>
        <v/>
      </c>
      <c r="D10" s="1" t="str">
        <f>IF(Mar!D10 = "", "", Mar!D10)</f>
        <v>G</v>
      </c>
      <c r="E10" s="1" t="s">
        <v>1</v>
      </c>
      <c r="F10" s="1" t="str">
        <f t="shared" ref="F10:F68" si="30">IF(E10="", "", D10&amp;""&amp;E10)</f>
        <v>GP</v>
      </c>
      <c r="G10" s="1"/>
      <c r="H10" s="1" t="str">
        <f t="shared" ref="H10:H68" si="31">IF(G10="", "", D10&amp;""&amp;G10)</f>
        <v/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/>
      <c r="N10" s="1" t="str">
        <f t="shared" ref="N10:N68" si="34">IF(M10="", "", D10&amp;""&amp;M10)</f>
        <v/>
      </c>
      <c r="O10" s="1"/>
      <c r="P10" s="1" t="str">
        <f t="shared" ref="P10:P68" si="35">IF(O10="", "", D10&amp;""&amp;O10)</f>
        <v/>
      </c>
      <c r="Q10" s="1" t="s">
        <v>1</v>
      </c>
      <c r="R10" s="1" t="str">
        <f t="shared" ref="R10:R68" si="36">IF(Q10="", "", D10&amp;""&amp;Q10)</f>
        <v>GP</v>
      </c>
      <c r="S10" s="1" t="s">
        <v>1</v>
      </c>
      <c r="T10" s="1" t="str">
        <f t="shared" ref="T10:T68" si="37">IF(S10="", "", D10&amp;""&amp;S10)</f>
        <v>GP</v>
      </c>
      <c r="U10" s="1" t="s">
        <v>1</v>
      </c>
      <c r="V10" s="1" t="str">
        <f t="shared" ref="V10:V68" si="38">IF(U10="", "", D10&amp;""&amp;U10)</f>
        <v>GP</v>
      </c>
      <c r="W10" s="1"/>
      <c r="X10" s="1" t="str">
        <f t="shared" ref="X10:X68" si="39">IF(W10="", "", D10&amp;""&amp;W10)</f>
        <v/>
      </c>
      <c r="Y10" s="1" t="s">
        <v>1</v>
      </c>
      <c r="Z10" s="1" t="str">
        <f t="shared" ref="Z10:Z68" si="40">IF(Y10="", "", D10&amp;""&amp;Y10)</f>
        <v>GP</v>
      </c>
      <c r="AA10" s="1"/>
      <c r="AB10" s="1" t="str">
        <f t="shared" ref="AB10:AB68" si="41">IF(AA10="", "", D10&amp;""&amp;AA10)</f>
        <v/>
      </c>
      <c r="AC10" s="1" t="s">
        <v>1</v>
      </c>
      <c r="AD10" s="1" t="str">
        <f t="shared" ref="AD10:AD68" si="42">IF(AC10="", "", D10&amp;""&amp;AC10)</f>
        <v>GP</v>
      </c>
      <c r="AE10" s="1"/>
      <c r="AF10" s="1" t="str">
        <f t="shared" ref="AF10:AF68" si="43">IF(AE10="", "", D10&amp;""&amp;AE10)</f>
        <v/>
      </c>
      <c r="AG10" s="1" t="s">
        <v>1</v>
      </c>
      <c r="AH10" s="1" t="str">
        <f t="shared" ref="AH10:AH68" si="44">IF(AG10="", "", D10&amp;""&amp;AG10)</f>
        <v>GP</v>
      </c>
      <c r="AI10" s="1" t="s">
        <v>1</v>
      </c>
      <c r="AJ10" s="1" t="str">
        <f t="shared" ref="AJ10:AJ68" si="45">IF(AI10="", "", D10&amp;""&amp;AI10)</f>
        <v>GP</v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/>
      <c r="AP10" s="1" t="str">
        <f t="shared" ref="AP10:AP68" si="48">IF(AO10="", "", D10&amp;""&amp;AO10)</f>
        <v/>
      </c>
      <c r="AQ10" s="1" t="s">
        <v>1</v>
      </c>
      <c r="AR10" s="1" t="str">
        <f t="shared" ref="AR10:AR68" si="49">IF(AQ10="", "", D10&amp;""&amp;AQ10)</f>
        <v>GP</v>
      </c>
      <c r="AS10" s="1" t="s">
        <v>1</v>
      </c>
      <c r="AT10" s="1" t="str">
        <f t="shared" ref="AT10:AT68" si="50">IF(AS10="", "", D10&amp;""&amp;AS10)</f>
        <v>GP</v>
      </c>
      <c r="AU10" s="1" t="s">
        <v>1</v>
      </c>
      <c r="AV10" s="1" t="str">
        <f t="shared" ref="AV10:AV68" si="51">IF(AU10="", "", D10&amp;""&amp;AU10)</f>
        <v>GP</v>
      </c>
      <c r="AW10" s="1" t="s">
        <v>1</v>
      </c>
      <c r="AX10" s="1" t="str">
        <f t="shared" ref="AX10:AX68" si="52">IF(AW10="", "", D10&amp;""&amp;AW10)</f>
        <v>GP</v>
      </c>
      <c r="AY10" s="1" t="s">
        <v>1</v>
      </c>
      <c r="AZ10" s="1" t="str">
        <f t="shared" ref="AZ10:AZ68" si="53">IF(AY10="", "", D10&amp;""&amp;AY10)</f>
        <v>GP</v>
      </c>
      <c r="BA10" s="1"/>
      <c r="BB10" s="1" t="str">
        <f t="shared" ref="BB10:BB68" si="54">IF(BA10="", "", D10&amp;""&amp;BA10)</f>
        <v/>
      </c>
      <c r="BC10" s="1"/>
      <c r="BD10" s="1" t="str">
        <f t="shared" ref="BD10:BD68" si="55">IF(BC10="", "", D10&amp;""&amp;BC10)</f>
        <v/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 t="s">
        <v>1</v>
      </c>
      <c r="BJ10" s="1" t="str">
        <f t="shared" ref="BJ10:BJ68" si="58">IF(BI10="", "", D10&amp;""&amp;BI10)</f>
        <v>GP</v>
      </c>
      <c r="BK10" s="1" t="s">
        <v>1</v>
      </c>
      <c r="BL10" s="1" t="str">
        <f t="shared" ref="BL10:BL68" si="59">IF(BK10="", "", D10&amp;""&amp;BK10)</f>
        <v>GP</v>
      </c>
      <c r="BM10">
        <f t="shared" si="26"/>
        <v>21</v>
      </c>
      <c r="BN10">
        <f>Mar!BQ10</f>
        <v>222</v>
      </c>
      <c r="BO10">
        <f t="shared" si="27"/>
        <v>243</v>
      </c>
      <c r="BP10" s="2">
        <f t="shared" si="28"/>
        <v>100</v>
      </c>
      <c r="BQ10">
        <f t="shared" si="29"/>
        <v>0</v>
      </c>
    </row>
    <row r="11" spans="1:72">
      <c r="A11" s="10">
        <v>3</v>
      </c>
      <c r="C11" s="29" t="str">
        <f>IF(Mar!C11 = "", "", Mar!C11)</f>
        <v/>
      </c>
      <c r="D11" s="1" t="str">
        <f>IF(Mar!D11 = "", "", Mar!D11)</f>
        <v>B</v>
      </c>
      <c r="E11" s="1" t="s">
        <v>1</v>
      </c>
      <c r="F11" s="1" t="str">
        <f t="shared" si="30"/>
        <v>BP</v>
      </c>
      <c r="G11" s="1"/>
      <c r="H11" s="1" t="str">
        <f t="shared" si="31"/>
        <v/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/>
      <c r="N11" s="1" t="str">
        <f t="shared" si="34"/>
        <v/>
      </c>
      <c r="O11" s="1"/>
      <c r="P11" s="1" t="str">
        <f t="shared" si="35"/>
        <v/>
      </c>
      <c r="Q11" s="1" t="s">
        <v>1</v>
      </c>
      <c r="R11" s="1" t="str">
        <f t="shared" si="36"/>
        <v>BP</v>
      </c>
      <c r="S11" s="1" t="s">
        <v>1</v>
      </c>
      <c r="T11" s="1" t="str">
        <f t="shared" si="37"/>
        <v>BP</v>
      </c>
      <c r="U11" s="1" t="s">
        <v>1</v>
      </c>
      <c r="V11" s="1" t="str">
        <f t="shared" si="38"/>
        <v>BP</v>
      </c>
      <c r="W11" s="1"/>
      <c r="X11" s="1" t="str">
        <f t="shared" si="39"/>
        <v/>
      </c>
      <c r="Y11" s="1" t="s">
        <v>1</v>
      </c>
      <c r="Z11" s="1" t="str">
        <f t="shared" si="40"/>
        <v>BP</v>
      </c>
      <c r="AA11" s="1"/>
      <c r="AB11" s="1" t="str">
        <f t="shared" si="41"/>
        <v/>
      </c>
      <c r="AC11" s="1" t="s">
        <v>1</v>
      </c>
      <c r="AD11" s="1" t="str">
        <f t="shared" si="42"/>
        <v>BP</v>
      </c>
      <c r="AE11" s="1"/>
      <c r="AF11" s="1" t="str">
        <f t="shared" si="43"/>
        <v/>
      </c>
      <c r="AG11" s="1" t="s">
        <v>1</v>
      </c>
      <c r="AH11" s="1" t="str">
        <f t="shared" si="44"/>
        <v>BP</v>
      </c>
      <c r="AI11" s="1" t="s">
        <v>1</v>
      </c>
      <c r="AJ11" s="1" t="str">
        <f t="shared" si="45"/>
        <v>BP</v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/>
      <c r="AP11" s="1" t="str">
        <f t="shared" si="48"/>
        <v/>
      </c>
      <c r="AQ11" s="1" t="s">
        <v>1</v>
      </c>
      <c r="AR11" s="1" t="str">
        <f t="shared" si="49"/>
        <v>BP</v>
      </c>
      <c r="AS11" s="1" t="s">
        <v>1</v>
      </c>
      <c r="AT11" s="1" t="str">
        <f t="shared" si="50"/>
        <v>BP</v>
      </c>
      <c r="AU11" s="1" t="s">
        <v>1</v>
      </c>
      <c r="AV11" s="1" t="str">
        <f t="shared" si="51"/>
        <v>BP</v>
      </c>
      <c r="AW11" s="1" t="s">
        <v>1</v>
      </c>
      <c r="AX11" s="1" t="str">
        <f t="shared" si="52"/>
        <v>BP</v>
      </c>
      <c r="AY11" s="1" t="s">
        <v>1</v>
      </c>
      <c r="AZ11" s="1" t="str">
        <f t="shared" si="53"/>
        <v>BP</v>
      </c>
      <c r="BA11" s="1"/>
      <c r="BB11" s="1" t="str">
        <f t="shared" si="54"/>
        <v/>
      </c>
      <c r="BC11" s="1"/>
      <c r="BD11" s="1" t="str">
        <f t="shared" si="55"/>
        <v/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 t="s">
        <v>1</v>
      </c>
      <c r="BJ11" s="1" t="str">
        <f t="shared" si="58"/>
        <v>BP</v>
      </c>
      <c r="BK11" s="1" t="s">
        <v>1</v>
      </c>
      <c r="BL11" s="1" t="str">
        <f t="shared" si="59"/>
        <v>BP</v>
      </c>
      <c r="BM11">
        <f t="shared" si="26"/>
        <v>21</v>
      </c>
      <c r="BN11">
        <f>Mar!BQ11</f>
        <v>222</v>
      </c>
      <c r="BO11">
        <f t="shared" si="27"/>
        <v>243</v>
      </c>
      <c r="BP11" s="2">
        <f t="shared" si="28"/>
        <v>100</v>
      </c>
      <c r="BQ11">
        <f t="shared" si="29"/>
        <v>0</v>
      </c>
    </row>
    <row r="12" spans="1:72">
      <c r="A12" s="10">
        <v>4</v>
      </c>
      <c r="C12" s="29" t="str">
        <f>IF(Mar!C12 = "", "", Mar!C12)</f>
        <v/>
      </c>
      <c r="D12" s="1" t="str">
        <f>IF(Mar!D12 = "", "", Mar!D12)</f>
        <v>G</v>
      </c>
      <c r="E12" s="1" t="s">
        <v>1</v>
      </c>
      <c r="F12" s="1" t="str">
        <f t="shared" si="30"/>
        <v>GP</v>
      </c>
      <c r="G12" s="1"/>
      <c r="H12" s="1" t="str">
        <f t="shared" si="31"/>
        <v/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/>
      <c r="N12" s="1" t="str">
        <f t="shared" si="34"/>
        <v/>
      </c>
      <c r="O12" s="1"/>
      <c r="P12" s="1" t="str">
        <f t="shared" si="35"/>
        <v/>
      </c>
      <c r="Q12" s="1" t="s">
        <v>1</v>
      </c>
      <c r="R12" s="1" t="str">
        <f t="shared" si="36"/>
        <v>GP</v>
      </c>
      <c r="S12" s="1" t="s">
        <v>1</v>
      </c>
      <c r="T12" s="1" t="str">
        <f t="shared" si="37"/>
        <v>GP</v>
      </c>
      <c r="U12" s="1" t="s">
        <v>1</v>
      </c>
      <c r="V12" s="1" t="str">
        <f t="shared" si="38"/>
        <v>GP</v>
      </c>
      <c r="W12" s="1"/>
      <c r="X12" s="1" t="str">
        <f t="shared" si="39"/>
        <v/>
      </c>
      <c r="Y12" s="1" t="s">
        <v>1</v>
      </c>
      <c r="Z12" s="1" t="str">
        <f t="shared" si="40"/>
        <v>GP</v>
      </c>
      <c r="AA12" s="1"/>
      <c r="AB12" s="1" t="str">
        <f t="shared" si="41"/>
        <v/>
      </c>
      <c r="AC12" s="1" t="s">
        <v>1</v>
      </c>
      <c r="AD12" s="1" t="str">
        <f t="shared" si="42"/>
        <v>GP</v>
      </c>
      <c r="AE12" s="1"/>
      <c r="AF12" s="1" t="str">
        <f t="shared" si="43"/>
        <v/>
      </c>
      <c r="AG12" s="1" t="s">
        <v>1</v>
      </c>
      <c r="AH12" s="1" t="str">
        <f t="shared" si="44"/>
        <v>GP</v>
      </c>
      <c r="AI12" s="1" t="s">
        <v>1</v>
      </c>
      <c r="AJ12" s="1" t="str">
        <f t="shared" si="45"/>
        <v>GP</v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/>
      <c r="AP12" s="1" t="str">
        <f t="shared" si="48"/>
        <v/>
      </c>
      <c r="AQ12" s="1" t="s">
        <v>1</v>
      </c>
      <c r="AR12" s="1" t="str">
        <f t="shared" si="49"/>
        <v>GP</v>
      </c>
      <c r="AS12" s="1" t="s">
        <v>1</v>
      </c>
      <c r="AT12" s="1" t="str">
        <f t="shared" si="50"/>
        <v>GP</v>
      </c>
      <c r="AU12" s="1" t="s">
        <v>1</v>
      </c>
      <c r="AV12" s="1" t="str">
        <f t="shared" si="51"/>
        <v>GP</v>
      </c>
      <c r="AW12" s="1" t="s">
        <v>1</v>
      </c>
      <c r="AX12" s="1" t="str">
        <f t="shared" si="52"/>
        <v>GP</v>
      </c>
      <c r="AY12" s="1" t="s">
        <v>1</v>
      </c>
      <c r="AZ12" s="1" t="str">
        <f t="shared" si="53"/>
        <v>GP</v>
      </c>
      <c r="BA12" s="1"/>
      <c r="BB12" s="1" t="str">
        <f t="shared" si="54"/>
        <v/>
      </c>
      <c r="BC12" s="1"/>
      <c r="BD12" s="1" t="str">
        <f t="shared" si="55"/>
        <v/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 t="s">
        <v>1</v>
      </c>
      <c r="BJ12" s="1" t="str">
        <f t="shared" si="58"/>
        <v>GP</v>
      </c>
      <c r="BK12" s="1" t="s">
        <v>1</v>
      </c>
      <c r="BL12" s="1" t="str">
        <f t="shared" si="59"/>
        <v>GP</v>
      </c>
      <c r="BM12">
        <f t="shared" si="26"/>
        <v>21</v>
      </c>
      <c r="BN12">
        <f>Mar!BQ12</f>
        <v>222</v>
      </c>
      <c r="BO12">
        <f t="shared" si="27"/>
        <v>243</v>
      </c>
      <c r="BP12" s="2">
        <f t="shared" si="28"/>
        <v>100</v>
      </c>
      <c r="BQ12">
        <f t="shared" si="29"/>
        <v>0</v>
      </c>
    </row>
    <row r="13" spans="1:72">
      <c r="A13" s="10">
        <v>5</v>
      </c>
      <c r="C13" s="29" t="str">
        <f>IF(Mar!C13 = "", "", Mar!C13)</f>
        <v/>
      </c>
      <c r="D13" s="1" t="str">
        <f>IF(Mar!D13 = "", "", Mar!D13)</f>
        <v>B</v>
      </c>
      <c r="E13" s="1" t="s">
        <v>1</v>
      </c>
      <c r="F13" s="1" t="str">
        <f t="shared" si="30"/>
        <v>BP</v>
      </c>
      <c r="G13" s="1"/>
      <c r="H13" s="1" t="str">
        <f t="shared" si="31"/>
        <v/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/>
      <c r="N13" s="1" t="str">
        <f t="shared" si="34"/>
        <v/>
      </c>
      <c r="O13" s="1"/>
      <c r="P13" s="1" t="str">
        <f t="shared" si="35"/>
        <v/>
      </c>
      <c r="Q13" s="1" t="s">
        <v>1</v>
      </c>
      <c r="R13" s="1" t="str">
        <f t="shared" si="36"/>
        <v>BP</v>
      </c>
      <c r="S13" s="1" t="s">
        <v>1</v>
      </c>
      <c r="T13" s="1" t="str">
        <f t="shared" si="37"/>
        <v>BP</v>
      </c>
      <c r="U13" s="1" t="s">
        <v>1</v>
      </c>
      <c r="V13" s="1" t="str">
        <f t="shared" si="38"/>
        <v>BP</v>
      </c>
      <c r="W13" s="1"/>
      <c r="X13" s="1" t="str">
        <f t="shared" si="39"/>
        <v/>
      </c>
      <c r="Y13" s="1" t="s">
        <v>1</v>
      </c>
      <c r="Z13" s="1" t="str">
        <f t="shared" si="40"/>
        <v>BP</v>
      </c>
      <c r="AA13" s="1"/>
      <c r="AB13" s="1" t="str">
        <f t="shared" si="41"/>
        <v/>
      </c>
      <c r="AC13" s="1" t="s">
        <v>1</v>
      </c>
      <c r="AD13" s="1" t="str">
        <f t="shared" si="42"/>
        <v>BP</v>
      </c>
      <c r="AE13" s="1"/>
      <c r="AF13" s="1" t="str">
        <f t="shared" si="43"/>
        <v/>
      </c>
      <c r="AG13" s="1" t="s">
        <v>1</v>
      </c>
      <c r="AH13" s="1" t="str">
        <f t="shared" si="44"/>
        <v>BP</v>
      </c>
      <c r="AI13" s="1" t="s">
        <v>1</v>
      </c>
      <c r="AJ13" s="1" t="str">
        <f t="shared" si="45"/>
        <v>BP</v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/>
      <c r="AP13" s="1" t="str">
        <f t="shared" si="48"/>
        <v/>
      </c>
      <c r="AQ13" s="1" t="s">
        <v>1</v>
      </c>
      <c r="AR13" s="1" t="str">
        <f t="shared" si="49"/>
        <v>BP</v>
      </c>
      <c r="AS13" s="1" t="s">
        <v>1</v>
      </c>
      <c r="AT13" s="1" t="str">
        <f t="shared" si="50"/>
        <v>BP</v>
      </c>
      <c r="AU13" s="1" t="s">
        <v>1</v>
      </c>
      <c r="AV13" s="1" t="str">
        <f t="shared" si="51"/>
        <v>BP</v>
      </c>
      <c r="AW13" s="1" t="s">
        <v>1</v>
      </c>
      <c r="AX13" s="1" t="str">
        <f t="shared" si="52"/>
        <v>BP</v>
      </c>
      <c r="AY13" s="1" t="s">
        <v>1</v>
      </c>
      <c r="AZ13" s="1" t="str">
        <f t="shared" si="53"/>
        <v>BP</v>
      </c>
      <c r="BA13" s="1"/>
      <c r="BB13" s="1" t="str">
        <f t="shared" si="54"/>
        <v/>
      </c>
      <c r="BC13" s="1"/>
      <c r="BD13" s="1" t="str">
        <f t="shared" si="55"/>
        <v/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 t="s">
        <v>1</v>
      </c>
      <c r="BJ13" s="1" t="str">
        <f t="shared" si="58"/>
        <v>BP</v>
      </c>
      <c r="BK13" s="1" t="s">
        <v>1</v>
      </c>
      <c r="BL13" s="1" t="str">
        <f t="shared" si="59"/>
        <v>BP</v>
      </c>
      <c r="BM13">
        <f t="shared" si="26"/>
        <v>21</v>
      </c>
      <c r="BN13">
        <f>Mar!BQ13</f>
        <v>222</v>
      </c>
      <c r="BO13">
        <f t="shared" si="27"/>
        <v>243</v>
      </c>
      <c r="BP13" s="2">
        <f t="shared" si="28"/>
        <v>100</v>
      </c>
      <c r="BQ13">
        <f t="shared" si="29"/>
        <v>0</v>
      </c>
    </row>
    <row r="14" spans="1:72">
      <c r="A14" s="10">
        <v>6</v>
      </c>
      <c r="C14" s="29" t="str">
        <f>IF(Mar!C14 = "", "", Mar!C14)</f>
        <v/>
      </c>
      <c r="D14" s="1" t="str">
        <f>IF(Mar!D14 = "", "", Mar!D14)</f>
        <v>G</v>
      </c>
      <c r="E14" s="1" t="s">
        <v>1</v>
      </c>
      <c r="F14" s="1" t="str">
        <f t="shared" si="30"/>
        <v>GP</v>
      </c>
      <c r="G14" s="1"/>
      <c r="H14" s="1" t="str">
        <f t="shared" si="31"/>
        <v/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/>
      <c r="N14" s="1" t="str">
        <f t="shared" si="34"/>
        <v/>
      </c>
      <c r="O14" s="1"/>
      <c r="P14" s="1" t="str">
        <f t="shared" si="35"/>
        <v/>
      </c>
      <c r="Q14" s="1" t="s">
        <v>1</v>
      </c>
      <c r="R14" s="1" t="str">
        <f t="shared" si="36"/>
        <v>GP</v>
      </c>
      <c r="S14" s="1" t="s">
        <v>1</v>
      </c>
      <c r="T14" s="1" t="str">
        <f t="shared" si="37"/>
        <v>GP</v>
      </c>
      <c r="U14" s="1" t="s">
        <v>1</v>
      </c>
      <c r="V14" s="1" t="str">
        <f t="shared" si="38"/>
        <v>GP</v>
      </c>
      <c r="W14" s="1"/>
      <c r="X14" s="1" t="str">
        <f t="shared" si="39"/>
        <v/>
      </c>
      <c r="Y14" s="1" t="s">
        <v>1</v>
      </c>
      <c r="Z14" s="1" t="str">
        <f t="shared" si="40"/>
        <v>GP</v>
      </c>
      <c r="AA14" s="1"/>
      <c r="AB14" s="1" t="str">
        <f t="shared" si="41"/>
        <v/>
      </c>
      <c r="AC14" s="1" t="s">
        <v>1</v>
      </c>
      <c r="AD14" s="1" t="str">
        <f t="shared" si="42"/>
        <v>GP</v>
      </c>
      <c r="AE14" s="1"/>
      <c r="AF14" s="1" t="str">
        <f t="shared" si="43"/>
        <v/>
      </c>
      <c r="AG14" s="1" t="s">
        <v>1</v>
      </c>
      <c r="AH14" s="1" t="str">
        <f t="shared" si="44"/>
        <v>GP</v>
      </c>
      <c r="AI14" s="1" t="s">
        <v>1</v>
      </c>
      <c r="AJ14" s="1" t="str">
        <f t="shared" si="45"/>
        <v>GP</v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/>
      <c r="AP14" s="1" t="str">
        <f t="shared" si="48"/>
        <v/>
      </c>
      <c r="AQ14" s="1" t="s">
        <v>1</v>
      </c>
      <c r="AR14" s="1" t="str">
        <f t="shared" si="49"/>
        <v>GP</v>
      </c>
      <c r="AS14" s="1" t="s">
        <v>1</v>
      </c>
      <c r="AT14" s="1" t="str">
        <f t="shared" si="50"/>
        <v>GP</v>
      </c>
      <c r="AU14" s="1" t="s">
        <v>1</v>
      </c>
      <c r="AV14" s="1" t="str">
        <f t="shared" si="51"/>
        <v>GP</v>
      </c>
      <c r="AW14" s="1" t="s">
        <v>1</v>
      </c>
      <c r="AX14" s="1" t="str">
        <f t="shared" si="52"/>
        <v>GP</v>
      </c>
      <c r="AY14" s="1" t="s">
        <v>1</v>
      </c>
      <c r="AZ14" s="1" t="str">
        <f t="shared" si="53"/>
        <v>GP</v>
      </c>
      <c r="BA14" s="1"/>
      <c r="BB14" s="1" t="str">
        <f t="shared" si="54"/>
        <v/>
      </c>
      <c r="BC14" s="1"/>
      <c r="BD14" s="1" t="str">
        <f t="shared" si="55"/>
        <v/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 t="s">
        <v>1</v>
      </c>
      <c r="BJ14" s="1" t="str">
        <f t="shared" si="58"/>
        <v>GP</v>
      </c>
      <c r="BK14" s="1" t="s">
        <v>1</v>
      </c>
      <c r="BL14" s="1" t="str">
        <f t="shared" si="59"/>
        <v>GP</v>
      </c>
      <c r="BM14">
        <f t="shared" si="26"/>
        <v>21</v>
      </c>
      <c r="BN14">
        <f>Mar!BQ14</f>
        <v>222</v>
      </c>
      <c r="BO14">
        <f t="shared" si="27"/>
        <v>243</v>
      </c>
      <c r="BP14" s="2">
        <f t="shared" si="28"/>
        <v>100</v>
      </c>
      <c r="BQ14">
        <f t="shared" si="29"/>
        <v>0</v>
      </c>
    </row>
    <row r="15" spans="1:72">
      <c r="A15" s="10">
        <v>7</v>
      </c>
      <c r="C15" s="29" t="str">
        <f>IF(Mar!C15 = "", "", Mar!C15)</f>
        <v/>
      </c>
      <c r="D15" s="1" t="str">
        <f>IF(Mar!D15 = "", "", Mar!D15)</f>
        <v>B</v>
      </c>
      <c r="E15" s="1" t="s">
        <v>1</v>
      </c>
      <c r="F15" s="1" t="str">
        <f t="shared" si="30"/>
        <v>BP</v>
      </c>
      <c r="G15" s="1"/>
      <c r="H15" s="1" t="str">
        <f t="shared" si="31"/>
        <v/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/>
      <c r="N15" s="1" t="str">
        <f t="shared" si="34"/>
        <v/>
      </c>
      <c r="O15" s="1"/>
      <c r="P15" s="1" t="str">
        <f t="shared" si="35"/>
        <v/>
      </c>
      <c r="Q15" s="1" t="s">
        <v>1</v>
      </c>
      <c r="R15" s="1" t="str">
        <f t="shared" si="36"/>
        <v>BP</v>
      </c>
      <c r="S15" s="1" t="s">
        <v>1</v>
      </c>
      <c r="T15" s="1" t="str">
        <f t="shared" si="37"/>
        <v>BP</v>
      </c>
      <c r="U15" s="1" t="s">
        <v>1</v>
      </c>
      <c r="V15" s="1" t="str">
        <f t="shared" si="38"/>
        <v>BP</v>
      </c>
      <c r="W15" s="1"/>
      <c r="X15" s="1" t="str">
        <f t="shared" si="39"/>
        <v/>
      </c>
      <c r="Y15" s="1" t="s">
        <v>1</v>
      </c>
      <c r="Z15" s="1" t="str">
        <f t="shared" si="40"/>
        <v>BP</v>
      </c>
      <c r="AA15" s="1"/>
      <c r="AB15" s="1" t="str">
        <f t="shared" si="41"/>
        <v/>
      </c>
      <c r="AC15" s="1" t="s">
        <v>1</v>
      </c>
      <c r="AD15" s="1" t="str">
        <f t="shared" si="42"/>
        <v>BP</v>
      </c>
      <c r="AE15" s="1"/>
      <c r="AF15" s="1" t="str">
        <f t="shared" si="43"/>
        <v/>
      </c>
      <c r="AG15" s="1" t="s">
        <v>1</v>
      </c>
      <c r="AH15" s="1" t="str">
        <f t="shared" si="44"/>
        <v>BP</v>
      </c>
      <c r="AI15" s="1" t="s">
        <v>1</v>
      </c>
      <c r="AJ15" s="1" t="str">
        <f t="shared" si="45"/>
        <v>BP</v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/>
      <c r="AP15" s="1" t="str">
        <f t="shared" si="48"/>
        <v/>
      </c>
      <c r="AQ15" s="1" t="s">
        <v>1</v>
      </c>
      <c r="AR15" s="1" t="str">
        <f t="shared" si="49"/>
        <v>BP</v>
      </c>
      <c r="AS15" s="1" t="s">
        <v>1</v>
      </c>
      <c r="AT15" s="1" t="str">
        <f t="shared" si="50"/>
        <v>BP</v>
      </c>
      <c r="AU15" s="1" t="s">
        <v>1</v>
      </c>
      <c r="AV15" s="1" t="str">
        <f t="shared" si="51"/>
        <v>BP</v>
      </c>
      <c r="AW15" s="1" t="s">
        <v>1</v>
      </c>
      <c r="AX15" s="1" t="str">
        <f t="shared" si="52"/>
        <v>BP</v>
      </c>
      <c r="AY15" s="1" t="s">
        <v>1</v>
      </c>
      <c r="AZ15" s="1" t="str">
        <f t="shared" si="53"/>
        <v>BP</v>
      </c>
      <c r="BA15" s="1"/>
      <c r="BB15" s="1" t="str">
        <f t="shared" si="54"/>
        <v/>
      </c>
      <c r="BC15" s="1"/>
      <c r="BD15" s="1" t="str">
        <f t="shared" si="55"/>
        <v/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 t="s">
        <v>1</v>
      </c>
      <c r="BJ15" s="1" t="str">
        <f t="shared" si="58"/>
        <v>BP</v>
      </c>
      <c r="BK15" s="1" t="s">
        <v>1</v>
      </c>
      <c r="BL15" s="1" t="str">
        <f t="shared" si="59"/>
        <v>BP</v>
      </c>
      <c r="BM15">
        <f t="shared" si="26"/>
        <v>21</v>
      </c>
      <c r="BN15">
        <f>Mar!BQ15</f>
        <v>222</v>
      </c>
      <c r="BO15">
        <f t="shared" si="27"/>
        <v>243</v>
      </c>
      <c r="BP15" s="2">
        <f t="shared" si="28"/>
        <v>100</v>
      </c>
      <c r="BQ15">
        <f t="shared" si="29"/>
        <v>0</v>
      </c>
    </row>
    <row r="16" spans="1:72">
      <c r="A16" s="10">
        <v>8</v>
      </c>
      <c r="C16" s="29" t="str">
        <f>IF(Mar!C16 = "", "", Mar!C16)</f>
        <v/>
      </c>
      <c r="D16" s="1" t="str">
        <f>IF(Mar!D16 = "", "", Mar!D16)</f>
        <v>G</v>
      </c>
      <c r="E16" s="1" t="s">
        <v>1</v>
      </c>
      <c r="F16" s="1" t="str">
        <f t="shared" si="30"/>
        <v>GP</v>
      </c>
      <c r="G16" s="1"/>
      <c r="H16" s="1" t="str">
        <f t="shared" si="31"/>
        <v/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/>
      <c r="N16" s="1" t="str">
        <f t="shared" si="34"/>
        <v/>
      </c>
      <c r="O16" s="1"/>
      <c r="P16" s="1" t="str">
        <f t="shared" si="35"/>
        <v/>
      </c>
      <c r="Q16" s="1" t="s">
        <v>1</v>
      </c>
      <c r="R16" s="1" t="str">
        <f t="shared" si="36"/>
        <v>GP</v>
      </c>
      <c r="S16" s="1" t="s">
        <v>1</v>
      </c>
      <c r="T16" s="1" t="str">
        <f t="shared" si="37"/>
        <v>GP</v>
      </c>
      <c r="U16" s="1" t="s">
        <v>1</v>
      </c>
      <c r="V16" s="1" t="str">
        <f t="shared" si="38"/>
        <v>GP</v>
      </c>
      <c r="W16" s="1"/>
      <c r="X16" s="1" t="str">
        <f t="shared" si="39"/>
        <v/>
      </c>
      <c r="Y16" s="1" t="s">
        <v>1</v>
      </c>
      <c r="Z16" s="1" t="str">
        <f t="shared" si="40"/>
        <v>GP</v>
      </c>
      <c r="AA16" s="1"/>
      <c r="AB16" s="1" t="str">
        <f t="shared" si="41"/>
        <v/>
      </c>
      <c r="AC16" s="1" t="s">
        <v>1</v>
      </c>
      <c r="AD16" s="1" t="str">
        <f t="shared" si="42"/>
        <v>GP</v>
      </c>
      <c r="AE16" s="1"/>
      <c r="AF16" s="1" t="str">
        <f t="shared" si="43"/>
        <v/>
      </c>
      <c r="AG16" s="1" t="s">
        <v>1</v>
      </c>
      <c r="AH16" s="1" t="str">
        <f t="shared" si="44"/>
        <v>GP</v>
      </c>
      <c r="AI16" s="1" t="s">
        <v>1</v>
      </c>
      <c r="AJ16" s="1" t="str">
        <f t="shared" si="45"/>
        <v>GP</v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/>
      <c r="AP16" s="1" t="str">
        <f t="shared" si="48"/>
        <v/>
      </c>
      <c r="AQ16" s="1" t="s">
        <v>1</v>
      </c>
      <c r="AR16" s="1" t="str">
        <f t="shared" si="49"/>
        <v>GP</v>
      </c>
      <c r="AS16" s="1" t="s">
        <v>1</v>
      </c>
      <c r="AT16" s="1" t="str">
        <f t="shared" si="50"/>
        <v>GP</v>
      </c>
      <c r="AU16" s="1" t="s">
        <v>1</v>
      </c>
      <c r="AV16" s="1" t="str">
        <f t="shared" si="51"/>
        <v>GP</v>
      </c>
      <c r="AW16" s="1" t="s">
        <v>1</v>
      </c>
      <c r="AX16" s="1" t="str">
        <f t="shared" si="52"/>
        <v>GP</v>
      </c>
      <c r="AY16" s="1" t="s">
        <v>1</v>
      </c>
      <c r="AZ16" s="1" t="str">
        <f t="shared" si="53"/>
        <v>GP</v>
      </c>
      <c r="BA16" s="1"/>
      <c r="BB16" s="1" t="str">
        <f t="shared" si="54"/>
        <v/>
      </c>
      <c r="BC16" s="1"/>
      <c r="BD16" s="1" t="str">
        <f t="shared" si="55"/>
        <v/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 t="s">
        <v>1</v>
      </c>
      <c r="BJ16" s="1" t="str">
        <f t="shared" si="58"/>
        <v>GP</v>
      </c>
      <c r="BK16" s="1" t="s">
        <v>1</v>
      </c>
      <c r="BL16" s="1" t="str">
        <f t="shared" si="59"/>
        <v>GP</v>
      </c>
      <c r="BM16">
        <f t="shared" si="26"/>
        <v>21</v>
      </c>
      <c r="BN16">
        <f>Mar!BQ16</f>
        <v>222</v>
      </c>
      <c r="BO16">
        <f t="shared" si="27"/>
        <v>243</v>
      </c>
      <c r="BP16" s="2">
        <f t="shared" si="28"/>
        <v>100</v>
      </c>
      <c r="BQ16">
        <f t="shared" si="29"/>
        <v>0</v>
      </c>
    </row>
    <row r="17" spans="1:69">
      <c r="A17" s="10">
        <v>9</v>
      </c>
      <c r="C17" s="29" t="str">
        <f>IF(Mar!C17 = "", "", Mar!C17)</f>
        <v/>
      </c>
      <c r="D17" s="1" t="str">
        <f>IF(Mar!D17 = "", "", Mar!D17)</f>
        <v>B</v>
      </c>
      <c r="E17" s="1" t="s">
        <v>1</v>
      </c>
      <c r="F17" s="1" t="str">
        <f t="shared" si="30"/>
        <v>BP</v>
      </c>
      <c r="G17" s="1"/>
      <c r="H17" s="1" t="str">
        <f t="shared" si="31"/>
        <v/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/>
      <c r="N17" s="1" t="str">
        <f t="shared" si="34"/>
        <v/>
      </c>
      <c r="O17" s="1"/>
      <c r="P17" s="1" t="str">
        <f t="shared" si="35"/>
        <v/>
      </c>
      <c r="Q17" s="1" t="s">
        <v>1</v>
      </c>
      <c r="R17" s="1" t="str">
        <f t="shared" si="36"/>
        <v>BP</v>
      </c>
      <c r="S17" s="1" t="s">
        <v>1</v>
      </c>
      <c r="T17" s="1" t="str">
        <f t="shared" si="37"/>
        <v>BP</v>
      </c>
      <c r="U17" s="1" t="s">
        <v>1</v>
      </c>
      <c r="V17" s="1" t="str">
        <f t="shared" si="38"/>
        <v>BP</v>
      </c>
      <c r="W17" s="1"/>
      <c r="X17" s="1" t="str">
        <f t="shared" si="39"/>
        <v/>
      </c>
      <c r="Y17" s="1" t="s">
        <v>1</v>
      </c>
      <c r="Z17" s="1" t="str">
        <f t="shared" si="40"/>
        <v>BP</v>
      </c>
      <c r="AA17" s="1"/>
      <c r="AB17" s="1" t="str">
        <f t="shared" si="41"/>
        <v/>
      </c>
      <c r="AC17" s="1" t="s">
        <v>1</v>
      </c>
      <c r="AD17" s="1" t="str">
        <f t="shared" si="42"/>
        <v>BP</v>
      </c>
      <c r="AE17" s="1"/>
      <c r="AF17" s="1" t="str">
        <f t="shared" si="43"/>
        <v/>
      </c>
      <c r="AG17" s="1" t="s">
        <v>1</v>
      </c>
      <c r="AH17" s="1" t="str">
        <f t="shared" si="44"/>
        <v>BP</v>
      </c>
      <c r="AI17" s="1" t="s">
        <v>1</v>
      </c>
      <c r="AJ17" s="1" t="str">
        <f t="shared" si="45"/>
        <v>BP</v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/>
      <c r="AP17" s="1" t="str">
        <f t="shared" si="48"/>
        <v/>
      </c>
      <c r="AQ17" s="1" t="s">
        <v>1</v>
      </c>
      <c r="AR17" s="1" t="str">
        <f t="shared" si="49"/>
        <v>BP</v>
      </c>
      <c r="AS17" s="1" t="s">
        <v>1</v>
      </c>
      <c r="AT17" s="1" t="str">
        <f t="shared" si="50"/>
        <v>BP</v>
      </c>
      <c r="AU17" s="1" t="s">
        <v>1</v>
      </c>
      <c r="AV17" s="1" t="str">
        <f t="shared" si="51"/>
        <v>BP</v>
      </c>
      <c r="AW17" s="1" t="s">
        <v>1</v>
      </c>
      <c r="AX17" s="1" t="str">
        <f t="shared" si="52"/>
        <v>BP</v>
      </c>
      <c r="AY17" s="1" t="s">
        <v>1</v>
      </c>
      <c r="AZ17" s="1" t="str">
        <f t="shared" si="53"/>
        <v>BP</v>
      </c>
      <c r="BA17" s="1"/>
      <c r="BB17" s="1" t="str">
        <f t="shared" si="54"/>
        <v/>
      </c>
      <c r="BC17" s="1"/>
      <c r="BD17" s="1" t="str">
        <f t="shared" si="55"/>
        <v/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 t="s">
        <v>1</v>
      </c>
      <c r="BJ17" s="1" t="str">
        <f t="shared" si="58"/>
        <v>BP</v>
      </c>
      <c r="BK17" s="1" t="s">
        <v>1</v>
      </c>
      <c r="BL17" s="1" t="str">
        <f t="shared" si="59"/>
        <v>BP</v>
      </c>
      <c r="BM17">
        <f t="shared" si="26"/>
        <v>21</v>
      </c>
      <c r="BN17">
        <f>Mar!BQ17</f>
        <v>222</v>
      </c>
      <c r="BO17">
        <f t="shared" si="27"/>
        <v>243</v>
      </c>
      <c r="BP17" s="2">
        <f t="shared" si="28"/>
        <v>100</v>
      </c>
      <c r="BQ17">
        <f t="shared" si="29"/>
        <v>0</v>
      </c>
    </row>
    <row r="18" spans="1:69">
      <c r="A18" s="10">
        <v>10</v>
      </c>
      <c r="C18" s="29" t="str">
        <f>IF(Mar!C18 = "", "", Mar!C18)</f>
        <v/>
      </c>
      <c r="D18" s="1" t="str">
        <f>IF(Mar!D18 = "", "", Mar!D18)</f>
        <v>G</v>
      </c>
      <c r="E18" s="1" t="s">
        <v>1</v>
      </c>
      <c r="F18" s="1" t="str">
        <f t="shared" si="30"/>
        <v>GP</v>
      </c>
      <c r="G18" s="1"/>
      <c r="H18" s="1" t="str">
        <f t="shared" si="31"/>
        <v/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/>
      <c r="N18" s="1" t="str">
        <f t="shared" si="34"/>
        <v/>
      </c>
      <c r="O18" s="1"/>
      <c r="P18" s="1" t="str">
        <f t="shared" si="35"/>
        <v/>
      </c>
      <c r="Q18" s="1" t="s">
        <v>1</v>
      </c>
      <c r="R18" s="1" t="str">
        <f t="shared" si="36"/>
        <v>GP</v>
      </c>
      <c r="S18" s="1" t="s">
        <v>1</v>
      </c>
      <c r="T18" s="1" t="str">
        <f t="shared" si="37"/>
        <v>GP</v>
      </c>
      <c r="U18" s="1" t="s">
        <v>1</v>
      </c>
      <c r="V18" s="1" t="str">
        <f t="shared" si="38"/>
        <v>GP</v>
      </c>
      <c r="W18" s="1"/>
      <c r="X18" s="1" t="str">
        <f t="shared" si="39"/>
        <v/>
      </c>
      <c r="Y18" s="1" t="s">
        <v>1</v>
      </c>
      <c r="Z18" s="1" t="str">
        <f t="shared" si="40"/>
        <v>GP</v>
      </c>
      <c r="AA18" s="1"/>
      <c r="AB18" s="1" t="str">
        <f t="shared" si="41"/>
        <v/>
      </c>
      <c r="AC18" s="1" t="s">
        <v>1</v>
      </c>
      <c r="AD18" s="1" t="str">
        <f t="shared" si="42"/>
        <v>GP</v>
      </c>
      <c r="AE18" s="1"/>
      <c r="AF18" s="1" t="str">
        <f t="shared" si="43"/>
        <v/>
      </c>
      <c r="AG18" s="1" t="s">
        <v>1</v>
      </c>
      <c r="AH18" s="1" t="str">
        <f t="shared" si="44"/>
        <v>GP</v>
      </c>
      <c r="AI18" s="1" t="s">
        <v>1</v>
      </c>
      <c r="AJ18" s="1" t="str">
        <f t="shared" si="45"/>
        <v>GP</v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/>
      <c r="AP18" s="1" t="str">
        <f t="shared" si="48"/>
        <v/>
      </c>
      <c r="AQ18" s="1" t="s">
        <v>1</v>
      </c>
      <c r="AR18" s="1" t="str">
        <f t="shared" si="49"/>
        <v>GP</v>
      </c>
      <c r="AS18" s="1" t="s">
        <v>1</v>
      </c>
      <c r="AT18" s="1" t="str">
        <f t="shared" si="50"/>
        <v>GP</v>
      </c>
      <c r="AU18" s="1" t="s">
        <v>1</v>
      </c>
      <c r="AV18" s="1" t="str">
        <f t="shared" si="51"/>
        <v>GP</v>
      </c>
      <c r="AW18" s="1" t="s">
        <v>1</v>
      </c>
      <c r="AX18" s="1" t="str">
        <f t="shared" si="52"/>
        <v>GP</v>
      </c>
      <c r="AY18" s="1" t="s">
        <v>1</v>
      </c>
      <c r="AZ18" s="1" t="str">
        <f t="shared" si="53"/>
        <v>GP</v>
      </c>
      <c r="BA18" s="1"/>
      <c r="BB18" s="1" t="str">
        <f t="shared" si="54"/>
        <v/>
      </c>
      <c r="BC18" s="1"/>
      <c r="BD18" s="1" t="str">
        <f t="shared" si="55"/>
        <v/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 t="s">
        <v>1</v>
      </c>
      <c r="BJ18" s="1" t="str">
        <f t="shared" si="58"/>
        <v>GP</v>
      </c>
      <c r="BK18" s="1" t="s">
        <v>1</v>
      </c>
      <c r="BL18" s="1" t="str">
        <f t="shared" si="59"/>
        <v>GP</v>
      </c>
      <c r="BM18">
        <f t="shared" si="26"/>
        <v>21</v>
      </c>
      <c r="BN18">
        <f>Mar!BQ18</f>
        <v>222</v>
      </c>
      <c r="BO18">
        <f t="shared" si="27"/>
        <v>243</v>
      </c>
      <c r="BP18" s="2">
        <f t="shared" si="28"/>
        <v>100</v>
      </c>
      <c r="BQ18">
        <f t="shared" si="29"/>
        <v>0</v>
      </c>
    </row>
    <row r="19" spans="1:69">
      <c r="A19" s="10">
        <v>11</v>
      </c>
      <c r="C19" s="29" t="str">
        <f>IF(Mar!C19 = "", "", Mar!C19)</f>
        <v/>
      </c>
      <c r="D19" s="1" t="str">
        <f>IF(Mar!D19 = "", "", Mar!D19)</f>
        <v>B</v>
      </c>
      <c r="E19" s="1" t="s">
        <v>1</v>
      </c>
      <c r="F19" s="1" t="str">
        <f t="shared" si="30"/>
        <v>BP</v>
      </c>
      <c r="G19" s="1"/>
      <c r="H19" s="1" t="str">
        <f t="shared" si="31"/>
        <v/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/>
      <c r="N19" s="1" t="str">
        <f t="shared" si="34"/>
        <v/>
      </c>
      <c r="O19" s="1"/>
      <c r="P19" s="1" t="str">
        <f t="shared" si="35"/>
        <v/>
      </c>
      <c r="Q19" s="1" t="s">
        <v>1</v>
      </c>
      <c r="R19" s="1" t="str">
        <f t="shared" si="36"/>
        <v>BP</v>
      </c>
      <c r="S19" s="1" t="s">
        <v>1</v>
      </c>
      <c r="T19" s="1" t="str">
        <f t="shared" si="37"/>
        <v>BP</v>
      </c>
      <c r="U19" s="1" t="s">
        <v>1</v>
      </c>
      <c r="V19" s="1" t="str">
        <f t="shared" si="38"/>
        <v>BP</v>
      </c>
      <c r="W19" s="1"/>
      <c r="X19" s="1" t="str">
        <f t="shared" si="39"/>
        <v/>
      </c>
      <c r="Y19" s="1" t="s">
        <v>1</v>
      </c>
      <c r="Z19" s="1" t="str">
        <f t="shared" si="40"/>
        <v>BP</v>
      </c>
      <c r="AA19" s="1"/>
      <c r="AB19" s="1" t="str">
        <f t="shared" si="41"/>
        <v/>
      </c>
      <c r="AC19" s="1" t="s">
        <v>1</v>
      </c>
      <c r="AD19" s="1" t="str">
        <f t="shared" si="42"/>
        <v>BP</v>
      </c>
      <c r="AE19" s="1"/>
      <c r="AF19" s="1" t="str">
        <f t="shared" si="43"/>
        <v/>
      </c>
      <c r="AG19" s="1" t="s">
        <v>1</v>
      </c>
      <c r="AH19" s="1" t="str">
        <f t="shared" si="44"/>
        <v>BP</v>
      </c>
      <c r="AI19" s="1" t="s">
        <v>1</v>
      </c>
      <c r="AJ19" s="1" t="str">
        <f t="shared" si="45"/>
        <v>BP</v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/>
      <c r="AP19" s="1" t="str">
        <f t="shared" si="48"/>
        <v/>
      </c>
      <c r="AQ19" s="1" t="s">
        <v>1</v>
      </c>
      <c r="AR19" s="1" t="str">
        <f t="shared" si="49"/>
        <v>BP</v>
      </c>
      <c r="AS19" s="1" t="s">
        <v>1</v>
      </c>
      <c r="AT19" s="1" t="str">
        <f t="shared" si="50"/>
        <v>BP</v>
      </c>
      <c r="AU19" s="1" t="s">
        <v>1</v>
      </c>
      <c r="AV19" s="1" t="str">
        <f t="shared" si="51"/>
        <v>BP</v>
      </c>
      <c r="AW19" s="1" t="s">
        <v>1</v>
      </c>
      <c r="AX19" s="1" t="str">
        <f t="shared" si="52"/>
        <v>BP</v>
      </c>
      <c r="AY19" s="1" t="s">
        <v>1</v>
      </c>
      <c r="AZ19" s="1" t="str">
        <f t="shared" si="53"/>
        <v>BP</v>
      </c>
      <c r="BA19" s="1"/>
      <c r="BB19" s="1" t="str">
        <f t="shared" si="54"/>
        <v/>
      </c>
      <c r="BC19" s="1"/>
      <c r="BD19" s="1" t="str">
        <f t="shared" si="55"/>
        <v/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 t="s">
        <v>1</v>
      </c>
      <c r="BJ19" s="1" t="str">
        <f t="shared" si="58"/>
        <v>BP</v>
      </c>
      <c r="BK19" s="1" t="s">
        <v>1</v>
      </c>
      <c r="BL19" s="1" t="str">
        <f t="shared" si="59"/>
        <v>BP</v>
      </c>
      <c r="BM19">
        <f t="shared" si="26"/>
        <v>21</v>
      </c>
      <c r="BN19">
        <f>Mar!BQ19</f>
        <v>222</v>
      </c>
      <c r="BO19">
        <f t="shared" si="27"/>
        <v>243</v>
      </c>
      <c r="BP19" s="2">
        <f t="shared" si="28"/>
        <v>100</v>
      </c>
      <c r="BQ19">
        <f t="shared" si="29"/>
        <v>0</v>
      </c>
    </row>
    <row r="20" spans="1:69">
      <c r="A20" s="10">
        <v>12</v>
      </c>
      <c r="C20" s="29" t="str">
        <f>IF(Mar!C20 = "", "", Mar!C20)</f>
        <v/>
      </c>
      <c r="D20" s="1" t="str">
        <f>IF(Mar!D20 = "", "", Mar!D20)</f>
        <v>G</v>
      </c>
      <c r="E20" s="1" t="s">
        <v>1</v>
      </c>
      <c r="F20" s="1" t="str">
        <f t="shared" si="30"/>
        <v>GP</v>
      </c>
      <c r="G20" s="1"/>
      <c r="H20" s="1" t="str">
        <f t="shared" si="31"/>
        <v/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/>
      <c r="N20" s="1" t="str">
        <f t="shared" si="34"/>
        <v/>
      </c>
      <c r="O20" s="1"/>
      <c r="P20" s="1" t="str">
        <f t="shared" si="35"/>
        <v/>
      </c>
      <c r="Q20" s="1" t="s">
        <v>1</v>
      </c>
      <c r="R20" s="1" t="str">
        <f t="shared" si="36"/>
        <v>GP</v>
      </c>
      <c r="S20" s="1" t="s">
        <v>1</v>
      </c>
      <c r="T20" s="1" t="str">
        <f t="shared" si="37"/>
        <v>GP</v>
      </c>
      <c r="U20" s="1" t="s">
        <v>1</v>
      </c>
      <c r="V20" s="1" t="str">
        <f t="shared" si="38"/>
        <v>GP</v>
      </c>
      <c r="W20" s="1"/>
      <c r="X20" s="1" t="str">
        <f t="shared" si="39"/>
        <v/>
      </c>
      <c r="Y20" s="1" t="s">
        <v>1</v>
      </c>
      <c r="Z20" s="1" t="str">
        <f t="shared" si="40"/>
        <v>GP</v>
      </c>
      <c r="AA20" s="1"/>
      <c r="AB20" s="1" t="str">
        <f t="shared" si="41"/>
        <v/>
      </c>
      <c r="AC20" s="1" t="s">
        <v>1</v>
      </c>
      <c r="AD20" s="1" t="str">
        <f t="shared" si="42"/>
        <v>GP</v>
      </c>
      <c r="AE20" s="1"/>
      <c r="AF20" s="1" t="str">
        <f t="shared" si="43"/>
        <v/>
      </c>
      <c r="AG20" s="1" t="s">
        <v>1</v>
      </c>
      <c r="AH20" s="1" t="str">
        <f t="shared" si="44"/>
        <v>GP</v>
      </c>
      <c r="AI20" s="1" t="s">
        <v>1</v>
      </c>
      <c r="AJ20" s="1" t="str">
        <f t="shared" si="45"/>
        <v>GP</v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/>
      <c r="AP20" s="1" t="str">
        <f t="shared" si="48"/>
        <v/>
      </c>
      <c r="AQ20" s="1" t="s">
        <v>1</v>
      </c>
      <c r="AR20" s="1" t="str">
        <f t="shared" si="49"/>
        <v>GP</v>
      </c>
      <c r="AS20" s="1" t="s">
        <v>1</v>
      </c>
      <c r="AT20" s="1" t="str">
        <f t="shared" si="50"/>
        <v>GP</v>
      </c>
      <c r="AU20" s="1" t="s">
        <v>1</v>
      </c>
      <c r="AV20" s="1" t="str">
        <f t="shared" si="51"/>
        <v>GP</v>
      </c>
      <c r="AW20" s="1" t="s">
        <v>1</v>
      </c>
      <c r="AX20" s="1" t="str">
        <f t="shared" si="52"/>
        <v>GP</v>
      </c>
      <c r="AY20" s="1" t="s">
        <v>1</v>
      </c>
      <c r="AZ20" s="1" t="str">
        <f t="shared" si="53"/>
        <v>GP</v>
      </c>
      <c r="BA20" s="1"/>
      <c r="BB20" s="1" t="str">
        <f t="shared" si="54"/>
        <v/>
      </c>
      <c r="BC20" s="1"/>
      <c r="BD20" s="1" t="str">
        <f t="shared" si="55"/>
        <v/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 t="s">
        <v>1</v>
      </c>
      <c r="BJ20" s="1" t="str">
        <f t="shared" si="58"/>
        <v>GP</v>
      </c>
      <c r="BK20" s="1" t="s">
        <v>1</v>
      </c>
      <c r="BL20" s="1" t="str">
        <f t="shared" si="59"/>
        <v>GP</v>
      </c>
      <c r="BM20">
        <f t="shared" si="26"/>
        <v>21</v>
      </c>
      <c r="BN20">
        <f>Mar!BQ20</f>
        <v>222</v>
      </c>
      <c r="BO20">
        <f t="shared" si="27"/>
        <v>243</v>
      </c>
      <c r="BP20" s="2">
        <f t="shared" si="28"/>
        <v>100</v>
      </c>
      <c r="BQ20">
        <f t="shared" si="29"/>
        <v>0</v>
      </c>
    </row>
    <row r="21" spans="1:69">
      <c r="A21" s="10">
        <v>13</v>
      </c>
      <c r="C21" s="29" t="str">
        <f>IF(Mar!C21 = "", "", Mar!C21)</f>
        <v/>
      </c>
      <c r="D21" s="1" t="str">
        <f>IF(Mar!D21 = "", "", Mar!D21)</f>
        <v>B</v>
      </c>
      <c r="E21" s="1" t="s">
        <v>1</v>
      </c>
      <c r="F21" s="1" t="str">
        <f t="shared" si="30"/>
        <v>BP</v>
      </c>
      <c r="G21" s="1"/>
      <c r="H21" s="1" t="str">
        <f t="shared" si="31"/>
        <v/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/>
      <c r="N21" s="1" t="str">
        <f t="shared" si="34"/>
        <v/>
      </c>
      <c r="O21" s="1"/>
      <c r="P21" s="1" t="str">
        <f t="shared" si="35"/>
        <v/>
      </c>
      <c r="Q21" s="1" t="s">
        <v>1</v>
      </c>
      <c r="R21" s="1" t="str">
        <f t="shared" si="36"/>
        <v>BP</v>
      </c>
      <c r="S21" s="1" t="s">
        <v>1</v>
      </c>
      <c r="T21" s="1" t="str">
        <f t="shared" si="37"/>
        <v>BP</v>
      </c>
      <c r="U21" s="1" t="s">
        <v>1</v>
      </c>
      <c r="V21" s="1" t="str">
        <f t="shared" si="38"/>
        <v>BP</v>
      </c>
      <c r="W21" s="1"/>
      <c r="X21" s="1" t="str">
        <f t="shared" si="39"/>
        <v/>
      </c>
      <c r="Y21" s="1" t="s">
        <v>1</v>
      </c>
      <c r="Z21" s="1" t="str">
        <f t="shared" si="40"/>
        <v>BP</v>
      </c>
      <c r="AA21" s="1"/>
      <c r="AB21" s="1" t="str">
        <f t="shared" si="41"/>
        <v/>
      </c>
      <c r="AC21" s="1" t="s">
        <v>1</v>
      </c>
      <c r="AD21" s="1" t="str">
        <f t="shared" si="42"/>
        <v>BP</v>
      </c>
      <c r="AE21" s="1"/>
      <c r="AF21" s="1" t="str">
        <f t="shared" si="43"/>
        <v/>
      </c>
      <c r="AG21" s="1" t="s">
        <v>1</v>
      </c>
      <c r="AH21" s="1" t="str">
        <f t="shared" si="44"/>
        <v>BP</v>
      </c>
      <c r="AI21" s="1" t="s">
        <v>1</v>
      </c>
      <c r="AJ21" s="1" t="str">
        <f t="shared" si="45"/>
        <v>BP</v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/>
      <c r="AP21" s="1" t="str">
        <f t="shared" si="48"/>
        <v/>
      </c>
      <c r="AQ21" s="1" t="s">
        <v>1</v>
      </c>
      <c r="AR21" s="1" t="str">
        <f t="shared" si="49"/>
        <v>BP</v>
      </c>
      <c r="AS21" s="1" t="s">
        <v>1</v>
      </c>
      <c r="AT21" s="1" t="str">
        <f t="shared" si="50"/>
        <v>BP</v>
      </c>
      <c r="AU21" s="1" t="s">
        <v>1</v>
      </c>
      <c r="AV21" s="1" t="str">
        <f t="shared" si="51"/>
        <v>BP</v>
      </c>
      <c r="AW21" s="1" t="s">
        <v>1</v>
      </c>
      <c r="AX21" s="1" t="str">
        <f t="shared" si="52"/>
        <v>BP</v>
      </c>
      <c r="AY21" s="1" t="s">
        <v>1</v>
      </c>
      <c r="AZ21" s="1" t="str">
        <f t="shared" si="53"/>
        <v>BP</v>
      </c>
      <c r="BA21" s="1"/>
      <c r="BB21" s="1" t="str">
        <f t="shared" si="54"/>
        <v/>
      </c>
      <c r="BC21" s="1"/>
      <c r="BD21" s="1" t="str">
        <f t="shared" si="55"/>
        <v/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 t="s">
        <v>1</v>
      </c>
      <c r="BJ21" s="1" t="str">
        <f t="shared" si="58"/>
        <v>BP</v>
      </c>
      <c r="BK21" s="1" t="s">
        <v>1</v>
      </c>
      <c r="BL21" s="1" t="str">
        <f t="shared" si="59"/>
        <v>BP</v>
      </c>
      <c r="BM21">
        <f t="shared" si="26"/>
        <v>21</v>
      </c>
      <c r="BN21">
        <f>Mar!BQ21</f>
        <v>222</v>
      </c>
      <c r="BO21">
        <f t="shared" si="27"/>
        <v>243</v>
      </c>
      <c r="BP21" s="2">
        <f t="shared" si="28"/>
        <v>100</v>
      </c>
      <c r="BQ21">
        <f t="shared" si="29"/>
        <v>0</v>
      </c>
    </row>
    <row r="22" spans="1:69">
      <c r="A22" s="10">
        <v>14</v>
      </c>
      <c r="C22" s="29" t="str">
        <f>IF(Mar!C22 = "", "", Mar!C22)</f>
        <v/>
      </c>
      <c r="D22" s="1" t="str">
        <f>IF(Mar!D22 = "", "", Mar!D22)</f>
        <v>G</v>
      </c>
      <c r="E22" s="1" t="s">
        <v>1</v>
      </c>
      <c r="F22" s="1" t="str">
        <f t="shared" si="30"/>
        <v>GP</v>
      </c>
      <c r="G22" s="1"/>
      <c r="H22" s="1" t="str">
        <f t="shared" si="31"/>
        <v/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/>
      <c r="N22" s="1" t="str">
        <f t="shared" si="34"/>
        <v/>
      </c>
      <c r="O22" s="1"/>
      <c r="P22" s="1" t="str">
        <f t="shared" si="35"/>
        <v/>
      </c>
      <c r="Q22" s="1" t="s">
        <v>1</v>
      </c>
      <c r="R22" s="1" t="str">
        <f t="shared" si="36"/>
        <v>GP</v>
      </c>
      <c r="S22" s="1" t="s">
        <v>1</v>
      </c>
      <c r="T22" s="1" t="str">
        <f t="shared" si="37"/>
        <v>GP</v>
      </c>
      <c r="U22" s="1" t="s">
        <v>1</v>
      </c>
      <c r="V22" s="1" t="str">
        <f t="shared" si="38"/>
        <v>GP</v>
      </c>
      <c r="W22" s="1"/>
      <c r="X22" s="1" t="str">
        <f t="shared" si="39"/>
        <v/>
      </c>
      <c r="Y22" s="1" t="s">
        <v>1</v>
      </c>
      <c r="Z22" s="1" t="str">
        <f t="shared" si="40"/>
        <v>GP</v>
      </c>
      <c r="AA22" s="1"/>
      <c r="AB22" s="1" t="str">
        <f t="shared" si="41"/>
        <v/>
      </c>
      <c r="AC22" s="1" t="s">
        <v>1</v>
      </c>
      <c r="AD22" s="1" t="str">
        <f t="shared" si="42"/>
        <v>GP</v>
      </c>
      <c r="AE22" s="1"/>
      <c r="AF22" s="1" t="str">
        <f t="shared" si="43"/>
        <v/>
      </c>
      <c r="AG22" s="1" t="s">
        <v>1</v>
      </c>
      <c r="AH22" s="1" t="str">
        <f t="shared" si="44"/>
        <v>GP</v>
      </c>
      <c r="AI22" s="1" t="s">
        <v>1</v>
      </c>
      <c r="AJ22" s="1" t="str">
        <f t="shared" si="45"/>
        <v>GP</v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/>
      <c r="AP22" s="1" t="str">
        <f t="shared" si="48"/>
        <v/>
      </c>
      <c r="AQ22" s="1" t="s">
        <v>1</v>
      </c>
      <c r="AR22" s="1" t="str">
        <f t="shared" si="49"/>
        <v>GP</v>
      </c>
      <c r="AS22" s="1" t="s">
        <v>1</v>
      </c>
      <c r="AT22" s="1" t="str">
        <f t="shared" si="50"/>
        <v>GP</v>
      </c>
      <c r="AU22" s="1" t="s">
        <v>1</v>
      </c>
      <c r="AV22" s="1" t="str">
        <f t="shared" si="51"/>
        <v>GP</v>
      </c>
      <c r="AW22" s="1" t="s">
        <v>1</v>
      </c>
      <c r="AX22" s="1" t="str">
        <f t="shared" si="52"/>
        <v>GP</v>
      </c>
      <c r="AY22" s="1" t="s">
        <v>1</v>
      </c>
      <c r="AZ22" s="1" t="str">
        <f t="shared" si="53"/>
        <v>GP</v>
      </c>
      <c r="BA22" s="1"/>
      <c r="BB22" s="1" t="str">
        <f t="shared" si="54"/>
        <v/>
      </c>
      <c r="BC22" s="1"/>
      <c r="BD22" s="1" t="str">
        <f t="shared" si="55"/>
        <v/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 t="s">
        <v>1</v>
      </c>
      <c r="BJ22" s="1" t="str">
        <f t="shared" si="58"/>
        <v>GP</v>
      </c>
      <c r="BK22" s="1" t="s">
        <v>1</v>
      </c>
      <c r="BL22" s="1" t="str">
        <f t="shared" si="59"/>
        <v>GP</v>
      </c>
      <c r="BM22">
        <f t="shared" si="26"/>
        <v>21</v>
      </c>
      <c r="BN22">
        <f>Mar!BQ22</f>
        <v>222</v>
      </c>
      <c r="BO22">
        <f t="shared" si="27"/>
        <v>243</v>
      </c>
      <c r="BP22" s="2">
        <f t="shared" si="28"/>
        <v>100</v>
      </c>
      <c r="BQ22">
        <f t="shared" si="29"/>
        <v>0</v>
      </c>
    </row>
    <row r="23" spans="1:69">
      <c r="A23" s="10">
        <v>15</v>
      </c>
      <c r="C23" s="29" t="str">
        <f>IF(Mar!C23 = "", "", Mar!C23)</f>
        <v/>
      </c>
      <c r="D23" s="1" t="str">
        <f>IF(Mar!D23 = "", "", Mar!D23)</f>
        <v>B</v>
      </c>
      <c r="E23" s="1" t="s">
        <v>1</v>
      </c>
      <c r="F23" s="1" t="str">
        <f t="shared" si="30"/>
        <v>BP</v>
      </c>
      <c r="G23" s="1"/>
      <c r="H23" s="1" t="str">
        <f t="shared" si="31"/>
        <v/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/>
      <c r="N23" s="1" t="str">
        <f t="shared" si="34"/>
        <v/>
      </c>
      <c r="O23" s="1"/>
      <c r="P23" s="1" t="str">
        <f t="shared" si="35"/>
        <v/>
      </c>
      <c r="Q23" s="1" t="s">
        <v>1</v>
      </c>
      <c r="R23" s="1" t="str">
        <f t="shared" si="36"/>
        <v>BP</v>
      </c>
      <c r="S23" s="1" t="s">
        <v>1</v>
      </c>
      <c r="T23" s="1" t="str">
        <f t="shared" si="37"/>
        <v>BP</v>
      </c>
      <c r="U23" s="1" t="s">
        <v>1</v>
      </c>
      <c r="V23" s="1" t="str">
        <f t="shared" si="38"/>
        <v>BP</v>
      </c>
      <c r="W23" s="1"/>
      <c r="X23" s="1" t="str">
        <f t="shared" si="39"/>
        <v/>
      </c>
      <c r="Y23" s="1" t="s">
        <v>1</v>
      </c>
      <c r="Z23" s="1" t="str">
        <f t="shared" si="40"/>
        <v>BP</v>
      </c>
      <c r="AA23" s="1"/>
      <c r="AB23" s="1" t="str">
        <f t="shared" si="41"/>
        <v/>
      </c>
      <c r="AC23" s="1" t="s">
        <v>1</v>
      </c>
      <c r="AD23" s="1" t="str">
        <f t="shared" si="42"/>
        <v>BP</v>
      </c>
      <c r="AE23" s="1"/>
      <c r="AF23" s="1" t="str">
        <f t="shared" si="43"/>
        <v/>
      </c>
      <c r="AG23" s="1" t="s">
        <v>1</v>
      </c>
      <c r="AH23" s="1" t="str">
        <f t="shared" si="44"/>
        <v>BP</v>
      </c>
      <c r="AI23" s="1" t="s">
        <v>1</v>
      </c>
      <c r="AJ23" s="1" t="str">
        <f t="shared" si="45"/>
        <v>BP</v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/>
      <c r="AP23" s="1" t="str">
        <f t="shared" si="48"/>
        <v/>
      </c>
      <c r="AQ23" s="1" t="s">
        <v>1</v>
      </c>
      <c r="AR23" s="1" t="str">
        <f t="shared" si="49"/>
        <v>BP</v>
      </c>
      <c r="AS23" s="1" t="s">
        <v>1</v>
      </c>
      <c r="AT23" s="1" t="str">
        <f t="shared" si="50"/>
        <v>BP</v>
      </c>
      <c r="AU23" s="1" t="s">
        <v>1</v>
      </c>
      <c r="AV23" s="1" t="str">
        <f t="shared" si="51"/>
        <v>BP</v>
      </c>
      <c r="AW23" s="1" t="s">
        <v>1</v>
      </c>
      <c r="AX23" s="1" t="str">
        <f t="shared" si="52"/>
        <v>BP</v>
      </c>
      <c r="AY23" s="1" t="s">
        <v>1</v>
      </c>
      <c r="AZ23" s="1" t="str">
        <f t="shared" si="53"/>
        <v>BP</v>
      </c>
      <c r="BA23" s="1"/>
      <c r="BB23" s="1" t="str">
        <f t="shared" si="54"/>
        <v/>
      </c>
      <c r="BC23" s="1"/>
      <c r="BD23" s="1" t="str">
        <f t="shared" si="55"/>
        <v/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 t="s">
        <v>1</v>
      </c>
      <c r="BJ23" s="1" t="str">
        <f t="shared" si="58"/>
        <v>BP</v>
      </c>
      <c r="BK23" s="1" t="s">
        <v>1</v>
      </c>
      <c r="BL23" s="1" t="str">
        <f t="shared" si="59"/>
        <v>BP</v>
      </c>
      <c r="BM23">
        <f t="shared" si="26"/>
        <v>21</v>
      </c>
      <c r="BN23">
        <f>Mar!BQ23</f>
        <v>222</v>
      </c>
      <c r="BO23">
        <f t="shared" si="27"/>
        <v>243</v>
      </c>
      <c r="BP23" s="2">
        <f t="shared" si="28"/>
        <v>100</v>
      </c>
      <c r="BQ23">
        <f t="shared" si="29"/>
        <v>0</v>
      </c>
    </row>
    <row r="24" spans="1:69">
      <c r="A24" s="10">
        <v>16</v>
      </c>
      <c r="C24" s="29" t="str">
        <f>IF(Mar!C24 = "", "", Mar!C24)</f>
        <v/>
      </c>
      <c r="D24" s="1" t="str">
        <f>IF(Mar!D24 = "", "", Mar!D24)</f>
        <v>G</v>
      </c>
      <c r="E24" s="1" t="s">
        <v>1</v>
      </c>
      <c r="F24" s="1" t="str">
        <f t="shared" si="30"/>
        <v>GP</v>
      </c>
      <c r="G24" s="1"/>
      <c r="H24" s="1" t="str">
        <f t="shared" si="31"/>
        <v/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/>
      <c r="N24" s="1" t="str">
        <f t="shared" si="34"/>
        <v/>
      </c>
      <c r="O24" s="1"/>
      <c r="P24" s="1" t="str">
        <f t="shared" si="35"/>
        <v/>
      </c>
      <c r="Q24" s="1" t="s">
        <v>1</v>
      </c>
      <c r="R24" s="1" t="str">
        <f t="shared" si="36"/>
        <v>GP</v>
      </c>
      <c r="S24" s="1" t="s">
        <v>1</v>
      </c>
      <c r="T24" s="1" t="str">
        <f t="shared" si="37"/>
        <v>GP</v>
      </c>
      <c r="U24" s="1" t="s">
        <v>1</v>
      </c>
      <c r="V24" s="1" t="str">
        <f t="shared" si="38"/>
        <v>GP</v>
      </c>
      <c r="W24" s="1"/>
      <c r="X24" s="1" t="str">
        <f t="shared" si="39"/>
        <v/>
      </c>
      <c r="Y24" s="1" t="s">
        <v>1</v>
      </c>
      <c r="Z24" s="1" t="str">
        <f t="shared" si="40"/>
        <v>GP</v>
      </c>
      <c r="AA24" s="1"/>
      <c r="AB24" s="1" t="str">
        <f t="shared" si="41"/>
        <v/>
      </c>
      <c r="AC24" s="1" t="s">
        <v>1</v>
      </c>
      <c r="AD24" s="1" t="str">
        <f t="shared" si="42"/>
        <v>GP</v>
      </c>
      <c r="AE24" s="1"/>
      <c r="AF24" s="1" t="str">
        <f t="shared" si="43"/>
        <v/>
      </c>
      <c r="AG24" s="1" t="s">
        <v>1</v>
      </c>
      <c r="AH24" s="1" t="str">
        <f t="shared" si="44"/>
        <v>GP</v>
      </c>
      <c r="AI24" s="1" t="s">
        <v>1</v>
      </c>
      <c r="AJ24" s="1" t="str">
        <f t="shared" si="45"/>
        <v>GP</v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/>
      <c r="AP24" s="1" t="str">
        <f t="shared" si="48"/>
        <v/>
      </c>
      <c r="AQ24" s="1" t="s">
        <v>1</v>
      </c>
      <c r="AR24" s="1" t="str">
        <f t="shared" si="49"/>
        <v>GP</v>
      </c>
      <c r="AS24" s="1" t="s">
        <v>1</v>
      </c>
      <c r="AT24" s="1" t="str">
        <f t="shared" si="50"/>
        <v>GP</v>
      </c>
      <c r="AU24" s="1" t="s">
        <v>1</v>
      </c>
      <c r="AV24" s="1" t="str">
        <f t="shared" si="51"/>
        <v>GP</v>
      </c>
      <c r="AW24" s="1" t="s">
        <v>1</v>
      </c>
      <c r="AX24" s="1" t="str">
        <f t="shared" si="52"/>
        <v>GP</v>
      </c>
      <c r="AY24" s="1" t="s">
        <v>1</v>
      </c>
      <c r="AZ24" s="1" t="str">
        <f t="shared" si="53"/>
        <v>GP</v>
      </c>
      <c r="BA24" s="1"/>
      <c r="BB24" s="1" t="str">
        <f t="shared" si="54"/>
        <v/>
      </c>
      <c r="BC24" s="1"/>
      <c r="BD24" s="1" t="str">
        <f t="shared" si="55"/>
        <v/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 t="s">
        <v>1</v>
      </c>
      <c r="BJ24" s="1" t="str">
        <f t="shared" si="58"/>
        <v>GP</v>
      </c>
      <c r="BK24" s="1" t="s">
        <v>1</v>
      </c>
      <c r="BL24" s="1" t="str">
        <f t="shared" si="59"/>
        <v>GP</v>
      </c>
      <c r="BM24">
        <f t="shared" si="26"/>
        <v>21</v>
      </c>
      <c r="BN24">
        <f>Mar!BQ24</f>
        <v>222</v>
      </c>
      <c r="BO24">
        <f t="shared" si="27"/>
        <v>243</v>
      </c>
      <c r="BP24" s="2">
        <f t="shared" si="28"/>
        <v>100</v>
      </c>
      <c r="BQ24">
        <f t="shared" si="29"/>
        <v>0</v>
      </c>
    </row>
    <row r="25" spans="1:69">
      <c r="A25" s="10">
        <v>17</v>
      </c>
      <c r="C25" s="29" t="str">
        <f>IF(Mar!C25 = "", "", Mar!C25)</f>
        <v/>
      </c>
      <c r="D25" s="1" t="str">
        <f>IF(Mar!D25 = "", "", Mar!D25)</f>
        <v>B</v>
      </c>
      <c r="E25" s="1" t="s">
        <v>1</v>
      </c>
      <c r="F25" s="1" t="str">
        <f t="shared" si="30"/>
        <v>BP</v>
      </c>
      <c r="G25" s="1"/>
      <c r="H25" s="1" t="str">
        <f t="shared" si="31"/>
        <v/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/>
      <c r="N25" s="1" t="str">
        <f t="shared" si="34"/>
        <v/>
      </c>
      <c r="O25" s="1"/>
      <c r="P25" s="1" t="str">
        <f t="shared" si="35"/>
        <v/>
      </c>
      <c r="Q25" s="1" t="s">
        <v>1</v>
      </c>
      <c r="R25" s="1" t="str">
        <f t="shared" si="36"/>
        <v>BP</v>
      </c>
      <c r="S25" s="1" t="s">
        <v>1</v>
      </c>
      <c r="T25" s="1" t="str">
        <f t="shared" si="37"/>
        <v>BP</v>
      </c>
      <c r="U25" s="1" t="s">
        <v>1</v>
      </c>
      <c r="V25" s="1" t="str">
        <f t="shared" si="38"/>
        <v>BP</v>
      </c>
      <c r="W25" s="1"/>
      <c r="X25" s="1" t="str">
        <f t="shared" si="39"/>
        <v/>
      </c>
      <c r="Y25" s="1" t="s">
        <v>1</v>
      </c>
      <c r="Z25" s="1" t="str">
        <f t="shared" si="40"/>
        <v>BP</v>
      </c>
      <c r="AA25" s="1"/>
      <c r="AB25" s="1" t="str">
        <f t="shared" si="41"/>
        <v/>
      </c>
      <c r="AC25" s="1" t="s">
        <v>1</v>
      </c>
      <c r="AD25" s="1" t="str">
        <f t="shared" si="42"/>
        <v>BP</v>
      </c>
      <c r="AE25" s="1"/>
      <c r="AF25" s="1" t="str">
        <f t="shared" si="43"/>
        <v/>
      </c>
      <c r="AG25" s="1" t="s">
        <v>1</v>
      </c>
      <c r="AH25" s="1" t="str">
        <f t="shared" si="44"/>
        <v>BP</v>
      </c>
      <c r="AI25" s="1" t="s">
        <v>1</v>
      </c>
      <c r="AJ25" s="1" t="str">
        <f t="shared" si="45"/>
        <v>BP</v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/>
      <c r="AP25" s="1" t="str">
        <f t="shared" si="48"/>
        <v/>
      </c>
      <c r="AQ25" s="1" t="s">
        <v>1</v>
      </c>
      <c r="AR25" s="1" t="str">
        <f t="shared" si="49"/>
        <v>BP</v>
      </c>
      <c r="AS25" s="1" t="s">
        <v>1</v>
      </c>
      <c r="AT25" s="1" t="str">
        <f t="shared" si="50"/>
        <v>BP</v>
      </c>
      <c r="AU25" s="1" t="s">
        <v>1</v>
      </c>
      <c r="AV25" s="1" t="str">
        <f t="shared" si="51"/>
        <v>BP</v>
      </c>
      <c r="AW25" s="1" t="s">
        <v>1</v>
      </c>
      <c r="AX25" s="1" t="str">
        <f t="shared" si="52"/>
        <v>BP</v>
      </c>
      <c r="AY25" s="1" t="s">
        <v>1</v>
      </c>
      <c r="AZ25" s="1" t="str">
        <f t="shared" si="53"/>
        <v>BP</v>
      </c>
      <c r="BA25" s="1"/>
      <c r="BB25" s="1" t="str">
        <f t="shared" si="54"/>
        <v/>
      </c>
      <c r="BC25" s="1"/>
      <c r="BD25" s="1" t="str">
        <f t="shared" si="55"/>
        <v/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 t="s">
        <v>1</v>
      </c>
      <c r="BJ25" s="1" t="str">
        <f t="shared" si="58"/>
        <v>BP</v>
      </c>
      <c r="BK25" s="1" t="s">
        <v>1</v>
      </c>
      <c r="BL25" s="1" t="str">
        <f t="shared" si="59"/>
        <v>BP</v>
      </c>
      <c r="BM25">
        <f t="shared" si="26"/>
        <v>21</v>
      </c>
      <c r="BN25">
        <f>Mar!BQ25</f>
        <v>222</v>
      </c>
      <c r="BO25">
        <f t="shared" si="27"/>
        <v>243</v>
      </c>
      <c r="BP25" s="2">
        <f t="shared" si="28"/>
        <v>100</v>
      </c>
      <c r="BQ25">
        <f t="shared" si="29"/>
        <v>0</v>
      </c>
    </row>
    <row r="26" spans="1:69">
      <c r="A26" s="10">
        <v>18</v>
      </c>
      <c r="C26" s="29" t="str">
        <f>IF(Mar!C26 = "", "", Mar!C26)</f>
        <v/>
      </c>
      <c r="D26" s="1" t="str">
        <f>IF(Mar!D26 = "", "", Mar!D26)</f>
        <v>G</v>
      </c>
      <c r="E26" s="1" t="s">
        <v>1</v>
      </c>
      <c r="F26" s="1" t="str">
        <f t="shared" si="30"/>
        <v>GP</v>
      </c>
      <c r="G26" s="1"/>
      <c r="H26" s="1" t="str">
        <f t="shared" si="31"/>
        <v/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/>
      <c r="N26" s="1" t="str">
        <f t="shared" si="34"/>
        <v/>
      </c>
      <c r="O26" s="1"/>
      <c r="P26" s="1" t="str">
        <f t="shared" si="35"/>
        <v/>
      </c>
      <c r="Q26" s="1" t="s">
        <v>1</v>
      </c>
      <c r="R26" s="1" t="str">
        <f t="shared" si="36"/>
        <v>GP</v>
      </c>
      <c r="S26" s="1" t="s">
        <v>1</v>
      </c>
      <c r="T26" s="1" t="str">
        <f t="shared" si="37"/>
        <v>GP</v>
      </c>
      <c r="U26" s="1" t="s">
        <v>1</v>
      </c>
      <c r="V26" s="1" t="str">
        <f t="shared" si="38"/>
        <v>GP</v>
      </c>
      <c r="W26" s="1"/>
      <c r="X26" s="1" t="str">
        <f t="shared" si="39"/>
        <v/>
      </c>
      <c r="Y26" s="1" t="s">
        <v>1</v>
      </c>
      <c r="Z26" s="1" t="str">
        <f t="shared" si="40"/>
        <v>GP</v>
      </c>
      <c r="AA26" s="1"/>
      <c r="AB26" s="1" t="str">
        <f t="shared" si="41"/>
        <v/>
      </c>
      <c r="AC26" s="1" t="s">
        <v>1</v>
      </c>
      <c r="AD26" s="1" t="str">
        <f t="shared" si="42"/>
        <v>GP</v>
      </c>
      <c r="AE26" s="1"/>
      <c r="AF26" s="1" t="str">
        <f t="shared" si="43"/>
        <v/>
      </c>
      <c r="AG26" s="1" t="s">
        <v>1</v>
      </c>
      <c r="AH26" s="1" t="str">
        <f t="shared" si="44"/>
        <v>GP</v>
      </c>
      <c r="AI26" s="1" t="s">
        <v>1</v>
      </c>
      <c r="AJ26" s="1" t="str">
        <f t="shared" si="45"/>
        <v>GP</v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/>
      <c r="AP26" s="1" t="str">
        <f t="shared" si="48"/>
        <v/>
      </c>
      <c r="AQ26" s="1" t="s">
        <v>1</v>
      </c>
      <c r="AR26" s="1" t="str">
        <f t="shared" si="49"/>
        <v>GP</v>
      </c>
      <c r="AS26" s="1" t="s">
        <v>1</v>
      </c>
      <c r="AT26" s="1" t="str">
        <f t="shared" si="50"/>
        <v>GP</v>
      </c>
      <c r="AU26" s="1" t="s">
        <v>1</v>
      </c>
      <c r="AV26" s="1" t="str">
        <f t="shared" si="51"/>
        <v>GP</v>
      </c>
      <c r="AW26" s="1" t="s">
        <v>1</v>
      </c>
      <c r="AX26" s="1" t="str">
        <f t="shared" si="52"/>
        <v>GP</v>
      </c>
      <c r="AY26" s="1" t="s">
        <v>1</v>
      </c>
      <c r="AZ26" s="1" t="str">
        <f t="shared" si="53"/>
        <v>GP</v>
      </c>
      <c r="BA26" s="1"/>
      <c r="BB26" s="1" t="str">
        <f t="shared" si="54"/>
        <v/>
      </c>
      <c r="BC26" s="1"/>
      <c r="BD26" s="1" t="str">
        <f t="shared" si="55"/>
        <v/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 t="s">
        <v>1</v>
      </c>
      <c r="BJ26" s="1" t="str">
        <f t="shared" si="58"/>
        <v>GP</v>
      </c>
      <c r="BK26" s="1" t="s">
        <v>1</v>
      </c>
      <c r="BL26" s="1" t="str">
        <f t="shared" si="59"/>
        <v>GP</v>
      </c>
      <c r="BM26">
        <f t="shared" si="26"/>
        <v>21</v>
      </c>
      <c r="BN26">
        <f>Mar!BQ26</f>
        <v>222</v>
      </c>
      <c r="BO26">
        <f t="shared" si="27"/>
        <v>243</v>
      </c>
      <c r="BP26" s="2">
        <f t="shared" si="28"/>
        <v>100</v>
      </c>
      <c r="BQ26">
        <f t="shared" si="29"/>
        <v>0</v>
      </c>
    </row>
    <row r="27" spans="1:69">
      <c r="A27" s="10">
        <v>19</v>
      </c>
      <c r="C27" s="29" t="str">
        <f>IF(Mar!C27 = "", "", Mar!C27)</f>
        <v/>
      </c>
      <c r="D27" s="1" t="str">
        <f>IF(Mar!D27 = "", "", Mar!D27)</f>
        <v>B</v>
      </c>
      <c r="E27" s="1" t="s">
        <v>1</v>
      </c>
      <c r="F27" s="1" t="str">
        <f t="shared" si="30"/>
        <v>BP</v>
      </c>
      <c r="G27" s="1"/>
      <c r="H27" s="1" t="str">
        <f t="shared" si="31"/>
        <v/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/>
      <c r="N27" s="1" t="str">
        <f t="shared" si="34"/>
        <v/>
      </c>
      <c r="O27" s="1"/>
      <c r="P27" s="1" t="str">
        <f t="shared" si="35"/>
        <v/>
      </c>
      <c r="Q27" s="1" t="s">
        <v>1</v>
      </c>
      <c r="R27" s="1" t="str">
        <f t="shared" si="36"/>
        <v>BP</v>
      </c>
      <c r="S27" s="1" t="s">
        <v>1</v>
      </c>
      <c r="T27" s="1" t="str">
        <f t="shared" si="37"/>
        <v>BP</v>
      </c>
      <c r="U27" s="1" t="s">
        <v>1</v>
      </c>
      <c r="V27" s="1" t="str">
        <f t="shared" si="38"/>
        <v>BP</v>
      </c>
      <c r="W27" s="1"/>
      <c r="X27" s="1" t="str">
        <f t="shared" si="39"/>
        <v/>
      </c>
      <c r="Y27" s="1" t="s">
        <v>1</v>
      </c>
      <c r="Z27" s="1" t="str">
        <f t="shared" si="40"/>
        <v>BP</v>
      </c>
      <c r="AA27" s="1"/>
      <c r="AB27" s="1" t="str">
        <f t="shared" si="41"/>
        <v/>
      </c>
      <c r="AC27" s="1" t="s">
        <v>1</v>
      </c>
      <c r="AD27" s="1" t="str">
        <f t="shared" si="42"/>
        <v>BP</v>
      </c>
      <c r="AE27" s="1"/>
      <c r="AF27" s="1" t="str">
        <f t="shared" si="43"/>
        <v/>
      </c>
      <c r="AG27" s="1" t="s">
        <v>1</v>
      </c>
      <c r="AH27" s="1" t="str">
        <f t="shared" si="44"/>
        <v>BP</v>
      </c>
      <c r="AI27" s="1" t="s">
        <v>1</v>
      </c>
      <c r="AJ27" s="1" t="str">
        <f t="shared" si="45"/>
        <v>BP</v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/>
      <c r="AP27" s="1" t="str">
        <f t="shared" si="48"/>
        <v/>
      </c>
      <c r="AQ27" s="1" t="s">
        <v>1</v>
      </c>
      <c r="AR27" s="1" t="str">
        <f t="shared" si="49"/>
        <v>BP</v>
      </c>
      <c r="AS27" s="1" t="s">
        <v>1</v>
      </c>
      <c r="AT27" s="1" t="str">
        <f t="shared" si="50"/>
        <v>BP</v>
      </c>
      <c r="AU27" s="1" t="s">
        <v>1</v>
      </c>
      <c r="AV27" s="1" t="str">
        <f t="shared" si="51"/>
        <v>BP</v>
      </c>
      <c r="AW27" s="1" t="s">
        <v>1</v>
      </c>
      <c r="AX27" s="1" t="str">
        <f t="shared" si="52"/>
        <v>BP</v>
      </c>
      <c r="AY27" s="1" t="s">
        <v>1</v>
      </c>
      <c r="AZ27" s="1" t="str">
        <f t="shared" si="53"/>
        <v>BP</v>
      </c>
      <c r="BA27" s="1"/>
      <c r="BB27" s="1" t="str">
        <f t="shared" si="54"/>
        <v/>
      </c>
      <c r="BC27" s="1"/>
      <c r="BD27" s="1" t="str">
        <f t="shared" si="55"/>
        <v/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 t="s">
        <v>1</v>
      </c>
      <c r="BJ27" s="1" t="str">
        <f t="shared" si="58"/>
        <v>BP</v>
      </c>
      <c r="BK27" s="1" t="s">
        <v>1</v>
      </c>
      <c r="BL27" s="1" t="str">
        <f t="shared" si="59"/>
        <v>BP</v>
      </c>
      <c r="BM27">
        <f t="shared" si="26"/>
        <v>21</v>
      </c>
      <c r="BN27">
        <f>Mar!BQ27</f>
        <v>222</v>
      </c>
      <c r="BO27">
        <f t="shared" si="27"/>
        <v>243</v>
      </c>
      <c r="BP27" s="2">
        <f t="shared" si="28"/>
        <v>100</v>
      </c>
      <c r="BQ27">
        <f t="shared" si="29"/>
        <v>0</v>
      </c>
    </row>
    <row r="28" spans="1:69">
      <c r="A28" s="10">
        <v>20</v>
      </c>
      <c r="C28" s="29" t="str">
        <f>IF(Mar!C28 = "", "", Mar!C28)</f>
        <v/>
      </c>
      <c r="D28" s="1" t="str">
        <f>IF(Mar!D28 = "", "", Mar!D28)</f>
        <v>G</v>
      </c>
      <c r="E28" s="1" t="s">
        <v>1</v>
      </c>
      <c r="F28" s="1" t="str">
        <f t="shared" si="30"/>
        <v>GP</v>
      </c>
      <c r="G28" s="1"/>
      <c r="H28" s="1" t="str">
        <f t="shared" si="31"/>
        <v/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/>
      <c r="N28" s="1" t="str">
        <f t="shared" si="34"/>
        <v/>
      </c>
      <c r="O28" s="1"/>
      <c r="P28" s="1" t="str">
        <f t="shared" si="35"/>
        <v/>
      </c>
      <c r="Q28" s="1" t="s">
        <v>1</v>
      </c>
      <c r="R28" s="1" t="str">
        <f t="shared" si="36"/>
        <v>GP</v>
      </c>
      <c r="S28" s="1" t="s">
        <v>1</v>
      </c>
      <c r="T28" s="1" t="str">
        <f t="shared" si="37"/>
        <v>GP</v>
      </c>
      <c r="U28" s="1" t="s">
        <v>1</v>
      </c>
      <c r="V28" s="1" t="str">
        <f t="shared" si="38"/>
        <v>GP</v>
      </c>
      <c r="W28" s="1"/>
      <c r="X28" s="1" t="str">
        <f t="shared" si="39"/>
        <v/>
      </c>
      <c r="Y28" s="1" t="s">
        <v>1</v>
      </c>
      <c r="Z28" s="1" t="str">
        <f t="shared" si="40"/>
        <v>GP</v>
      </c>
      <c r="AA28" s="1"/>
      <c r="AB28" s="1" t="str">
        <f t="shared" si="41"/>
        <v/>
      </c>
      <c r="AC28" s="1" t="s">
        <v>1</v>
      </c>
      <c r="AD28" s="1" t="str">
        <f t="shared" si="42"/>
        <v>GP</v>
      </c>
      <c r="AE28" s="1"/>
      <c r="AF28" s="1" t="str">
        <f t="shared" si="43"/>
        <v/>
      </c>
      <c r="AG28" s="1" t="s">
        <v>1</v>
      </c>
      <c r="AH28" s="1" t="str">
        <f t="shared" si="44"/>
        <v>GP</v>
      </c>
      <c r="AI28" s="1" t="s">
        <v>1</v>
      </c>
      <c r="AJ28" s="1" t="str">
        <f t="shared" si="45"/>
        <v>GP</v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/>
      <c r="AP28" s="1" t="str">
        <f t="shared" si="48"/>
        <v/>
      </c>
      <c r="AQ28" s="1" t="s">
        <v>1</v>
      </c>
      <c r="AR28" s="1" t="str">
        <f t="shared" si="49"/>
        <v>GP</v>
      </c>
      <c r="AS28" s="1" t="s">
        <v>1</v>
      </c>
      <c r="AT28" s="1" t="str">
        <f t="shared" si="50"/>
        <v>GP</v>
      </c>
      <c r="AU28" s="1" t="s">
        <v>1</v>
      </c>
      <c r="AV28" s="1" t="str">
        <f t="shared" si="51"/>
        <v>GP</v>
      </c>
      <c r="AW28" s="1" t="s">
        <v>1</v>
      </c>
      <c r="AX28" s="1" t="str">
        <f t="shared" si="52"/>
        <v>GP</v>
      </c>
      <c r="AY28" s="1" t="s">
        <v>1</v>
      </c>
      <c r="AZ28" s="1" t="str">
        <f t="shared" si="53"/>
        <v>GP</v>
      </c>
      <c r="BA28" s="1"/>
      <c r="BB28" s="1" t="str">
        <f t="shared" si="54"/>
        <v/>
      </c>
      <c r="BC28" s="1"/>
      <c r="BD28" s="1" t="str">
        <f t="shared" si="55"/>
        <v/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 t="s">
        <v>1</v>
      </c>
      <c r="BJ28" s="1" t="str">
        <f t="shared" si="58"/>
        <v>GP</v>
      </c>
      <c r="BK28" s="1" t="s">
        <v>1</v>
      </c>
      <c r="BL28" s="1" t="str">
        <f t="shared" si="59"/>
        <v>GP</v>
      </c>
      <c r="BM28">
        <f t="shared" si="26"/>
        <v>21</v>
      </c>
      <c r="BN28">
        <f>Mar!BQ28</f>
        <v>222</v>
      </c>
      <c r="BO28">
        <f t="shared" si="27"/>
        <v>243</v>
      </c>
      <c r="BP28" s="2">
        <f t="shared" si="28"/>
        <v>100</v>
      </c>
      <c r="BQ28">
        <f t="shared" si="29"/>
        <v>0</v>
      </c>
    </row>
    <row r="29" spans="1:69">
      <c r="A29" s="10">
        <v>21</v>
      </c>
      <c r="C29" s="29" t="str">
        <f>IF(Mar!C29 = "", "", Mar!C29)</f>
        <v/>
      </c>
      <c r="D29" s="1" t="str">
        <f>IF(Mar!D29 = "", "", Mar!D29)</f>
        <v>B</v>
      </c>
      <c r="E29" s="1" t="s">
        <v>1</v>
      </c>
      <c r="F29" s="1" t="str">
        <f t="shared" si="30"/>
        <v>BP</v>
      </c>
      <c r="G29" s="1"/>
      <c r="H29" s="1" t="str">
        <f t="shared" si="31"/>
        <v/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/>
      <c r="N29" s="1" t="str">
        <f t="shared" si="34"/>
        <v/>
      </c>
      <c r="O29" s="1"/>
      <c r="P29" s="1" t="str">
        <f t="shared" si="35"/>
        <v/>
      </c>
      <c r="Q29" s="1" t="s">
        <v>1</v>
      </c>
      <c r="R29" s="1" t="str">
        <f t="shared" si="36"/>
        <v>BP</v>
      </c>
      <c r="S29" s="1" t="s">
        <v>1</v>
      </c>
      <c r="T29" s="1" t="str">
        <f t="shared" si="37"/>
        <v>BP</v>
      </c>
      <c r="U29" s="1" t="s">
        <v>1</v>
      </c>
      <c r="V29" s="1" t="str">
        <f t="shared" si="38"/>
        <v>BP</v>
      </c>
      <c r="W29" s="1"/>
      <c r="X29" s="1" t="str">
        <f t="shared" si="39"/>
        <v/>
      </c>
      <c r="Y29" s="1" t="s">
        <v>1</v>
      </c>
      <c r="Z29" s="1" t="str">
        <f t="shared" si="40"/>
        <v>BP</v>
      </c>
      <c r="AA29" s="1"/>
      <c r="AB29" s="1" t="str">
        <f t="shared" si="41"/>
        <v/>
      </c>
      <c r="AC29" s="1" t="s">
        <v>1</v>
      </c>
      <c r="AD29" s="1" t="str">
        <f t="shared" si="42"/>
        <v>BP</v>
      </c>
      <c r="AE29" s="1"/>
      <c r="AF29" s="1" t="str">
        <f t="shared" si="43"/>
        <v/>
      </c>
      <c r="AG29" s="1" t="s">
        <v>1</v>
      </c>
      <c r="AH29" s="1" t="str">
        <f t="shared" si="44"/>
        <v>BP</v>
      </c>
      <c r="AI29" s="1" t="s">
        <v>1</v>
      </c>
      <c r="AJ29" s="1" t="str">
        <f t="shared" si="45"/>
        <v>BP</v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/>
      <c r="AP29" s="1" t="str">
        <f t="shared" si="48"/>
        <v/>
      </c>
      <c r="AQ29" s="1" t="s">
        <v>1</v>
      </c>
      <c r="AR29" s="1" t="str">
        <f t="shared" si="49"/>
        <v>BP</v>
      </c>
      <c r="AS29" s="1" t="s">
        <v>1</v>
      </c>
      <c r="AT29" s="1" t="str">
        <f t="shared" si="50"/>
        <v>BP</v>
      </c>
      <c r="AU29" s="1" t="s">
        <v>1</v>
      </c>
      <c r="AV29" s="1" t="str">
        <f t="shared" si="51"/>
        <v>BP</v>
      </c>
      <c r="AW29" s="1" t="s">
        <v>1</v>
      </c>
      <c r="AX29" s="1" t="str">
        <f t="shared" si="52"/>
        <v>BP</v>
      </c>
      <c r="AY29" s="1" t="s">
        <v>1</v>
      </c>
      <c r="AZ29" s="1" t="str">
        <f t="shared" si="53"/>
        <v>BP</v>
      </c>
      <c r="BA29" s="1"/>
      <c r="BB29" s="1" t="str">
        <f t="shared" si="54"/>
        <v/>
      </c>
      <c r="BC29" s="1"/>
      <c r="BD29" s="1" t="str">
        <f t="shared" si="55"/>
        <v/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 t="s">
        <v>1</v>
      </c>
      <c r="BJ29" s="1" t="str">
        <f t="shared" si="58"/>
        <v>BP</v>
      </c>
      <c r="BK29" s="1" t="s">
        <v>1</v>
      </c>
      <c r="BL29" s="1" t="str">
        <f t="shared" si="59"/>
        <v>BP</v>
      </c>
      <c r="BM29">
        <f t="shared" si="26"/>
        <v>21</v>
      </c>
      <c r="BN29">
        <f>Mar!BQ29</f>
        <v>222</v>
      </c>
      <c r="BO29">
        <f t="shared" si="27"/>
        <v>243</v>
      </c>
      <c r="BP29" s="2">
        <f t="shared" si="28"/>
        <v>100</v>
      </c>
      <c r="BQ29">
        <f t="shared" si="29"/>
        <v>0</v>
      </c>
    </row>
    <row r="30" spans="1:69">
      <c r="A30" s="10">
        <v>22</v>
      </c>
      <c r="C30" s="29" t="str">
        <f>IF(Mar!C30 = "", "", Mar!C30)</f>
        <v/>
      </c>
      <c r="D30" s="1" t="str">
        <f>IF(Mar!D30 = "", "", Mar!D30)</f>
        <v>G</v>
      </c>
      <c r="E30" s="1" t="s">
        <v>1</v>
      </c>
      <c r="F30" s="1" t="str">
        <f t="shared" si="30"/>
        <v>GP</v>
      </c>
      <c r="G30" s="1"/>
      <c r="H30" s="1" t="str">
        <f t="shared" si="31"/>
        <v/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/>
      <c r="N30" s="1" t="str">
        <f t="shared" si="34"/>
        <v/>
      </c>
      <c r="O30" s="1"/>
      <c r="P30" s="1" t="str">
        <f t="shared" si="35"/>
        <v/>
      </c>
      <c r="Q30" s="1" t="s">
        <v>1</v>
      </c>
      <c r="R30" s="1" t="str">
        <f t="shared" si="36"/>
        <v>GP</v>
      </c>
      <c r="S30" s="1" t="s">
        <v>1</v>
      </c>
      <c r="T30" s="1" t="str">
        <f t="shared" si="37"/>
        <v>GP</v>
      </c>
      <c r="U30" s="1" t="s">
        <v>1</v>
      </c>
      <c r="V30" s="1" t="str">
        <f t="shared" si="38"/>
        <v>GP</v>
      </c>
      <c r="W30" s="1"/>
      <c r="X30" s="1" t="str">
        <f t="shared" si="39"/>
        <v/>
      </c>
      <c r="Y30" s="1" t="s">
        <v>1</v>
      </c>
      <c r="Z30" s="1" t="str">
        <f t="shared" si="40"/>
        <v>GP</v>
      </c>
      <c r="AA30" s="1"/>
      <c r="AB30" s="1" t="str">
        <f t="shared" si="41"/>
        <v/>
      </c>
      <c r="AC30" s="1" t="s">
        <v>1</v>
      </c>
      <c r="AD30" s="1" t="str">
        <f t="shared" si="42"/>
        <v>GP</v>
      </c>
      <c r="AE30" s="1"/>
      <c r="AF30" s="1" t="str">
        <f t="shared" si="43"/>
        <v/>
      </c>
      <c r="AG30" s="1" t="s">
        <v>1</v>
      </c>
      <c r="AH30" s="1" t="str">
        <f t="shared" si="44"/>
        <v>GP</v>
      </c>
      <c r="AI30" s="1" t="s">
        <v>1</v>
      </c>
      <c r="AJ30" s="1" t="str">
        <f t="shared" si="45"/>
        <v>GP</v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/>
      <c r="AP30" s="1" t="str">
        <f t="shared" si="48"/>
        <v/>
      </c>
      <c r="AQ30" s="1" t="s">
        <v>1</v>
      </c>
      <c r="AR30" s="1" t="str">
        <f t="shared" si="49"/>
        <v>GP</v>
      </c>
      <c r="AS30" s="1" t="s">
        <v>1</v>
      </c>
      <c r="AT30" s="1" t="str">
        <f t="shared" si="50"/>
        <v>GP</v>
      </c>
      <c r="AU30" s="1" t="s">
        <v>1</v>
      </c>
      <c r="AV30" s="1" t="str">
        <f t="shared" si="51"/>
        <v>GP</v>
      </c>
      <c r="AW30" s="1" t="s">
        <v>1</v>
      </c>
      <c r="AX30" s="1" t="str">
        <f t="shared" si="52"/>
        <v>GP</v>
      </c>
      <c r="AY30" s="1" t="s">
        <v>1</v>
      </c>
      <c r="AZ30" s="1" t="str">
        <f t="shared" si="53"/>
        <v>GP</v>
      </c>
      <c r="BA30" s="1"/>
      <c r="BB30" s="1" t="str">
        <f t="shared" si="54"/>
        <v/>
      </c>
      <c r="BC30" s="1"/>
      <c r="BD30" s="1" t="str">
        <f t="shared" si="55"/>
        <v/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 t="s">
        <v>1</v>
      </c>
      <c r="BJ30" s="1" t="str">
        <f t="shared" si="58"/>
        <v>GP</v>
      </c>
      <c r="BK30" s="1" t="s">
        <v>1</v>
      </c>
      <c r="BL30" s="1" t="str">
        <f t="shared" si="59"/>
        <v>GP</v>
      </c>
      <c r="BM30">
        <f t="shared" si="26"/>
        <v>21</v>
      </c>
      <c r="BN30">
        <f>Mar!BQ30</f>
        <v>222</v>
      </c>
      <c r="BO30">
        <f t="shared" si="27"/>
        <v>243</v>
      </c>
      <c r="BP30" s="2">
        <f t="shared" si="28"/>
        <v>100</v>
      </c>
      <c r="BQ30">
        <f t="shared" si="29"/>
        <v>0</v>
      </c>
    </row>
    <row r="31" spans="1:69">
      <c r="A31" s="10">
        <v>23</v>
      </c>
      <c r="C31" s="29" t="str">
        <f>IF(Mar!C31 = "", "", Mar!C31)</f>
        <v/>
      </c>
      <c r="D31" s="1" t="str">
        <f>IF(Mar!D31 = "", "", Mar!D31)</f>
        <v>B</v>
      </c>
      <c r="E31" s="1" t="s">
        <v>1</v>
      </c>
      <c r="F31" s="1" t="str">
        <f t="shared" si="30"/>
        <v>BP</v>
      </c>
      <c r="G31" s="1"/>
      <c r="H31" s="1" t="str">
        <f t="shared" si="31"/>
        <v/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/>
      <c r="N31" s="1" t="str">
        <f t="shared" si="34"/>
        <v/>
      </c>
      <c r="O31" s="1"/>
      <c r="P31" s="1" t="str">
        <f t="shared" si="35"/>
        <v/>
      </c>
      <c r="Q31" s="1" t="s">
        <v>1</v>
      </c>
      <c r="R31" s="1" t="str">
        <f t="shared" si="36"/>
        <v>BP</v>
      </c>
      <c r="S31" s="1" t="s">
        <v>1</v>
      </c>
      <c r="T31" s="1" t="str">
        <f t="shared" si="37"/>
        <v>BP</v>
      </c>
      <c r="U31" s="1" t="s">
        <v>1</v>
      </c>
      <c r="V31" s="1" t="str">
        <f t="shared" si="38"/>
        <v>BP</v>
      </c>
      <c r="W31" s="1"/>
      <c r="X31" s="1" t="str">
        <f t="shared" si="39"/>
        <v/>
      </c>
      <c r="Y31" s="1" t="s">
        <v>1</v>
      </c>
      <c r="Z31" s="1" t="str">
        <f t="shared" si="40"/>
        <v>BP</v>
      </c>
      <c r="AA31" s="1"/>
      <c r="AB31" s="1" t="str">
        <f t="shared" si="41"/>
        <v/>
      </c>
      <c r="AC31" s="1" t="s">
        <v>1</v>
      </c>
      <c r="AD31" s="1" t="str">
        <f t="shared" si="42"/>
        <v>BP</v>
      </c>
      <c r="AE31" s="1"/>
      <c r="AF31" s="1" t="str">
        <f t="shared" si="43"/>
        <v/>
      </c>
      <c r="AG31" s="1" t="s">
        <v>1</v>
      </c>
      <c r="AH31" s="1" t="str">
        <f t="shared" si="44"/>
        <v>BP</v>
      </c>
      <c r="AI31" s="1" t="s">
        <v>1</v>
      </c>
      <c r="AJ31" s="1" t="str">
        <f t="shared" si="45"/>
        <v>BP</v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/>
      <c r="AP31" s="1" t="str">
        <f t="shared" si="48"/>
        <v/>
      </c>
      <c r="AQ31" s="1" t="s">
        <v>1</v>
      </c>
      <c r="AR31" s="1" t="str">
        <f t="shared" si="49"/>
        <v>BP</v>
      </c>
      <c r="AS31" s="1" t="s">
        <v>1</v>
      </c>
      <c r="AT31" s="1" t="str">
        <f t="shared" si="50"/>
        <v>BP</v>
      </c>
      <c r="AU31" s="1" t="s">
        <v>1</v>
      </c>
      <c r="AV31" s="1" t="str">
        <f t="shared" si="51"/>
        <v>BP</v>
      </c>
      <c r="AW31" s="1" t="s">
        <v>1</v>
      </c>
      <c r="AX31" s="1" t="str">
        <f t="shared" si="52"/>
        <v>BP</v>
      </c>
      <c r="AY31" s="1" t="s">
        <v>1</v>
      </c>
      <c r="AZ31" s="1" t="str">
        <f t="shared" si="53"/>
        <v>BP</v>
      </c>
      <c r="BA31" s="1"/>
      <c r="BB31" s="1" t="str">
        <f t="shared" si="54"/>
        <v/>
      </c>
      <c r="BC31" s="1"/>
      <c r="BD31" s="1" t="str">
        <f t="shared" si="55"/>
        <v/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 t="s">
        <v>1</v>
      </c>
      <c r="BJ31" s="1" t="str">
        <f t="shared" si="58"/>
        <v>BP</v>
      </c>
      <c r="BK31" s="1" t="s">
        <v>1</v>
      </c>
      <c r="BL31" s="1" t="str">
        <f t="shared" si="59"/>
        <v>BP</v>
      </c>
      <c r="BM31">
        <f t="shared" si="26"/>
        <v>21</v>
      </c>
      <c r="BN31">
        <f>Mar!BQ31</f>
        <v>222</v>
      </c>
      <c r="BO31">
        <f t="shared" si="27"/>
        <v>243</v>
      </c>
      <c r="BP31" s="2">
        <f t="shared" si="28"/>
        <v>100</v>
      </c>
      <c r="BQ31">
        <f t="shared" si="29"/>
        <v>0</v>
      </c>
    </row>
    <row r="32" spans="1:69">
      <c r="A32" s="10">
        <v>24</v>
      </c>
      <c r="C32" s="29" t="str">
        <f>IF(Mar!C32 = "", "", Mar!C32)</f>
        <v/>
      </c>
      <c r="D32" s="1" t="str">
        <f>IF(Mar!D32 = "", "", Mar!D32)</f>
        <v>G</v>
      </c>
      <c r="E32" s="1" t="s">
        <v>1</v>
      </c>
      <c r="F32" s="1" t="str">
        <f t="shared" si="30"/>
        <v>GP</v>
      </c>
      <c r="G32" s="1"/>
      <c r="H32" s="1" t="str">
        <f t="shared" si="31"/>
        <v/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/>
      <c r="N32" s="1" t="str">
        <f t="shared" si="34"/>
        <v/>
      </c>
      <c r="O32" s="1"/>
      <c r="P32" s="1" t="str">
        <f t="shared" si="35"/>
        <v/>
      </c>
      <c r="Q32" s="1" t="s">
        <v>1</v>
      </c>
      <c r="R32" s="1" t="str">
        <f t="shared" si="36"/>
        <v>GP</v>
      </c>
      <c r="S32" s="1" t="s">
        <v>1</v>
      </c>
      <c r="T32" s="1" t="str">
        <f t="shared" si="37"/>
        <v>GP</v>
      </c>
      <c r="U32" s="1" t="s">
        <v>1</v>
      </c>
      <c r="V32" s="1" t="str">
        <f t="shared" si="38"/>
        <v>GP</v>
      </c>
      <c r="W32" s="1"/>
      <c r="X32" s="1" t="str">
        <f t="shared" si="39"/>
        <v/>
      </c>
      <c r="Y32" s="1" t="s">
        <v>1</v>
      </c>
      <c r="Z32" s="1" t="str">
        <f t="shared" si="40"/>
        <v>GP</v>
      </c>
      <c r="AA32" s="1"/>
      <c r="AB32" s="1" t="str">
        <f t="shared" si="41"/>
        <v/>
      </c>
      <c r="AC32" s="1" t="s">
        <v>1</v>
      </c>
      <c r="AD32" s="1" t="str">
        <f t="shared" si="42"/>
        <v>GP</v>
      </c>
      <c r="AE32" s="1"/>
      <c r="AF32" s="1" t="str">
        <f t="shared" si="43"/>
        <v/>
      </c>
      <c r="AG32" s="1" t="s">
        <v>1</v>
      </c>
      <c r="AH32" s="1" t="str">
        <f t="shared" si="44"/>
        <v>GP</v>
      </c>
      <c r="AI32" s="1" t="s">
        <v>1</v>
      </c>
      <c r="AJ32" s="1" t="str">
        <f t="shared" si="45"/>
        <v>GP</v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/>
      <c r="AP32" s="1" t="str">
        <f t="shared" si="48"/>
        <v/>
      </c>
      <c r="AQ32" s="1" t="s">
        <v>1</v>
      </c>
      <c r="AR32" s="1" t="str">
        <f t="shared" si="49"/>
        <v>GP</v>
      </c>
      <c r="AS32" s="1" t="s">
        <v>1</v>
      </c>
      <c r="AT32" s="1" t="str">
        <f t="shared" si="50"/>
        <v>GP</v>
      </c>
      <c r="AU32" s="1" t="s">
        <v>1</v>
      </c>
      <c r="AV32" s="1" t="str">
        <f t="shared" si="51"/>
        <v>GP</v>
      </c>
      <c r="AW32" s="1" t="s">
        <v>1</v>
      </c>
      <c r="AX32" s="1" t="str">
        <f t="shared" si="52"/>
        <v>GP</v>
      </c>
      <c r="AY32" s="1" t="s">
        <v>1</v>
      </c>
      <c r="AZ32" s="1" t="str">
        <f t="shared" si="53"/>
        <v>GP</v>
      </c>
      <c r="BA32" s="1"/>
      <c r="BB32" s="1" t="str">
        <f t="shared" si="54"/>
        <v/>
      </c>
      <c r="BC32" s="1"/>
      <c r="BD32" s="1" t="str">
        <f t="shared" si="55"/>
        <v/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 t="s">
        <v>1</v>
      </c>
      <c r="BJ32" s="1" t="str">
        <f t="shared" si="58"/>
        <v>GP</v>
      </c>
      <c r="BK32" s="1" t="s">
        <v>1</v>
      </c>
      <c r="BL32" s="1" t="str">
        <f t="shared" si="59"/>
        <v>GP</v>
      </c>
      <c r="BM32">
        <f t="shared" si="26"/>
        <v>21</v>
      </c>
      <c r="BN32">
        <f>Mar!BQ32</f>
        <v>222</v>
      </c>
      <c r="BO32">
        <f t="shared" si="27"/>
        <v>243</v>
      </c>
      <c r="BP32" s="2">
        <f t="shared" si="28"/>
        <v>100</v>
      </c>
      <c r="BQ32">
        <f t="shared" si="29"/>
        <v>0</v>
      </c>
    </row>
    <row r="33" spans="1:69">
      <c r="A33" s="10">
        <v>25</v>
      </c>
      <c r="C33" s="29" t="str">
        <f>IF(Mar!C33 = "", "", Mar!C33)</f>
        <v/>
      </c>
      <c r="D33" s="1" t="str">
        <f>IF(Mar!D33 = "", "", Mar!D33)</f>
        <v>B</v>
      </c>
      <c r="E33" s="1" t="s">
        <v>1</v>
      </c>
      <c r="F33" s="1" t="str">
        <f t="shared" si="30"/>
        <v>BP</v>
      </c>
      <c r="G33" s="1"/>
      <c r="H33" s="1" t="str">
        <f t="shared" si="31"/>
        <v/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/>
      <c r="N33" s="1" t="str">
        <f t="shared" si="34"/>
        <v/>
      </c>
      <c r="O33" s="1"/>
      <c r="P33" s="1" t="str">
        <f t="shared" si="35"/>
        <v/>
      </c>
      <c r="Q33" s="1" t="s">
        <v>1</v>
      </c>
      <c r="R33" s="1" t="str">
        <f t="shared" si="36"/>
        <v>BP</v>
      </c>
      <c r="S33" s="1" t="s">
        <v>1</v>
      </c>
      <c r="T33" s="1" t="str">
        <f t="shared" si="37"/>
        <v>BP</v>
      </c>
      <c r="U33" s="1" t="s">
        <v>1</v>
      </c>
      <c r="V33" s="1" t="str">
        <f t="shared" si="38"/>
        <v>BP</v>
      </c>
      <c r="W33" s="1"/>
      <c r="X33" s="1" t="str">
        <f t="shared" si="39"/>
        <v/>
      </c>
      <c r="Y33" s="1" t="s">
        <v>1</v>
      </c>
      <c r="Z33" s="1" t="str">
        <f t="shared" si="40"/>
        <v>BP</v>
      </c>
      <c r="AA33" s="1"/>
      <c r="AB33" s="1" t="str">
        <f t="shared" si="41"/>
        <v/>
      </c>
      <c r="AC33" s="1" t="s">
        <v>1</v>
      </c>
      <c r="AD33" s="1" t="str">
        <f t="shared" si="42"/>
        <v>BP</v>
      </c>
      <c r="AE33" s="1"/>
      <c r="AF33" s="1" t="str">
        <f t="shared" si="43"/>
        <v/>
      </c>
      <c r="AG33" s="1" t="s">
        <v>1</v>
      </c>
      <c r="AH33" s="1" t="str">
        <f t="shared" si="44"/>
        <v>BP</v>
      </c>
      <c r="AI33" s="1" t="s">
        <v>1</v>
      </c>
      <c r="AJ33" s="1" t="str">
        <f t="shared" si="45"/>
        <v>BP</v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/>
      <c r="AP33" s="1" t="str">
        <f t="shared" si="48"/>
        <v/>
      </c>
      <c r="AQ33" s="1" t="s">
        <v>1</v>
      </c>
      <c r="AR33" s="1" t="str">
        <f t="shared" si="49"/>
        <v>BP</v>
      </c>
      <c r="AS33" s="1" t="s">
        <v>1</v>
      </c>
      <c r="AT33" s="1" t="str">
        <f t="shared" si="50"/>
        <v>BP</v>
      </c>
      <c r="AU33" s="1" t="s">
        <v>1</v>
      </c>
      <c r="AV33" s="1" t="str">
        <f t="shared" si="51"/>
        <v>BP</v>
      </c>
      <c r="AW33" s="1" t="s">
        <v>1</v>
      </c>
      <c r="AX33" s="1" t="str">
        <f t="shared" si="52"/>
        <v>BP</v>
      </c>
      <c r="AY33" s="1" t="s">
        <v>1</v>
      </c>
      <c r="AZ33" s="1" t="str">
        <f t="shared" si="53"/>
        <v>BP</v>
      </c>
      <c r="BA33" s="1"/>
      <c r="BB33" s="1" t="str">
        <f t="shared" si="54"/>
        <v/>
      </c>
      <c r="BC33" s="1"/>
      <c r="BD33" s="1" t="str">
        <f t="shared" si="55"/>
        <v/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 t="s">
        <v>1</v>
      </c>
      <c r="BJ33" s="1" t="str">
        <f t="shared" si="58"/>
        <v>BP</v>
      </c>
      <c r="BK33" s="1" t="s">
        <v>1</v>
      </c>
      <c r="BL33" s="1" t="str">
        <f t="shared" si="59"/>
        <v>BP</v>
      </c>
      <c r="BM33">
        <f t="shared" si="26"/>
        <v>21</v>
      </c>
      <c r="BN33">
        <f>Mar!BQ33</f>
        <v>222</v>
      </c>
      <c r="BO33">
        <f t="shared" si="27"/>
        <v>243</v>
      </c>
      <c r="BP33" s="2">
        <f t="shared" si="28"/>
        <v>100</v>
      </c>
      <c r="BQ33">
        <f t="shared" si="29"/>
        <v>0</v>
      </c>
    </row>
    <row r="34" spans="1:69">
      <c r="A34" s="10">
        <v>26</v>
      </c>
      <c r="C34" s="29" t="str">
        <f>IF(Mar!C34 = "", "", Mar!C34)</f>
        <v/>
      </c>
      <c r="D34" s="1" t="str">
        <f>IF(Mar!D34 = "", "", Mar!D34)</f>
        <v>G</v>
      </c>
      <c r="E34" s="1" t="s">
        <v>1</v>
      </c>
      <c r="F34" s="1" t="str">
        <f t="shared" si="30"/>
        <v>GP</v>
      </c>
      <c r="G34" s="1"/>
      <c r="H34" s="1" t="str">
        <f t="shared" si="31"/>
        <v/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/>
      <c r="N34" s="1" t="str">
        <f t="shared" si="34"/>
        <v/>
      </c>
      <c r="O34" s="1"/>
      <c r="P34" s="1" t="str">
        <f t="shared" si="35"/>
        <v/>
      </c>
      <c r="Q34" s="1" t="s">
        <v>1</v>
      </c>
      <c r="R34" s="1" t="str">
        <f t="shared" si="36"/>
        <v>GP</v>
      </c>
      <c r="S34" s="1" t="s">
        <v>1</v>
      </c>
      <c r="T34" s="1" t="str">
        <f t="shared" si="37"/>
        <v>GP</v>
      </c>
      <c r="U34" s="1" t="s">
        <v>1</v>
      </c>
      <c r="V34" s="1" t="str">
        <f t="shared" si="38"/>
        <v>GP</v>
      </c>
      <c r="W34" s="1"/>
      <c r="X34" s="1" t="str">
        <f t="shared" si="39"/>
        <v/>
      </c>
      <c r="Y34" s="1" t="s">
        <v>1</v>
      </c>
      <c r="Z34" s="1" t="str">
        <f t="shared" si="40"/>
        <v>GP</v>
      </c>
      <c r="AA34" s="1"/>
      <c r="AB34" s="1" t="str">
        <f t="shared" si="41"/>
        <v/>
      </c>
      <c r="AC34" s="1" t="s">
        <v>1</v>
      </c>
      <c r="AD34" s="1" t="str">
        <f t="shared" si="42"/>
        <v>GP</v>
      </c>
      <c r="AE34" s="1"/>
      <c r="AF34" s="1" t="str">
        <f t="shared" si="43"/>
        <v/>
      </c>
      <c r="AG34" s="1" t="s">
        <v>1</v>
      </c>
      <c r="AH34" s="1" t="str">
        <f t="shared" si="44"/>
        <v>GP</v>
      </c>
      <c r="AI34" s="1" t="s">
        <v>1</v>
      </c>
      <c r="AJ34" s="1" t="str">
        <f t="shared" si="45"/>
        <v>GP</v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/>
      <c r="AP34" s="1" t="str">
        <f t="shared" si="48"/>
        <v/>
      </c>
      <c r="AQ34" s="1" t="s">
        <v>1</v>
      </c>
      <c r="AR34" s="1" t="str">
        <f t="shared" si="49"/>
        <v>GP</v>
      </c>
      <c r="AS34" s="1" t="s">
        <v>1</v>
      </c>
      <c r="AT34" s="1" t="str">
        <f t="shared" si="50"/>
        <v>GP</v>
      </c>
      <c r="AU34" s="1" t="s">
        <v>1</v>
      </c>
      <c r="AV34" s="1" t="str">
        <f t="shared" si="51"/>
        <v>GP</v>
      </c>
      <c r="AW34" s="1" t="s">
        <v>1</v>
      </c>
      <c r="AX34" s="1" t="str">
        <f t="shared" si="52"/>
        <v>GP</v>
      </c>
      <c r="AY34" s="1" t="s">
        <v>1</v>
      </c>
      <c r="AZ34" s="1" t="str">
        <f t="shared" si="53"/>
        <v>GP</v>
      </c>
      <c r="BA34" s="1"/>
      <c r="BB34" s="1" t="str">
        <f t="shared" si="54"/>
        <v/>
      </c>
      <c r="BC34" s="1"/>
      <c r="BD34" s="1" t="str">
        <f t="shared" si="55"/>
        <v/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 t="s">
        <v>1</v>
      </c>
      <c r="BJ34" s="1" t="str">
        <f t="shared" si="58"/>
        <v>GP</v>
      </c>
      <c r="BK34" s="1" t="s">
        <v>1</v>
      </c>
      <c r="BL34" s="1" t="str">
        <f t="shared" si="59"/>
        <v>GP</v>
      </c>
      <c r="BM34">
        <f t="shared" si="26"/>
        <v>21</v>
      </c>
      <c r="BN34">
        <f>Mar!BQ34</f>
        <v>222</v>
      </c>
      <c r="BO34">
        <f t="shared" si="27"/>
        <v>243</v>
      </c>
      <c r="BP34" s="2">
        <f t="shared" si="28"/>
        <v>100</v>
      </c>
      <c r="BQ34">
        <f t="shared" si="29"/>
        <v>0</v>
      </c>
    </row>
    <row r="35" spans="1:69">
      <c r="A35" s="10">
        <v>27</v>
      </c>
      <c r="C35" s="29" t="str">
        <f>IF(Mar!C35 = "", "", Mar!C35)</f>
        <v/>
      </c>
      <c r="D35" s="1" t="str">
        <f>IF(Mar!D35 = "", "", Mar!D35)</f>
        <v>B</v>
      </c>
      <c r="E35" s="1" t="s">
        <v>1</v>
      </c>
      <c r="F35" s="1" t="str">
        <f t="shared" si="30"/>
        <v>BP</v>
      </c>
      <c r="G35" s="1"/>
      <c r="H35" s="1" t="str">
        <f t="shared" si="31"/>
        <v/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/>
      <c r="N35" s="1" t="str">
        <f t="shared" si="34"/>
        <v/>
      </c>
      <c r="O35" s="1"/>
      <c r="P35" s="1" t="str">
        <f t="shared" si="35"/>
        <v/>
      </c>
      <c r="Q35" s="1" t="s">
        <v>1</v>
      </c>
      <c r="R35" s="1" t="str">
        <f t="shared" si="36"/>
        <v>BP</v>
      </c>
      <c r="S35" s="1" t="s">
        <v>1</v>
      </c>
      <c r="T35" s="1" t="str">
        <f t="shared" si="37"/>
        <v>BP</v>
      </c>
      <c r="U35" s="1" t="s">
        <v>1</v>
      </c>
      <c r="V35" s="1" t="str">
        <f t="shared" si="38"/>
        <v>BP</v>
      </c>
      <c r="W35" s="1"/>
      <c r="X35" s="1" t="str">
        <f t="shared" si="39"/>
        <v/>
      </c>
      <c r="Y35" s="1" t="s">
        <v>1</v>
      </c>
      <c r="Z35" s="1" t="str">
        <f t="shared" si="40"/>
        <v>BP</v>
      </c>
      <c r="AA35" s="1"/>
      <c r="AB35" s="1" t="str">
        <f t="shared" si="41"/>
        <v/>
      </c>
      <c r="AC35" s="1" t="s">
        <v>1</v>
      </c>
      <c r="AD35" s="1" t="str">
        <f t="shared" si="42"/>
        <v>BP</v>
      </c>
      <c r="AE35" s="1"/>
      <c r="AF35" s="1" t="str">
        <f t="shared" si="43"/>
        <v/>
      </c>
      <c r="AG35" s="1" t="s">
        <v>1</v>
      </c>
      <c r="AH35" s="1" t="str">
        <f t="shared" si="44"/>
        <v>BP</v>
      </c>
      <c r="AI35" s="1" t="s">
        <v>1</v>
      </c>
      <c r="AJ35" s="1" t="str">
        <f t="shared" si="45"/>
        <v>BP</v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/>
      <c r="AP35" s="1" t="str">
        <f t="shared" si="48"/>
        <v/>
      </c>
      <c r="AQ35" s="1" t="s">
        <v>1</v>
      </c>
      <c r="AR35" s="1" t="str">
        <f t="shared" si="49"/>
        <v>BP</v>
      </c>
      <c r="AS35" s="1" t="s">
        <v>1</v>
      </c>
      <c r="AT35" s="1" t="str">
        <f t="shared" si="50"/>
        <v>BP</v>
      </c>
      <c r="AU35" s="1" t="s">
        <v>1</v>
      </c>
      <c r="AV35" s="1" t="str">
        <f t="shared" si="51"/>
        <v>BP</v>
      </c>
      <c r="AW35" s="1" t="s">
        <v>1</v>
      </c>
      <c r="AX35" s="1" t="str">
        <f t="shared" si="52"/>
        <v>BP</v>
      </c>
      <c r="AY35" s="1" t="s">
        <v>1</v>
      </c>
      <c r="AZ35" s="1" t="str">
        <f t="shared" si="53"/>
        <v>BP</v>
      </c>
      <c r="BA35" s="1"/>
      <c r="BB35" s="1" t="str">
        <f t="shared" si="54"/>
        <v/>
      </c>
      <c r="BC35" s="1"/>
      <c r="BD35" s="1" t="str">
        <f t="shared" si="55"/>
        <v/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 t="s">
        <v>1</v>
      </c>
      <c r="BJ35" s="1" t="str">
        <f t="shared" si="58"/>
        <v>BP</v>
      </c>
      <c r="BK35" s="1" t="s">
        <v>1</v>
      </c>
      <c r="BL35" s="1" t="str">
        <f t="shared" si="59"/>
        <v>BP</v>
      </c>
      <c r="BM35">
        <f t="shared" si="26"/>
        <v>21</v>
      </c>
      <c r="BN35">
        <f>Mar!BQ35</f>
        <v>222</v>
      </c>
      <c r="BO35">
        <f t="shared" si="27"/>
        <v>243</v>
      </c>
      <c r="BP35" s="2">
        <f t="shared" si="28"/>
        <v>100</v>
      </c>
      <c r="BQ35">
        <f t="shared" si="29"/>
        <v>0</v>
      </c>
    </row>
    <row r="36" spans="1:69">
      <c r="A36" s="10">
        <v>28</v>
      </c>
      <c r="C36" s="29" t="str">
        <f>IF(Mar!C36 = "", "", Mar!C36)</f>
        <v/>
      </c>
      <c r="D36" s="1" t="str">
        <f>IF(Mar!D36 = "", "", Mar!D36)</f>
        <v>G</v>
      </c>
      <c r="E36" s="1" t="s">
        <v>1</v>
      </c>
      <c r="F36" s="1" t="str">
        <f t="shared" si="30"/>
        <v>GP</v>
      </c>
      <c r="G36" s="1"/>
      <c r="H36" s="1" t="str">
        <f t="shared" si="31"/>
        <v/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/>
      <c r="N36" s="1" t="str">
        <f t="shared" si="34"/>
        <v/>
      </c>
      <c r="O36" s="1"/>
      <c r="P36" s="1" t="str">
        <f t="shared" si="35"/>
        <v/>
      </c>
      <c r="Q36" s="1" t="s">
        <v>1</v>
      </c>
      <c r="R36" s="1" t="str">
        <f t="shared" si="36"/>
        <v>GP</v>
      </c>
      <c r="S36" s="1" t="s">
        <v>1</v>
      </c>
      <c r="T36" s="1" t="str">
        <f t="shared" si="37"/>
        <v>GP</v>
      </c>
      <c r="U36" s="1" t="s">
        <v>1</v>
      </c>
      <c r="V36" s="1" t="str">
        <f t="shared" si="38"/>
        <v>GP</v>
      </c>
      <c r="W36" s="1"/>
      <c r="X36" s="1" t="str">
        <f t="shared" si="39"/>
        <v/>
      </c>
      <c r="Y36" s="1" t="s">
        <v>1</v>
      </c>
      <c r="Z36" s="1" t="str">
        <f t="shared" si="40"/>
        <v>GP</v>
      </c>
      <c r="AA36" s="1"/>
      <c r="AB36" s="1" t="str">
        <f t="shared" si="41"/>
        <v/>
      </c>
      <c r="AC36" s="1" t="s">
        <v>1</v>
      </c>
      <c r="AD36" s="1" t="str">
        <f t="shared" si="42"/>
        <v>GP</v>
      </c>
      <c r="AE36" s="1"/>
      <c r="AF36" s="1" t="str">
        <f t="shared" si="43"/>
        <v/>
      </c>
      <c r="AG36" s="1" t="s">
        <v>1</v>
      </c>
      <c r="AH36" s="1" t="str">
        <f t="shared" si="44"/>
        <v>GP</v>
      </c>
      <c r="AI36" s="1" t="s">
        <v>1</v>
      </c>
      <c r="AJ36" s="1" t="str">
        <f t="shared" si="45"/>
        <v>GP</v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/>
      <c r="AP36" s="1" t="str">
        <f t="shared" si="48"/>
        <v/>
      </c>
      <c r="AQ36" s="1" t="s">
        <v>1</v>
      </c>
      <c r="AR36" s="1" t="str">
        <f t="shared" si="49"/>
        <v>GP</v>
      </c>
      <c r="AS36" s="1" t="s">
        <v>1</v>
      </c>
      <c r="AT36" s="1" t="str">
        <f t="shared" si="50"/>
        <v>GP</v>
      </c>
      <c r="AU36" s="1" t="s">
        <v>1</v>
      </c>
      <c r="AV36" s="1" t="str">
        <f t="shared" si="51"/>
        <v>GP</v>
      </c>
      <c r="AW36" s="1" t="s">
        <v>1</v>
      </c>
      <c r="AX36" s="1" t="str">
        <f t="shared" si="52"/>
        <v>GP</v>
      </c>
      <c r="AY36" s="1" t="s">
        <v>1</v>
      </c>
      <c r="AZ36" s="1" t="str">
        <f t="shared" si="53"/>
        <v>GP</v>
      </c>
      <c r="BA36" s="1"/>
      <c r="BB36" s="1" t="str">
        <f t="shared" si="54"/>
        <v/>
      </c>
      <c r="BC36" s="1"/>
      <c r="BD36" s="1" t="str">
        <f t="shared" si="55"/>
        <v/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 t="s">
        <v>1</v>
      </c>
      <c r="BJ36" s="1" t="str">
        <f t="shared" si="58"/>
        <v>GP</v>
      </c>
      <c r="BK36" s="1" t="s">
        <v>1</v>
      </c>
      <c r="BL36" s="1" t="str">
        <f t="shared" si="59"/>
        <v>GP</v>
      </c>
      <c r="BM36">
        <f t="shared" si="26"/>
        <v>21</v>
      </c>
      <c r="BN36">
        <f>Mar!BQ36</f>
        <v>222</v>
      </c>
      <c r="BO36">
        <f t="shared" si="27"/>
        <v>243</v>
      </c>
      <c r="BP36" s="2">
        <f t="shared" si="28"/>
        <v>100</v>
      </c>
      <c r="BQ36">
        <f t="shared" si="29"/>
        <v>0</v>
      </c>
    </row>
    <row r="37" spans="1:69">
      <c r="A37" s="10">
        <v>29</v>
      </c>
      <c r="C37" s="29" t="str">
        <f>IF(Mar!C37 = "", "", Mar!C37)</f>
        <v/>
      </c>
      <c r="D37" s="1" t="str">
        <f>IF(Mar!D37 = "", "", Mar!D37)</f>
        <v>B</v>
      </c>
      <c r="E37" s="1" t="s">
        <v>1</v>
      </c>
      <c r="F37" s="1" t="str">
        <f t="shared" si="30"/>
        <v>BP</v>
      </c>
      <c r="G37" s="1"/>
      <c r="H37" s="1" t="str">
        <f t="shared" si="31"/>
        <v/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/>
      <c r="N37" s="1" t="str">
        <f t="shared" si="34"/>
        <v/>
      </c>
      <c r="O37" s="1"/>
      <c r="P37" s="1" t="str">
        <f t="shared" si="35"/>
        <v/>
      </c>
      <c r="Q37" s="1" t="s">
        <v>1</v>
      </c>
      <c r="R37" s="1" t="str">
        <f t="shared" si="36"/>
        <v>BP</v>
      </c>
      <c r="S37" s="1" t="s">
        <v>1</v>
      </c>
      <c r="T37" s="1" t="str">
        <f t="shared" si="37"/>
        <v>BP</v>
      </c>
      <c r="U37" s="1" t="s">
        <v>1</v>
      </c>
      <c r="V37" s="1" t="str">
        <f t="shared" si="38"/>
        <v>BP</v>
      </c>
      <c r="W37" s="1"/>
      <c r="X37" s="1" t="str">
        <f t="shared" si="39"/>
        <v/>
      </c>
      <c r="Y37" s="1" t="s">
        <v>1</v>
      </c>
      <c r="Z37" s="1" t="str">
        <f t="shared" si="40"/>
        <v>BP</v>
      </c>
      <c r="AA37" s="1"/>
      <c r="AB37" s="1" t="str">
        <f t="shared" si="41"/>
        <v/>
      </c>
      <c r="AC37" s="1" t="s">
        <v>1</v>
      </c>
      <c r="AD37" s="1" t="str">
        <f t="shared" si="42"/>
        <v>BP</v>
      </c>
      <c r="AE37" s="1"/>
      <c r="AF37" s="1" t="str">
        <f t="shared" si="43"/>
        <v/>
      </c>
      <c r="AG37" s="1" t="s">
        <v>1</v>
      </c>
      <c r="AH37" s="1" t="str">
        <f t="shared" si="44"/>
        <v>BP</v>
      </c>
      <c r="AI37" s="1" t="s">
        <v>1</v>
      </c>
      <c r="AJ37" s="1" t="str">
        <f t="shared" si="45"/>
        <v>BP</v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/>
      <c r="AP37" s="1" t="str">
        <f t="shared" si="48"/>
        <v/>
      </c>
      <c r="AQ37" s="1" t="s">
        <v>1</v>
      </c>
      <c r="AR37" s="1" t="str">
        <f t="shared" si="49"/>
        <v>BP</v>
      </c>
      <c r="AS37" s="1" t="s">
        <v>1</v>
      </c>
      <c r="AT37" s="1" t="str">
        <f t="shared" si="50"/>
        <v>BP</v>
      </c>
      <c r="AU37" s="1" t="s">
        <v>1</v>
      </c>
      <c r="AV37" s="1" t="str">
        <f t="shared" si="51"/>
        <v>BP</v>
      </c>
      <c r="AW37" s="1" t="s">
        <v>1</v>
      </c>
      <c r="AX37" s="1" t="str">
        <f t="shared" si="52"/>
        <v>BP</v>
      </c>
      <c r="AY37" s="1" t="s">
        <v>1</v>
      </c>
      <c r="AZ37" s="1" t="str">
        <f t="shared" si="53"/>
        <v>BP</v>
      </c>
      <c r="BA37" s="1"/>
      <c r="BB37" s="1" t="str">
        <f t="shared" si="54"/>
        <v/>
      </c>
      <c r="BC37" s="1"/>
      <c r="BD37" s="1" t="str">
        <f t="shared" si="55"/>
        <v/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 t="s">
        <v>1</v>
      </c>
      <c r="BJ37" s="1" t="str">
        <f t="shared" si="58"/>
        <v>BP</v>
      </c>
      <c r="BK37" s="1" t="s">
        <v>1</v>
      </c>
      <c r="BL37" s="1" t="str">
        <f t="shared" si="59"/>
        <v>BP</v>
      </c>
      <c r="BM37">
        <f t="shared" si="26"/>
        <v>21</v>
      </c>
      <c r="BN37">
        <f>Mar!BQ37</f>
        <v>222</v>
      </c>
      <c r="BO37">
        <f t="shared" si="27"/>
        <v>243</v>
      </c>
      <c r="BP37" s="2">
        <f t="shared" si="28"/>
        <v>100</v>
      </c>
      <c r="BQ37">
        <f t="shared" si="29"/>
        <v>0</v>
      </c>
    </row>
    <row r="38" spans="1:69">
      <c r="A38" s="10">
        <v>30</v>
      </c>
      <c r="C38" s="29" t="str">
        <f>IF(Mar!C38 = "", "", Mar!C38)</f>
        <v/>
      </c>
      <c r="D38" s="1" t="str">
        <f>IF(Mar!D38 = "", "", Mar!D38)</f>
        <v>G</v>
      </c>
      <c r="E38" s="1" t="s">
        <v>1</v>
      </c>
      <c r="F38" s="1" t="str">
        <f t="shared" si="30"/>
        <v>GP</v>
      </c>
      <c r="G38" s="1"/>
      <c r="H38" s="1" t="str">
        <f t="shared" si="31"/>
        <v/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/>
      <c r="N38" s="1" t="str">
        <f t="shared" si="34"/>
        <v/>
      </c>
      <c r="O38" s="1"/>
      <c r="P38" s="1" t="str">
        <f t="shared" si="35"/>
        <v/>
      </c>
      <c r="Q38" s="1" t="s">
        <v>1</v>
      </c>
      <c r="R38" s="1" t="str">
        <f t="shared" si="36"/>
        <v>GP</v>
      </c>
      <c r="S38" s="1" t="s">
        <v>1</v>
      </c>
      <c r="T38" s="1" t="str">
        <f t="shared" si="37"/>
        <v>GP</v>
      </c>
      <c r="U38" s="1" t="s">
        <v>1</v>
      </c>
      <c r="V38" s="1" t="str">
        <f t="shared" si="38"/>
        <v>GP</v>
      </c>
      <c r="W38" s="1"/>
      <c r="X38" s="1" t="str">
        <f t="shared" si="39"/>
        <v/>
      </c>
      <c r="Y38" s="1" t="s">
        <v>1</v>
      </c>
      <c r="Z38" s="1" t="str">
        <f t="shared" si="40"/>
        <v>GP</v>
      </c>
      <c r="AA38" s="1"/>
      <c r="AB38" s="1" t="str">
        <f t="shared" si="41"/>
        <v/>
      </c>
      <c r="AC38" s="1" t="s">
        <v>1</v>
      </c>
      <c r="AD38" s="1" t="str">
        <f t="shared" si="42"/>
        <v>GP</v>
      </c>
      <c r="AE38" s="1"/>
      <c r="AF38" s="1" t="str">
        <f t="shared" si="43"/>
        <v/>
      </c>
      <c r="AG38" s="1" t="s">
        <v>1</v>
      </c>
      <c r="AH38" s="1" t="str">
        <f t="shared" si="44"/>
        <v>GP</v>
      </c>
      <c r="AI38" s="1" t="s">
        <v>1</v>
      </c>
      <c r="AJ38" s="1" t="str">
        <f t="shared" si="45"/>
        <v>GP</v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/>
      <c r="AP38" s="1" t="str">
        <f t="shared" si="48"/>
        <v/>
      </c>
      <c r="AQ38" s="1" t="s">
        <v>1</v>
      </c>
      <c r="AR38" s="1" t="str">
        <f t="shared" si="49"/>
        <v>GP</v>
      </c>
      <c r="AS38" s="1" t="s">
        <v>1</v>
      </c>
      <c r="AT38" s="1" t="str">
        <f t="shared" si="50"/>
        <v>GP</v>
      </c>
      <c r="AU38" s="1" t="s">
        <v>1</v>
      </c>
      <c r="AV38" s="1" t="str">
        <f t="shared" si="51"/>
        <v>GP</v>
      </c>
      <c r="AW38" s="1" t="s">
        <v>1</v>
      </c>
      <c r="AX38" s="1" t="str">
        <f t="shared" si="52"/>
        <v>GP</v>
      </c>
      <c r="AY38" s="1" t="s">
        <v>1</v>
      </c>
      <c r="AZ38" s="1" t="str">
        <f t="shared" si="53"/>
        <v>GP</v>
      </c>
      <c r="BA38" s="1"/>
      <c r="BB38" s="1" t="str">
        <f t="shared" si="54"/>
        <v/>
      </c>
      <c r="BC38" s="1"/>
      <c r="BD38" s="1" t="str">
        <f t="shared" si="55"/>
        <v/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 t="s">
        <v>1</v>
      </c>
      <c r="BJ38" s="1" t="str">
        <f t="shared" si="58"/>
        <v>GP</v>
      </c>
      <c r="BK38" s="1" t="s">
        <v>1</v>
      </c>
      <c r="BL38" s="1" t="str">
        <f t="shared" si="59"/>
        <v>GP</v>
      </c>
      <c r="BM38">
        <f t="shared" si="26"/>
        <v>21</v>
      </c>
      <c r="BN38">
        <f>Mar!BQ38</f>
        <v>222</v>
      </c>
      <c r="BO38">
        <f t="shared" si="27"/>
        <v>243</v>
      </c>
      <c r="BP38" s="2">
        <f t="shared" si="28"/>
        <v>100</v>
      </c>
      <c r="BQ38">
        <f t="shared" si="29"/>
        <v>0</v>
      </c>
    </row>
    <row r="39" spans="1:69">
      <c r="A39" s="10">
        <v>31</v>
      </c>
      <c r="C39" s="29" t="str">
        <f>IF(Mar!C39 = "", "", Mar!C39)</f>
        <v/>
      </c>
      <c r="D39" s="1" t="str">
        <f>IF(Mar!D39 = "", "", Mar!D39)</f>
        <v>B</v>
      </c>
      <c r="E39" s="1" t="s">
        <v>1</v>
      </c>
      <c r="F39" s="1" t="str">
        <f t="shared" si="30"/>
        <v>BP</v>
      </c>
      <c r="G39" s="1"/>
      <c r="H39" s="1" t="str">
        <f t="shared" si="31"/>
        <v/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/>
      <c r="N39" s="1" t="str">
        <f t="shared" si="34"/>
        <v/>
      </c>
      <c r="O39" s="1"/>
      <c r="P39" s="1" t="str">
        <f t="shared" si="35"/>
        <v/>
      </c>
      <c r="Q39" s="1" t="s">
        <v>1</v>
      </c>
      <c r="R39" s="1" t="str">
        <f t="shared" si="36"/>
        <v>BP</v>
      </c>
      <c r="S39" s="1" t="s">
        <v>1</v>
      </c>
      <c r="T39" s="1" t="str">
        <f t="shared" si="37"/>
        <v>BP</v>
      </c>
      <c r="U39" s="1" t="s">
        <v>1</v>
      </c>
      <c r="V39" s="1" t="str">
        <f t="shared" si="38"/>
        <v>BP</v>
      </c>
      <c r="W39" s="1"/>
      <c r="X39" s="1" t="str">
        <f t="shared" si="39"/>
        <v/>
      </c>
      <c r="Y39" s="1" t="s">
        <v>1</v>
      </c>
      <c r="Z39" s="1" t="str">
        <f t="shared" si="40"/>
        <v>BP</v>
      </c>
      <c r="AA39" s="1"/>
      <c r="AB39" s="1" t="str">
        <f t="shared" si="41"/>
        <v/>
      </c>
      <c r="AC39" s="1" t="s">
        <v>1</v>
      </c>
      <c r="AD39" s="1" t="str">
        <f t="shared" si="42"/>
        <v>BP</v>
      </c>
      <c r="AE39" s="1"/>
      <c r="AF39" s="1" t="str">
        <f t="shared" si="43"/>
        <v/>
      </c>
      <c r="AG39" s="1" t="s">
        <v>1</v>
      </c>
      <c r="AH39" s="1" t="str">
        <f t="shared" si="44"/>
        <v>BP</v>
      </c>
      <c r="AI39" s="1" t="s">
        <v>1</v>
      </c>
      <c r="AJ39" s="1" t="str">
        <f t="shared" si="45"/>
        <v>BP</v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/>
      <c r="AP39" s="1" t="str">
        <f t="shared" si="48"/>
        <v/>
      </c>
      <c r="AQ39" s="1" t="s">
        <v>1</v>
      </c>
      <c r="AR39" s="1" t="str">
        <f t="shared" si="49"/>
        <v>BP</v>
      </c>
      <c r="AS39" s="1" t="s">
        <v>1</v>
      </c>
      <c r="AT39" s="1" t="str">
        <f t="shared" si="50"/>
        <v>BP</v>
      </c>
      <c r="AU39" s="1" t="s">
        <v>1</v>
      </c>
      <c r="AV39" s="1" t="str">
        <f t="shared" si="51"/>
        <v>BP</v>
      </c>
      <c r="AW39" s="1" t="s">
        <v>1</v>
      </c>
      <c r="AX39" s="1" t="str">
        <f t="shared" si="52"/>
        <v>BP</v>
      </c>
      <c r="AY39" s="1" t="s">
        <v>1</v>
      </c>
      <c r="AZ39" s="1" t="str">
        <f t="shared" si="53"/>
        <v>BP</v>
      </c>
      <c r="BA39" s="1"/>
      <c r="BB39" s="1" t="str">
        <f t="shared" si="54"/>
        <v/>
      </c>
      <c r="BC39" s="1"/>
      <c r="BD39" s="1" t="str">
        <f t="shared" si="55"/>
        <v/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 t="s">
        <v>1</v>
      </c>
      <c r="BJ39" s="1" t="str">
        <f t="shared" si="58"/>
        <v>BP</v>
      </c>
      <c r="BK39" s="1" t="s">
        <v>1</v>
      </c>
      <c r="BL39" s="1" t="str">
        <f t="shared" si="59"/>
        <v>BP</v>
      </c>
      <c r="BM39">
        <f t="shared" si="26"/>
        <v>21</v>
      </c>
      <c r="BN39">
        <f>Mar!BQ39</f>
        <v>222</v>
      </c>
      <c r="BO39">
        <f t="shared" si="27"/>
        <v>243</v>
      </c>
      <c r="BP39" s="2">
        <f t="shared" si="28"/>
        <v>100</v>
      </c>
      <c r="BQ39">
        <f t="shared" si="29"/>
        <v>0</v>
      </c>
    </row>
    <row r="40" spans="1:69">
      <c r="A40" s="10">
        <v>32</v>
      </c>
      <c r="C40" s="29" t="str">
        <f>IF(Mar!C40 = "", "", Mar!C40)</f>
        <v/>
      </c>
      <c r="D40" s="1" t="str">
        <f>IF(Mar!D40 = "", "", Mar!D40)</f>
        <v>G</v>
      </c>
      <c r="E40" s="1" t="s">
        <v>1</v>
      </c>
      <c r="F40" s="1" t="str">
        <f t="shared" si="30"/>
        <v>GP</v>
      </c>
      <c r="G40" s="1"/>
      <c r="H40" s="1" t="str">
        <f t="shared" si="31"/>
        <v/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/>
      <c r="N40" s="1" t="str">
        <f t="shared" si="34"/>
        <v/>
      </c>
      <c r="O40" s="1"/>
      <c r="P40" s="1" t="str">
        <f t="shared" si="35"/>
        <v/>
      </c>
      <c r="Q40" s="1" t="s">
        <v>1</v>
      </c>
      <c r="R40" s="1" t="str">
        <f t="shared" si="36"/>
        <v>GP</v>
      </c>
      <c r="S40" s="1" t="s">
        <v>1</v>
      </c>
      <c r="T40" s="1" t="str">
        <f t="shared" si="37"/>
        <v>GP</v>
      </c>
      <c r="U40" s="1" t="s">
        <v>1</v>
      </c>
      <c r="V40" s="1" t="str">
        <f t="shared" si="38"/>
        <v>GP</v>
      </c>
      <c r="W40" s="1"/>
      <c r="X40" s="1" t="str">
        <f t="shared" si="39"/>
        <v/>
      </c>
      <c r="Y40" s="1" t="s">
        <v>1</v>
      </c>
      <c r="Z40" s="1" t="str">
        <f t="shared" si="40"/>
        <v>GP</v>
      </c>
      <c r="AA40" s="1"/>
      <c r="AB40" s="1" t="str">
        <f t="shared" si="41"/>
        <v/>
      </c>
      <c r="AC40" s="1" t="s">
        <v>1</v>
      </c>
      <c r="AD40" s="1" t="str">
        <f t="shared" si="42"/>
        <v>GP</v>
      </c>
      <c r="AE40" s="1"/>
      <c r="AF40" s="1" t="str">
        <f t="shared" si="43"/>
        <v/>
      </c>
      <c r="AG40" s="1" t="s">
        <v>1</v>
      </c>
      <c r="AH40" s="1" t="str">
        <f t="shared" si="44"/>
        <v>GP</v>
      </c>
      <c r="AI40" s="1" t="s">
        <v>1</v>
      </c>
      <c r="AJ40" s="1" t="str">
        <f t="shared" si="45"/>
        <v>GP</v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/>
      <c r="AP40" s="1" t="str">
        <f t="shared" si="48"/>
        <v/>
      </c>
      <c r="AQ40" s="1" t="s">
        <v>1</v>
      </c>
      <c r="AR40" s="1" t="str">
        <f t="shared" si="49"/>
        <v>GP</v>
      </c>
      <c r="AS40" s="1" t="s">
        <v>1</v>
      </c>
      <c r="AT40" s="1" t="str">
        <f t="shared" si="50"/>
        <v>GP</v>
      </c>
      <c r="AU40" s="1" t="s">
        <v>1</v>
      </c>
      <c r="AV40" s="1" t="str">
        <f t="shared" si="51"/>
        <v>GP</v>
      </c>
      <c r="AW40" s="1" t="s">
        <v>1</v>
      </c>
      <c r="AX40" s="1" t="str">
        <f t="shared" si="52"/>
        <v>GP</v>
      </c>
      <c r="AY40" s="1" t="s">
        <v>1</v>
      </c>
      <c r="AZ40" s="1" t="str">
        <f t="shared" si="53"/>
        <v>GP</v>
      </c>
      <c r="BA40" s="1"/>
      <c r="BB40" s="1" t="str">
        <f t="shared" si="54"/>
        <v/>
      </c>
      <c r="BC40" s="1"/>
      <c r="BD40" s="1" t="str">
        <f t="shared" si="55"/>
        <v/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 t="s">
        <v>1</v>
      </c>
      <c r="BJ40" s="1" t="str">
        <f t="shared" si="58"/>
        <v>GP</v>
      </c>
      <c r="BK40" s="1" t="s">
        <v>1</v>
      </c>
      <c r="BL40" s="1" t="str">
        <f t="shared" si="59"/>
        <v>GP</v>
      </c>
      <c r="BM40">
        <f t="shared" si="26"/>
        <v>21</v>
      </c>
      <c r="BN40">
        <f>Mar!BQ40</f>
        <v>222</v>
      </c>
      <c r="BO40">
        <f t="shared" si="27"/>
        <v>243</v>
      </c>
      <c r="BP40" s="2">
        <f t="shared" si="28"/>
        <v>100</v>
      </c>
      <c r="BQ40">
        <f t="shared" si="29"/>
        <v>0</v>
      </c>
    </row>
    <row r="41" spans="1:69">
      <c r="A41" s="10">
        <v>33</v>
      </c>
      <c r="C41" s="29" t="str">
        <f>IF(Mar!C41 = "", "", Mar!C41)</f>
        <v/>
      </c>
      <c r="D41" s="1" t="str">
        <f>IF(Mar!D41 = "", "", Mar!D41)</f>
        <v>B</v>
      </c>
      <c r="E41" s="1" t="s">
        <v>1</v>
      </c>
      <c r="F41" s="1" t="str">
        <f t="shared" si="30"/>
        <v>BP</v>
      </c>
      <c r="G41" s="1"/>
      <c r="H41" s="1" t="str">
        <f t="shared" si="31"/>
        <v/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/>
      <c r="N41" s="1" t="str">
        <f t="shared" si="34"/>
        <v/>
      </c>
      <c r="O41" s="1"/>
      <c r="P41" s="1" t="str">
        <f t="shared" si="35"/>
        <v/>
      </c>
      <c r="Q41" s="1" t="s">
        <v>1</v>
      </c>
      <c r="R41" s="1" t="str">
        <f t="shared" si="36"/>
        <v>BP</v>
      </c>
      <c r="S41" s="1" t="s">
        <v>1</v>
      </c>
      <c r="T41" s="1" t="str">
        <f t="shared" si="37"/>
        <v>BP</v>
      </c>
      <c r="U41" s="1" t="s">
        <v>1</v>
      </c>
      <c r="V41" s="1" t="str">
        <f t="shared" si="38"/>
        <v>BP</v>
      </c>
      <c r="W41" s="1"/>
      <c r="X41" s="1" t="str">
        <f t="shared" si="39"/>
        <v/>
      </c>
      <c r="Y41" s="1" t="s">
        <v>1</v>
      </c>
      <c r="Z41" s="1" t="str">
        <f t="shared" si="40"/>
        <v>BP</v>
      </c>
      <c r="AA41" s="1"/>
      <c r="AB41" s="1" t="str">
        <f t="shared" si="41"/>
        <v/>
      </c>
      <c r="AC41" s="1" t="s">
        <v>1</v>
      </c>
      <c r="AD41" s="1" t="str">
        <f t="shared" si="42"/>
        <v>BP</v>
      </c>
      <c r="AE41" s="1"/>
      <c r="AF41" s="1" t="str">
        <f t="shared" si="43"/>
        <v/>
      </c>
      <c r="AG41" s="1" t="s">
        <v>1</v>
      </c>
      <c r="AH41" s="1" t="str">
        <f t="shared" si="44"/>
        <v>BP</v>
      </c>
      <c r="AI41" s="1" t="s">
        <v>1</v>
      </c>
      <c r="AJ41" s="1" t="str">
        <f t="shared" si="45"/>
        <v>BP</v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/>
      <c r="AP41" s="1" t="str">
        <f t="shared" si="48"/>
        <v/>
      </c>
      <c r="AQ41" s="1" t="s">
        <v>1</v>
      </c>
      <c r="AR41" s="1" t="str">
        <f t="shared" si="49"/>
        <v>BP</v>
      </c>
      <c r="AS41" s="1" t="s">
        <v>1</v>
      </c>
      <c r="AT41" s="1" t="str">
        <f t="shared" si="50"/>
        <v>BP</v>
      </c>
      <c r="AU41" s="1" t="s">
        <v>1</v>
      </c>
      <c r="AV41" s="1" t="str">
        <f t="shared" si="51"/>
        <v>BP</v>
      </c>
      <c r="AW41" s="1" t="s">
        <v>1</v>
      </c>
      <c r="AX41" s="1" t="str">
        <f t="shared" si="52"/>
        <v>BP</v>
      </c>
      <c r="AY41" s="1" t="s">
        <v>1</v>
      </c>
      <c r="AZ41" s="1" t="str">
        <f t="shared" si="53"/>
        <v>BP</v>
      </c>
      <c r="BA41" s="1"/>
      <c r="BB41" s="1" t="str">
        <f t="shared" si="54"/>
        <v/>
      </c>
      <c r="BC41" s="1"/>
      <c r="BD41" s="1" t="str">
        <f t="shared" si="55"/>
        <v/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 t="s">
        <v>1</v>
      </c>
      <c r="BJ41" s="1" t="str">
        <f t="shared" si="58"/>
        <v>BP</v>
      </c>
      <c r="BK41" s="1" t="s">
        <v>1</v>
      </c>
      <c r="BL41" s="1" t="str">
        <f t="shared" si="59"/>
        <v>BP</v>
      </c>
      <c r="BM41">
        <f t="shared" ref="BM41:BM68" si="60">COUNTIF(E41:BL41, "P")</f>
        <v>21</v>
      </c>
      <c r="BN41">
        <f>Mar!BQ41</f>
        <v>222</v>
      </c>
      <c r="BO41">
        <f t="shared" si="27"/>
        <v>243</v>
      </c>
      <c r="BP41" s="2">
        <f t="shared" si="28"/>
        <v>100</v>
      </c>
      <c r="BQ41">
        <f t="shared" ref="BQ41:BQ68" si="61">COUNTIF(E41:BL41, "A")</f>
        <v>0</v>
      </c>
    </row>
    <row r="42" spans="1:69">
      <c r="A42" s="10">
        <v>34</v>
      </c>
      <c r="C42" s="29" t="str">
        <f>IF(Mar!C42 = "", "", Mar!C42)</f>
        <v/>
      </c>
      <c r="D42" s="1" t="str">
        <f>IF(Mar!D42 = "", "", Mar!D42)</f>
        <v>G</v>
      </c>
      <c r="E42" s="1" t="s">
        <v>1</v>
      </c>
      <c r="F42" s="1" t="str">
        <f t="shared" si="30"/>
        <v>GP</v>
      </c>
      <c r="G42" s="1"/>
      <c r="H42" s="1" t="str">
        <f t="shared" si="31"/>
        <v/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/>
      <c r="N42" s="1" t="str">
        <f t="shared" si="34"/>
        <v/>
      </c>
      <c r="O42" s="1"/>
      <c r="P42" s="1" t="str">
        <f t="shared" si="35"/>
        <v/>
      </c>
      <c r="Q42" s="1" t="s">
        <v>1</v>
      </c>
      <c r="R42" s="1" t="str">
        <f t="shared" si="36"/>
        <v>GP</v>
      </c>
      <c r="S42" s="1" t="s">
        <v>1</v>
      </c>
      <c r="T42" s="1" t="str">
        <f t="shared" si="37"/>
        <v>GP</v>
      </c>
      <c r="U42" s="1" t="s">
        <v>1</v>
      </c>
      <c r="V42" s="1" t="str">
        <f t="shared" si="38"/>
        <v>GP</v>
      </c>
      <c r="W42" s="1"/>
      <c r="X42" s="1" t="str">
        <f t="shared" si="39"/>
        <v/>
      </c>
      <c r="Y42" s="1" t="s">
        <v>1</v>
      </c>
      <c r="Z42" s="1" t="str">
        <f t="shared" si="40"/>
        <v>GP</v>
      </c>
      <c r="AA42" s="1"/>
      <c r="AB42" s="1" t="str">
        <f t="shared" si="41"/>
        <v/>
      </c>
      <c r="AC42" s="1" t="s">
        <v>1</v>
      </c>
      <c r="AD42" s="1" t="str">
        <f t="shared" si="42"/>
        <v>GP</v>
      </c>
      <c r="AE42" s="1"/>
      <c r="AF42" s="1" t="str">
        <f t="shared" si="43"/>
        <v/>
      </c>
      <c r="AG42" s="1" t="s">
        <v>1</v>
      </c>
      <c r="AH42" s="1" t="str">
        <f t="shared" si="44"/>
        <v>GP</v>
      </c>
      <c r="AI42" s="1" t="s">
        <v>1</v>
      </c>
      <c r="AJ42" s="1" t="str">
        <f t="shared" si="45"/>
        <v>GP</v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/>
      <c r="AP42" s="1" t="str">
        <f t="shared" si="48"/>
        <v/>
      </c>
      <c r="AQ42" s="1" t="s">
        <v>1</v>
      </c>
      <c r="AR42" s="1" t="str">
        <f t="shared" si="49"/>
        <v>GP</v>
      </c>
      <c r="AS42" s="1" t="s">
        <v>1</v>
      </c>
      <c r="AT42" s="1" t="str">
        <f t="shared" si="50"/>
        <v>GP</v>
      </c>
      <c r="AU42" s="1" t="s">
        <v>1</v>
      </c>
      <c r="AV42" s="1" t="str">
        <f t="shared" si="51"/>
        <v>GP</v>
      </c>
      <c r="AW42" s="1" t="s">
        <v>1</v>
      </c>
      <c r="AX42" s="1" t="str">
        <f t="shared" si="52"/>
        <v>GP</v>
      </c>
      <c r="AY42" s="1" t="s">
        <v>1</v>
      </c>
      <c r="AZ42" s="1" t="str">
        <f t="shared" si="53"/>
        <v>GP</v>
      </c>
      <c r="BA42" s="1"/>
      <c r="BB42" s="1" t="str">
        <f t="shared" si="54"/>
        <v/>
      </c>
      <c r="BC42" s="1"/>
      <c r="BD42" s="1" t="str">
        <f t="shared" si="55"/>
        <v/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 t="s">
        <v>1</v>
      </c>
      <c r="BJ42" s="1" t="str">
        <f t="shared" si="58"/>
        <v>GP</v>
      </c>
      <c r="BK42" s="1" t="s">
        <v>1</v>
      </c>
      <c r="BL42" s="1" t="str">
        <f t="shared" si="59"/>
        <v>GP</v>
      </c>
      <c r="BM42">
        <f t="shared" si="60"/>
        <v>21</v>
      </c>
      <c r="BN42">
        <f>Mar!BQ42</f>
        <v>222</v>
      </c>
      <c r="BO42">
        <f t="shared" si="27"/>
        <v>243</v>
      </c>
      <c r="BP42" s="2">
        <f t="shared" si="28"/>
        <v>100</v>
      </c>
      <c r="BQ42">
        <f t="shared" si="61"/>
        <v>0</v>
      </c>
    </row>
    <row r="43" spans="1:69">
      <c r="A43" s="10">
        <v>35</v>
      </c>
      <c r="C43" s="29" t="str">
        <f>IF(Mar!C43 = "", "", Mar!C43)</f>
        <v/>
      </c>
      <c r="D43" s="1" t="str">
        <f>IF(Mar!D43 = "", "", Mar!D43)</f>
        <v>B</v>
      </c>
      <c r="E43" s="1" t="s">
        <v>1</v>
      </c>
      <c r="F43" s="1" t="str">
        <f t="shared" si="30"/>
        <v>BP</v>
      </c>
      <c r="G43" s="1"/>
      <c r="H43" s="1" t="str">
        <f t="shared" si="31"/>
        <v/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/>
      <c r="N43" s="1" t="str">
        <f t="shared" si="34"/>
        <v/>
      </c>
      <c r="O43" s="1"/>
      <c r="P43" s="1" t="str">
        <f t="shared" si="35"/>
        <v/>
      </c>
      <c r="Q43" s="1" t="s">
        <v>1</v>
      </c>
      <c r="R43" s="1" t="str">
        <f t="shared" si="36"/>
        <v>BP</v>
      </c>
      <c r="S43" s="1" t="s">
        <v>1</v>
      </c>
      <c r="T43" s="1" t="str">
        <f t="shared" si="37"/>
        <v>BP</v>
      </c>
      <c r="U43" s="1" t="s">
        <v>1</v>
      </c>
      <c r="V43" s="1" t="str">
        <f t="shared" si="38"/>
        <v>BP</v>
      </c>
      <c r="W43" s="1"/>
      <c r="X43" s="1" t="str">
        <f t="shared" si="39"/>
        <v/>
      </c>
      <c r="Y43" s="1" t="s">
        <v>1</v>
      </c>
      <c r="Z43" s="1" t="str">
        <f t="shared" si="40"/>
        <v>BP</v>
      </c>
      <c r="AA43" s="1"/>
      <c r="AB43" s="1" t="str">
        <f t="shared" si="41"/>
        <v/>
      </c>
      <c r="AC43" s="1" t="s">
        <v>1</v>
      </c>
      <c r="AD43" s="1" t="str">
        <f t="shared" si="42"/>
        <v>BP</v>
      </c>
      <c r="AE43" s="1"/>
      <c r="AF43" s="1" t="str">
        <f t="shared" si="43"/>
        <v/>
      </c>
      <c r="AG43" s="1" t="s">
        <v>1</v>
      </c>
      <c r="AH43" s="1" t="str">
        <f t="shared" si="44"/>
        <v>BP</v>
      </c>
      <c r="AI43" s="1" t="s">
        <v>1</v>
      </c>
      <c r="AJ43" s="1" t="str">
        <f t="shared" si="45"/>
        <v>BP</v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/>
      <c r="AP43" s="1" t="str">
        <f t="shared" si="48"/>
        <v/>
      </c>
      <c r="AQ43" s="1" t="s">
        <v>1</v>
      </c>
      <c r="AR43" s="1" t="str">
        <f t="shared" si="49"/>
        <v>BP</v>
      </c>
      <c r="AS43" s="1" t="s">
        <v>1</v>
      </c>
      <c r="AT43" s="1" t="str">
        <f t="shared" si="50"/>
        <v>BP</v>
      </c>
      <c r="AU43" s="1" t="s">
        <v>1</v>
      </c>
      <c r="AV43" s="1" t="str">
        <f t="shared" si="51"/>
        <v>BP</v>
      </c>
      <c r="AW43" s="1" t="s">
        <v>1</v>
      </c>
      <c r="AX43" s="1" t="str">
        <f t="shared" si="52"/>
        <v>BP</v>
      </c>
      <c r="AY43" s="1" t="s">
        <v>1</v>
      </c>
      <c r="AZ43" s="1" t="str">
        <f t="shared" si="53"/>
        <v>BP</v>
      </c>
      <c r="BA43" s="1"/>
      <c r="BB43" s="1" t="str">
        <f t="shared" si="54"/>
        <v/>
      </c>
      <c r="BC43" s="1"/>
      <c r="BD43" s="1" t="str">
        <f t="shared" si="55"/>
        <v/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 t="s">
        <v>1</v>
      </c>
      <c r="BJ43" s="1" t="str">
        <f t="shared" si="58"/>
        <v>BP</v>
      </c>
      <c r="BK43" s="1" t="s">
        <v>1</v>
      </c>
      <c r="BL43" s="1" t="str">
        <f t="shared" si="59"/>
        <v>BP</v>
      </c>
      <c r="BM43">
        <f t="shared" si="60"/>
        <v>21</v>
      </c>
      <c r="BN43">
        <f>Mar!BQ43</f>
        <v>222</v>
      </c>
      <c r="BO43">
        <f t="shared" si="27"/>
        <v>243</v>
      </c>
      <c r="BP43" s="2">
        <f t="shared" si="28"/>
        <v>100</v>
      </c>
      <c r="BQ43">
        <f t="shared" si="61"/>
        <v>0</v>
      </c>
    </row>
    <row r="44" spans="1:69">
      <c r="A44" s="10">
        <v>36</v>
      </c>
      <c r="C44" s="29" t="str">
        <f>IF(Mar!C44 = "", "", Mar!C44)</f>
        <v/>
      </c>
      <c r="D44" s="1" t="str">
        <f>IF(Mar!D44 = "", "", Mar!D44)</f>
        <v>G</v>
      </c>
      <c r="E44" s="1" t="s">
        <v>1</v>
      </c>
      <c r="F44" s="1" t="str">
        <f t="shared" si="30"/>
        <v>GP</v>
      </c>
      <c r="G44" s="1"/>
      <c r="H44" s="1" t="str">
        <f t="shared" si="31"/>
        <v/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/>
      <c r="N44" s="1" t="str">
        <f t="shared" si="34"/>
        <v/>
      </c>
      <c r="O44" s="1"/>
      <c r="P44" s="1" t="str">
        <f t="shared" si="35"/>
        <v/>
      </c>
      <c r="Q44" s="1" t="s">
        <v>1</v>
      </c>
      <c r="R44" s="1" t="str">
        <f t="shared" si="36"/>
        <v>GP</v>
      </c>
      <c r="S44" s="1" t="s">
        <v>1</v>
      </c>
      <c r="T44" s="1" t="str">
        <f t="shared" si="37"/>
        <v>GP</v>
      </c>
      <c r="U44" s="1" t="s">
        <v>1</v>
      </c>
      <c r="V44" s="1" t="str">
        <f t="shared" si="38"/>
        <v>GP</v>
      </c>
      <c r="W44" s="1"/>
      <c r="X44" s="1" t="str">
        <f t="shared" si="39"/>
        <v/>
      </c>
      <c r="Y44" s="1" t="s">
        <v>1</v>
      </c>
      <c r="Z44" s="1" t="str">
        <f t="shared" si="40"/>
        <v>GP</v>
      </c>
      <c r="AA44" s="1"/>
      <c r="AB44" s="1" t="str">
        <f t="shared" si="41"/>
        <v/>
      </c>
      <c r="AC44" s="1" t="s">
        <v>1</v>
      </c>
      <c r="AD44" s="1" t="str">
        <f t="shared" si="42"/>
        <v>GP</v>
      </c>
      <c r="AE44" s="1"/>
      <c r="AF44" s="1" t="str">
        <f t="shared" si="43"/>
        <v/>
      </c>
      <c r="AG44" s="1" t="s">
        <v>1</v>
      </c>
      <c r="AH44" s="1" t="str">
        <f t="shared" si="44"/>
        <v>GP</v>
      </c>
      <c r="AI44" s="1" t="s">
        <v>1</v>
      </c>
      <c r="AJ44" s="1" t="str">
        <f t="shared" si="45"/>
        <v>GP</v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/>
      <c r="AP44" s="1" t="str">
        <f t="shared" si="48"/>
        <v/>
      </c>
      <c r="AQ44" s="1" t="s">
        <v>1</v>
      </c>
      <c r="AR44" s="1" t="str">
        <f t="shared" si="49"/>
        <v>GP</v>
      </c>
      <c r="AS44" s="1" t="s">
        <v>1</v>
      </c>
      <c r="AT44" s="1" t="str">
        <f t="shared" si="50"/>
        <v>GP</v>
      </c>
      <c r="AU44" s="1" t="s">
        <v>1</v>
      </c>
      <c r="AV44" s="1" t="str">
        <f t="shared" si="51"/>
        <v>GP</v>
      </c>
      <c r="AW44" s="1" t="s">
        <v>1</v>
      </c>
      <c r="AX44" s="1" t="str">
        <f t="shared" si="52"/>
        <v>GP</v>
      </c>
      <c r="AY44" s="1" t="s">
        <v>1</v>
      </c>
      <c r="AZ44" s="1" t="str">
        <f t="shared" si="53"/>
        <v>GP</v>
      </c>
      <c r="BA44" s="1"/>
      <c r="BB44" s="1" t="str">
        <f t="shared" si="54"/>
        <v/>
      </c>
      <c r="BC44" s="1"/>
      <c r="BD44" s="1" t="str">
        <f t="shared" si="55"/>
        <v/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 t="s">
        <v>1</v>
      </c>
      <c r="BJ44" s="1" t="str">
        <f t="shared" si="58"/>
        <v>GP</v>
      </c>
      <c r="BK44" s="1" t="s">
        <v>1</v>
      </c>
      <c r="BL44" s="1" t="str">
        <f t="shared" si="59"/>
        <v>GP</v>
      </c>
      <c r="BM44">
        <f t="shared" si="60"/>
        <v>21</v>
      </c>
      <c r="BN44">
        <f>Mar!BQ44</f>
        <v>222</v>
      </c>
      <c r="BO44">
        <f t="shared" si="27"/>
        <v>243</v>
      </c>
      <c r="BP44" s="2">
        <f t="shared" si="28"/>
        <v>100</v>
      </c>
      <c r="BQ44">
        <f t="shared" si="61"/>
        <v>0</v>
      </c>
    </row>
    <row r="45" spans="1:69">
      <c r="A45" s="10">
        <v>37</v>
      </c>
      <c r="C45" s="29" t="str">
        <f>IF(Mar!C45 = "", "", Mar!C45)</f>
        <v/>
      </c>
      <c r="D45" s="1" t="str">
        <f>IF(Mar!D45 = "", "", Mar!D45)</f>
        <v>B</v>
      </c>
      <c r="E45" s="1" t="s">
        <v>1</v>
      </c>
      <c r="F45" s="1" t="str">
        <f t="shared" si="30"/>
        <v>BP</v>
      </c>
      <c r="G45" s="1"/>
      <c r="H45" s="1" t="str">
        <f t="shared" si="31"/>
        <v/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/>
      <c r="N45" s="1" t="str">
        <f t="shared" si="34"/>
        <v/>
      </c>
      <c r="O45" s="1"/>
      <c r="P45" s="1" t="str">
        <f t="shared" si="35"/>
        <v/>
      </c>
      <c r="Q45" s="1" t="s">
        <v>1</v>
      </c>
      <c r="R45" s="1" t="str">
        <f t="shared" si="36"/>
        <v>BP</v>
      </c>
      <c r="S45" s="1" t="s">
        <v>1</v>
      </c>
      <c r="T45" s="1" t="str">
        <f t="shared" si="37"/>
        <v>BP</v>
      </c>
      <c r="U45" s="1" t="s">
        <v>1</v>
      </c>
      <c r="V45" s="1" t="str">
        <f t="shared" si="38"/>
        <v>BP</v>
      </c>
      <c r="W45" s="1"/>
      <c r="X45" s="1" t="str">
        <f t="shared" si="39"/>
        <v/>
      </c>
      <c r="Y45" s="1" t="s">
        <v>1</v>
      </c>
      <c r="Z45" s="1" t="str">
        <f t="shared" si="40"/>
        <v>BP</v>
      </c>
      <c r="AA45" s="1"/>
      <c r="AB45" s="1" t="str">
        <f t="shared" si="41"/>
        <v/>
      </c>
      <c r="AC45" s="1" t="s">
        <v>1</v>
      </c>
      <c r="AD45" s="1" t="str">
        <f t="shared" si="42"/>
        <v>BP</v>
      </c>
      <c r="AE45" s="1"/>
      <c r="AF45" s="1" t="str">
        <f t="shared" si="43"/>
        <v/>
      </c>
      <c r="AG45" s="1" t="s">
        <v>1</v>
      </c>
      <c r="AH45" s="1" t="str">
        <f t="shared" si="44"/>
        <v>BP</v>
      </c>
      <c r="AI45" s="1" t="s">
        <v>1</v>
      </c>
      <c r="AJ45" s="1" t="str">
        <f t="shared" si="45"/>
        <v>BP</v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/>
      <c r="AP45" s="1" t="str">
        <f t="shared" si="48"/>
        <v/>
      </c>
      <c r="AQ45" s="1" t="s">
        <v>1</v>
      </c>
      <c r="AR45" s="1" t="str">
        <f t="shared" si="49"/>
        <v>BP</v>
      </c>
      <c r="AS45" s="1" t="s">
        <v>1</v>
      </c>
      <c r="AT45" s="1" t="str">
        <f t="shared" si="50"/>
        <v>BP</v>
      </c>
      <c r="AU45" s="1" t="s">
        <v>1</v>
      </c>
      <c r="AV45" s="1" t="str">
        <f t="shared" si="51"/>
        <v>BP</v>
      </c>
      <c r="AW45" s="1" t="s">
        <v>1</v>
      </c>
      <c r="AX45" s="1" t="str">
        <f t="shared" si="52"/>
        <v>BP</v>
      </c>
      <c r="AY45" s="1" t="s">
        <v>1</v>
      </c>
      <c r="AZ45" s="1" t="str">
        <f t="shared" si="53"/>
        <v>BP</v>
      </c>
      <c r="BA45" s="1"/>
      <c r="BB45" s="1" t="str">
        <f t="shared" si="54"/>
        <v/>
      </c>
      <c r="BC45" s="1"/>
      <c r="BD45" s="1" t="str">
        <f t="shared" si="55"/>
        <v/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 t="s">
        <v>1</v>
      </c>
      <c r="BJ45" s="1" t="str">
        <f t="shared" si="58"/>
        <v>BP</v>
      </c>
      <c r="BK45" s="1" t="s">
        <v>1</v>
      </c>
      <c r="BL45" s="1" t="str">
        <f t="shared" si="59"/>
        <v>BP</v>
      </c>
      <c r="BM45">
        <f t="shared" si="60"/>
        <v>21</v>
      </c>
      <c r="BN45">
        <f>Mar!BQ45</f>
        <v>222</v>
      </c>
      <c r="BO45">
        <f t="shared" si="27"/>
        <v>243</v>
      </c>
      <c r="BP45" s="2">
        <f t="shared" si="28"/>
        <v>100</v>
      </c>
      <c r="BQ45">
        <f t="shared" si="61"/>
        <v>0</v>
      </c>
    </row>
    <row r="46" spans="1:69">
      <c r="A46" s="10">
        <v>38</v>
      </c>
      <c r="C46" s="29" t="str">
        <f>IF(Mar!C46 = "", "", Mar!C46)</f>
        <v/>
      </c>
      <c r="D46" s="1" t="str">
        <f>IF(Mar!D46 = "", "", Mar!D46)</f>
        <v>G</v>
      </c>
      <c r="E46" s="1" t="s">
        <v>1</v>
      </c>
      <c r="F46" s="1" t="str">
        <f t="shared" si="30"/>
        <v>GP</v>
      </c>
      <c r="G46" s="1"/>
      <c r="H46" s="1" t="str">
        <f t="shared" si="31"/>
        <v/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/>
      <c r="N46" s="1" t="str">
        <f t="shared" si="34"/>
        <v/>
      </c>
      <c r="O46" s="1"/>
      <c r="P46" s="1" t="str">
        <f t="shared" si="35"/>
        <v/>
      </c>
      <c r="Q46" s="1" t="s">
        <v>1</v>
      </c>
      <c r="R46" s="1" t="str">
        <f t="shared" si="36"/>
        <v>GP</v>
      </c>
      <c r="S46" s="1" t="s">
        <v>1</v>
      </c>
      <c r="T46" s="1" t="str">
        <f t="shared" si="37"/>
        <v>GP</v>
      </c>
      <c r="U46" s="1" t="s">
        <v>1</v>
      </c>
      <c r="V46" s="1" t="str">
        <f t="shared" si="38"/>
        <v>GP</v>
      </c>
      <c r="W46" s="1"/>
      <c r="X46" s="1" t="str">
        <f t="shared" si="39"/>
        <v/>
      </c>
      <c r="Y46" s="1" t="s">
        <v>1</v>
      </c>
      <c r="Z46" s="1" t="str">
        <f t="shared" si="40"/>
        <v>GP</v>
      </c>
      <c r="AA46" s="1"/>
      <c r="AB46" s="1" t="str">
        <f t="shared" si="41"/>
        <v/>
      </c>
      <c r="AC46" s="1" t="s">
        <v>1</v>
      </c>
      <c r="AD46" s="1" t="str">
        <f t="shared" si="42"/>
        <v>GP</v>
      </c>
      <c r="AE46" s="1"/>
      <c r="AF46" s="1" t="str">
        <f t="shared" si="43"/>
        <v/>
      </c>
      <c r="AG46" s="1" t="s">
        <v>1</v>
      </c>
      <c r="AH46" s="1" t="str">
        <f t="shared" si="44"/>
        <v>GP</v>
      </c>
      <c r="AI46" s="1" t="s">
        <v>1</v>
      </c>
      <c r="AJ46" s="1" t="str">
        <f t="shared" si="45"/>
        <v>GP</v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/>
      <c r="AP46" s="1" t="str">
        <f t="shared" si="48"/>
        <v/>
      </c>
      <c r="AQ46" s="1" t="s">
        <v>1</v>
      </c>
      <c r="AR46" s="1" t="str">
        <f t="shared" si="49"/>
        <v>GP</v>
      </c>
      <c r="AS46" s="1" t="s">
        <v>1</v>
      </c>
      <c r="AT46" s="1" t="str">
        <f t="shared" si="50"/>
        <v>GP</v>
      </c>
      <c r="AU46" s="1" t="s">
        <v>1</v>
      </c>
      <c r="AV46" s="1" t="str">
        <f t="shared" si="51"/>
        <v>GP</v>
      </c>
      <c r="AW46" s="1" t="s">
        <v>1</v>
      </c>
      <c r="AX46" s="1" t="str">
        <f t="shared" si="52"/>
        <v>GP</v>
      </c>
      <c r="AY46" s="1" t="s">
        <v>1</v>
      </c>
      <c r="AZ46" s="1" t="str">
        <f t="shared" si="53"/>
        <v>GP</v>
      </c>
      <c r="BA46" s="1"/>
      <c r="BB46" s="1" t="str">
        <f t="shared" si="54"/>
        <v/>
      </c>
      <c r="BC46" s="1"/>
      <c r="BD46" s="1" t="str">
        <f t="shared" si="55"/>
        <v/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 t="s">
        <v>1</v>
      </c>
      <c r="BJ46" s="1" t="str">
        <f t="shared" si="58"/>
        <v>GP</v>
      </c>
      <c r="BK46" s="1" t="s">
        <v>1</v>
      </c>
      <c r="BL46" s="1" t="str">
        <f t="shared" si="59"/>
        <v>GP</v>
      </c>
      <c r="BM46">
        <f t="shared" si="60"/>
        <v>21</v>
      </c>
      <c r="BN46">
        <f>Mar!BQ46</f>
        <v>222</v>
      </c>
      <c r="BO46">
        <f t="shared" si="27"/>
        <v>243</v>
      </c>
      <c r="BP46" s="2">
        <f t="shared" si="28"/>
        <v>100</v>
      </c>
      <c r="BQ46">
        <f t="shared" si="61"/>
        <v>0</v>
      </c>
    </row>
    <row r="47" spans="1:69">
      <c r="A47" s="10">
        <v>39</v>
      </c>
      <c r="C47" s="29" t="str">
        <f>IF(Mar!C47 = "", "", Mar!C47)</f>
        <v/>
      </c>
      <c r="D47" s="1" t="str">
        <f>IF(Mar!D47 = "", "", Mar!D47)</f>
        <v>B</v>
      </c>
      <c r="E47" s="1" t="s">
        <v>1</v>
      </c>
      <c r="F47" s="1" t="str">
        <f t="shared" si="30"/>
        <v>BP</v>
      </c>
      <c r="G47" s="1"/>
      <c r="H47" s="1" t="str">
        <f t="shared" si="31"/>
        <v/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/>
      <c r="N47" s="1" t="str">
        <f t="shared" si="34"/>
        <v/>
      </c>
      <c r="O47" s="1"/>
      <c r="P47" s="1" t="str">
        <f t="shared" si="35"/>
        <v/>
      </c>
      <c r="Q47" s="1" t="s">
        <v>1</v>
      </c>
      <c r="R47" s="1" t="str">
        <f t="shared" si="36"/>
        <v>BP</v>
      </c>
      <c r="S47" s="1" t="s">
        <v>1</v>
      </c>
      <c r="T47" s="1" t="str">
        <f t="shared" si="37"/>
        <v>BP</v>
      </c>
      <c r="U47" s="1" t="s">
        <v>1</v>
      </c>
      <c r="V47" s="1" t="str">
        <f t="shared" si="38"/>
        <v>BP</v>
      </c>
      <c r="W47" s="1"/>
      <c r="X47" s="1" t="str">
        <f t="shared" si="39"/>
        <v/>
      </c>
      <c r="Y47" s="1" t="s">
        <v>1</v>
      </c>
      <c r="Z47" s="1" t="str">
        <f t="shared" si="40"/>
        <v>BP</v>
      </c>
      <c r="AA47" s="1"/>
      <c r="AB47" s="1" t="str">
        <f t="shared" si="41"/>
        <v/>
      </c>
      <c r="AC47" s="1" t="s">
        <v>1</v>
      </c>
      <c r="AD47" s="1" t="str">
        <f t="shared" si="42"/>
        <v>BP</v>
      </c>
      <c r="AE47" s="1"/>
      <c r="AF47" s="1" t="str">
        <f t="shared" si="43"/>
        <v/>
      </c>
      <c r="AG47" s="1" t="s">
        <v>1</v>
      </c>
      <c r="AH47" s="1" t="str">
        <f t="shared" si="44"/>
        <v>BP</v>
      </c>
      <c r="AI47" s="1" t="s">
        <v>1</v>
      </c>
      <c r="AJ47" s="1" t="str">
        <f t="shared" si="45"/>
        <v>BP</v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/>
      <c r="AP47" s="1" t="str">
        <f t="shared" si="48"/>
        <v/>
      </c>
      <c r="AQ47" s="1" t="s">
        <v>1</v>
      </c>
      <c r="AR47" s="1" t="str">
        <f t="shared" si="49"/>
        <v>BP</v>
      </c>
      <c r="AS47" s="1" t="s">
        <v>1</v>
      </c>
      <c r="AT47" s="1" t="str">
        <f t="shared" si="50"/>
        <v>BP</v>
      </c>
      <c r="AU47" s="1" t="s">
        <v>1</v>
      </c>
      <c r="AV47" s="1" t="str">
        <f t="shared" si="51"/>
        <v>BP</v>
      </c>
      <c r="AW47" s="1" t="s">
        <v>1</v>
      </c>
      <c r="AX47" s="1" t="str">
        <f t="shared" si="52"/>
        <v>BP</v>
      </c>
      <c r="AY47" s="1" t="s">
        <v>1</v>
      </c>
      <c r="AZ47" s="1" t="str">
        <f t="shared" si="53"/>
        <v>BP</v>
      </c>
      <c r="BA47" s="1"/>
      <c r="BB47" s="1" t="str">
        <f t="shared" si="54"/>
        <v/>
      </c>
      <c r="BC47" s="1"/>
      <c r="BD47" s="1" t="str">
        <f t="shared" si="55"/>
        <v/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 t="s">
        <v>1</v>
      </c>
      <c r="BJ47" s="1" t="str">
        <f t="shared" si="58"/>
        <v>BP</v>
      </c>
      <c r="BK47" s="1" t="s">
        <v>1</v>
      </c>
      <c r="BL47" s="1" t="str">
        <f t="shared" si="59"/>
        <v>BP</v>
      </c>
      <c r="BM47">
        <f t="shared" si="60"/>
        <v>21</v>
      </c>
      <c r="BN47">
        <f>Mar!BQ47</f>
        <v>222</v>
      </c>
      <c r="BO47">
        <f t="shared" si="27"/>
        <v>243</v>
      </c>
      <c r="BP47" s="2">
        <f t="shared" si="28"/>
        <v>100</v>
      </c>
      <c r="BQ47">
        <f t="shared" si="61"/>
        <v>0</v>
      </c>
    </row>
    <row r="48" spans="1:69">
      <c r="A48" s="10">
        <v>40</v>
      </c>
      <c r="C48" s="29" t="str">
        <f>IF(Mar!C48 = "", "", Mar!C48)</f>
        <v/>
      </c>
      <c r="D48" s="1" t="str">
        <f>IF(Mar!D48 = "", "", Mar!D48)</f>
        <v>G</v>
      </c>
      <c r="E48" s="1" t="s">
        <v>1</v>
      </c>
      <c r="F48" s="1" t="str">
        <f t="shared" si="30"/>
        <v>GP</v>
      </c>
      <c r="G48" s="1"/>
      <c r="H48" s="1" t="str">
        <f t="shared" si="31"/>
        <v/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/>
      <c r="N48" s="1" t="str">
        <f t="shared" si="34"/>
        <v/>
      </c>
      <c r="O48" s="1"/>
      <c r="P48" s="1" t="str">
        <f t="shared" si="35"/>
        <v/>
      </c>
      <c r="Q48" s="1" t="s">
        <v>1</v>
      </c>
      <c r="R48" s="1" t="str">
        <f t="shared" si="36"/>
        <v>GP</v>
      </c>
      <c r="S48" s="1" t="s">
        <v>1</v>
      </c>
      <c r="T48" s="1" t="str">
        <f t="shared" si="37"/>
        <v>GP</v>
      </c>
      <c r="U48" s="1" t="s">
        <v>1</v>
      </c>
      <c r="V48" s="1" t="str">
        <f t="shared" si="38"/>
        <v>GP</v>
      </c>
      <c r="W48" s="1"/>
      <c r="X48" s="1" t="str">
        <f t="shared" si="39"/>
        <v/>
      </c>
      <c r="Y48" s="1" t="s">
        <v>1</v>
      </c>
      <c r="Z48" s="1" t="str">
        <f t="shared" si="40"/>
        <v>GP</v>
      </c>
      <c r="AA48" s="1"/>
      <c r="AB48" s="1" t="str">
        <f t="shared" si="41"/>
        <v/>
      </c>
      <c r="AC48" s="1" t="s">
        <v>1</v>
      </c>
      <c r="AD48" s="1" t="str">
        <f t="shared" si="42"/>
        <v>GP</v>
      </c>
      <c r="AE48" s="1"/>
      <c r="AF48" s="1" t="str">
        <f t="shared" si="43"/>
        <v/>
      </c>
      <c r="AG48" s="1" t="s">
        <v>1</v>
      </c>
      <c r="AH48" s="1" t="str">
        <f t="shared" si="44"/>
        <v>GP</v>
      </c>
      <c r="AI48" s="1" t="s">
        <v>1</v>
      </c>
      <c r="AJ48" s="1" t="str">
        <f t="shared" si="45"/>
        <v>GP</v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/>
      <c r="AP48" s="1" t="str">
        <f t="shared" si="48"/>
        <v/>
      </c>
      <c r="AQ48" s="1" t="s">
        <v>1</v>
      </c>
      <c r="AR48" s="1" t="str">
        <f t="shared" si="49"/>
        <v>GP</v>
      </c>
      <c r="AS48" s="1" t="s">
        <v>1</v>
      </c>
      <c r="AT48" s="1" t="str">
        <f t="shared" si="50"/>
        <v>GP</v>
      </c>
      <c r="AU48" s="1" t="s">
        <v>1</v>
      </c>
      <c r="AV48" s="1" t="str">
        <f t="shared" si="51"/>
        <v>GP</v>
      </c>
      <c r="AW48" s="1" t="s">
        <v>1</v>
      </c>
      <c r="AX48" s="1" t="str">
        <f t="shared" si="52"/>
        <v>GP</v>
      </c>
      <c r="AY48" s="1" t="s">
        <v>1</v>
      </c>
      <c r="AZ48" s="1" t="str">
        <f t="shared" si="53"/>
        <v>GP</v>
      </c>
      <c r="BA48" s="1"/>
      <c r="BB48" s="1" t="str">
        <f t="shared" si="54"/>
        <v/>
      </c>
      <c r="BC48" s="1"/>
      <c r="BD48" s="1" t="str">
        <f t="shared" si="55"/>
        <v/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 t="s">
        <v>1</v>
      </c>
      <c r="BJ48" s="1" t="str">
        <f t="shared" si="58"/>
        <v>GP</v>
      </c>
      <c r="BK48" s="1" t="s">
        <v>1</v>
      </c>
      <c r="BL48" s="1" t="str">
        <f t="shared" si="59"/>
        <v>GP</v>
      </c>
      <c r="BM48">
        <f t="shared" si="60"/>
        <v>21</v>
      </c>
      <c r="BN48">
        <f>Mar!BQ48</f>
        <v>222</v>
      </c>
      <c r="BO48">
        <f t="shared" si="27"/>
        <v>243</v>
      </c>
      <c r="BP48" s="2">
        <f t="shared" si="28"/>
        <v>100</v>
      </c>
      <c r="BQ48">
        <f t="shared" si="61"/>
        <v>0</v>
      </c>
    </row>
    <row r="49" spans="1:69">
      <c r="A49" s="10">
        <v>41</v>
      </c>
      <c r="C49" s="29" t="str">
        <f>IF(Mar!C49 = "", "", Mar!C49)</f>
        <v/>
      </c>
      <c r="D49" s="1" t="str">
        <f>IF(Mar!D49 = "", "", Mar!D49)</f>
        <v>B</v>
      </c>
      <c r="E49" s="1" t="s">
        <v>1</v>
      </c>
      <c r="F49" s="1" t="str">
        <f t="shared" si="30"/>
        <v>BP</v>
      </c>
      <c r="G49" s="1"/>
      <c r="H49" s="1" t="str">
        <f t="shared" si="31"/>
        <v/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/>
      <c r="N49" s="1" t="str">
        <f t="shared" si="34"/>
        <v/>
      </c>
      <c r="O49" s="1"/>
      <c r="P49" s="1" t="str">
        <f t="shared" si="35"/>
        <v/>
      </c>
      <c r="Q49" s="1" t="s">
        <v>1</v>
      </c>
      <c r="R49" s="1" t="str">
        <f t="shared" si="36"/>
        <v>BP</v>
      </c>
      <c r="S49" s="1" t="s">
        <v>1</v>
      </c>
      <c r="T49" s="1" t="str">
        <f t="shared" si="37"/>
        <v>BP</v>
      </c>
      <c r="U49" s="1" t="s">
        <v>1</v>
      </c>
      <c r="V49" s="1" t="str">
        <f t="shared" si="38"/>
        <v>BP</v>
      </c>
      <c r="W49" s="1"/>
      <c r="X49" s="1" t="str">
        <f t="shared" si="39"/>
        <v/>
      </c>
      <c r="Y49" s="1" t="s">
        <v>1</v>
      </c>
      <c r="Z49" s="1" t="str">
        <f t="shared" si="40"/>
        <v>BP</v>
      </c>
      <c r="AA49" s="1"/>
      <c r="AB49" s="1" t="str">
        <f t="shared" si="41"/>
        <v/>
      </c>
      <c r="AC49" s="1" t="s">
        <v>1</v>
      </c>
      <c r="AD49" s="1" t="str">
        <f t="shared" si="42"/>
        <v>BP</v>
      </c>
      <c r="AE49" s="1"/>
      <c r="AF49" s="1" t="str">
        <f t="shared" si="43"/>
        <v/>
      </c>
      <c r="AG49" s="1" t="s">
        <v>1</v>
      </c>
      <c r="AH49" s="1" t="str">
        <f t="shared" si="44"/>
        <v>BP</v>
      </c>
      <c r="AI49" s="1" t="s">
        <v>1</v>
      </c>
      <c r="AJ49" s="1" t="str">
        <f t="shared" si="45"/>
        <v>BP</v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/>
      <c r="AP49" s="1" t="str">
        <f t="shared" si="48"/>
        <v/>
      </c>
      <c r="AQ49" s="1" t="s">
        <v>1</v>
      </c>
      <c r="AR49" s="1" t="str">
        <f t="shared" si="49"/>
        <v>BP</v>
      </c>
      <c r="AS49" s="1" t="s">
        <v>1</v>
      </c>
      <c r="AT49" s="1" t="str">
        <f t="shared" si="50"/>
        <v>BP</v>
      </c>
      <c r="AU49" s="1" t="s">
        <v>1</v>
      </c>
      <c r="AV49" s="1" t="str">
        <f t="shared" si="51"/>
        <v>BP</v>
      </c>
      <c r="AW49" s="1" t="s">
        <v>1</v>
      </c>
      <c r="AX49" s="1" t="str">
        <f t="shared" si="52"/>
        <v>BP</v>
      </c>
      <c r="AY49" s="1" t="s">
        <v>1</v>
      </c>
      <c r="AZ49" s="1" t="str">
        <f t="shared" si="53"/>
        <v>BP</v>
      </c>
      <c r="BA49" s="1"/>
      <c r="BB49" s="1" t="str">
        <f t="shared" si="54"/>
        <v/>
      </c>
      <c r="BC49" s="1"/>
      <c r="BD49" s="1" t="str">
        <f t="shared" si="55"/>
        <v/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 t="s">
        <v>1</v>
      </c>
      <c r="BJ49" s="1" t="str">
        <f t="shared" si="58"/>
        <v>BP</v>
      </c>
      <c r="BK49" s="1" t="s">
        <v>1</v>
      </c>
      <c r="BL49" s="1" t="str">
        <f t="shared" si="59"/>
        <v>BP</v>
      </c>
      <c r="BM49">
        <f t="shared" si="60"/>
        <v>21</v>
      </c>
      <c r="BN49">
        <f>Mar!BQ49</f>
        <v>222</v>
      </c>
      <c r="BO49">
        <f t="shared" si="27"/>
        <v>243</v>
      </c>
      <c r="BP49" s="2">
        <f t="shared" si="28"/>
        <v>100</v>
      </c>
      <c r="BQ49">
        <f t="shared" si="61"/>
        <v>0</v>
      </c>
    </row>
    <row r="50" spans="1:69">
      <c r="A50" s="10">
        <v>42</v>
      </c>
      <c r="C50" s="29" t="str">
        <f>IF(Mar!C50 = "", "", Mar!C50)</f>
        <v/>
      </c>
      <c r="D50" s="1" t="str">
        <f>IF(Mar!D50 = "", "", Mar!D50)</f>
        <v>G</v>
      </c>
      <c r="E50" s="1" t="s">
        <v>1</v>
      </c>
      <c r="F50" s="1" t="str">
        <f t="shared" si="30"/>
        <v>GP</v>
      </c>
      <c r="G50" s="1"/>
      <c r="H50" s="1" t="str">
        <f t="shared" si="31"/>
        <v/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/>
      <c r="N50" s="1" t="str">
        <f t="shared" si="34"/>
        <v/>
      </c>
      <c r="O50" s="1"/>
      <c r="P50" s="1" t="str">
        <f t="shared" si="35"/>
        <v/>
      </c>
      <c r="Q50" s="1" t="s">
        <v>1</v>
      </c>
      <c r="R50" s="1" t="str">
        <f t="shared" si="36"/>
        <v>GP</v>
      </c>
      <c r="S50" s="1" t="s">
        <v>1</v>
      </c>
      <c r="T50" s="1" t="str">
        <f t="shared" si="37"/>
        <v>GP</v>
      </c>
      <c r="U50" s="1" t="s">
        <v>1</v>
      </c>
      <c r="V50" s="1" t="str">
        <f t="shared" si="38"/>
        <v>GP</v>
      </c>
      <c r="W50" s="1"/>
      <c r="X50" s="1" t="str">
        <f t="shared" si="39"/>
        <v/>
      </c>
      <c r="Y50" s="1" t="s">
        <v>1</v>
      </c>
      <c r="Z50" s="1" t="str">
        <f t="shared" si="40"/>
        <v>GP</v>
      </c>
      <c r="AA50" s="1"/>
      <c r="AB50" s="1" t="str">
        <f t="shared" si="41"/>
        <v/>
      </c>
      <c r="AC50" s="1" t="s">
        <v>1</v>
      </c>
      <c r="AD50" s="1" t="str">
        <f t="shared" si="42"/>
        <v>GP</v>
      </c>
      <c r="AE50" s="1"/>
      <c r="AF50" s="1" t="str">
        <f t="shared" si="43"/>
        <v/>
      </c>
      <c r="AG50" s="1" t="s">
        <v>1</v>
      </c>
      <c r="AH50" s="1" t="str">
        <f t="shared" si="44"/>
        <v>GP</v>
      </c>
      <c r="AI50" s="1" t="s">
        <v>1</v>
      </c>
      <c r="AJ50" s="1" t="str">
        <f t="shared" si="45"/>
        <v>GP</v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/>
      <c r="AP50" s="1" t="str">
        <f t="shared" si="48"/>
        <v/>
      </c>
      <c r="AQ50" s="1" t="s">
        <v>1</v>
      </c>
      <c r="AR50" s="1" t="str">
        <f t="shared" si="49"/>
        <v>GP</v>
      </c>
      <c r="AS50" s="1" t="s">
        <v>1</v>
      </c>
      <c r="AT50" s="1" t="str">
        <f t="shared" si="50"/>
        <v>GP</v>
      </c>
      <c r="AU50" s="1" t="s">
        <v>1</v>
      </c>
      <c r="AV50" s="1" t="str">
        <f t="shared" si="51"/>
        <v>GP</v>
      </c>
      <c r="AW50" s="1" t="s">
        <v>1</v>
      </c>
      <c r="AX50" s="1" t="str">
        <f t="shared" si="52"/>
        <v>GP</v>
      </c>
      <c r="AY50" s="1" t="s">
        <v>1</v>
      </c>
      <c r="AZ50" s="1" t="str">
        <f t="shared" si="53"/>
        <v>GP</v>
      </c>
      <c r="BA50" s="1"/>
      <c r="BB50" s="1" t="str">
        <f t="shared" si="54"/>
        <v/>
      </c>
      <c r="BC50" s="1"/>
      <c r="BD50" s="1" t="str">
        <f t="shared" si="55"/>
        <v/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 t="s">
        <v>1</v>
      </c>
      <c r="BJ50" s="1" t="str">
        <f t="shared" si="58"/>
        <v>GP</v>
      </c>
      <c r="BK50" s="1" t="s">
        <v>1</v>
      </c>
      <c r="BL50" s="1" t="str">
        <f t="shared" si="59"/>
        <v>GP</v>
      </c>
      <c r="BM50">
        <f t="shared" si="60"/>
        <v>21</v>
      </c>
      <c r="BN50">
        <f>Mar!BQ50</f>
        <v>222</v>
      </c>
      <c r="BO50">
        <f t="shared" si="27"/>
        <v>243</v>
      </c>
      <c r="BP50" s="2">
        <f t="shared" si="28"/>
        <v>100</v>
      </c>
      <c r="BQ50">
        <f t="shared" si="61"/>
        <v>0</v>
      </c>
    </row>
    <row r="51" spans="1:69">
      <c r="A51" s="10">
        <v>43</v>
      </c>
      <c r="C51" s="29" t="str">
        <f>IF(Mar!C51 = "", "", Mar!C51)</f>
        <v/>
      </c>
      <c r="D51" s="1" t="str">
        <f>IF(Mar!D51 = "", "", Mar!D51)</f>
        <v>B</v>
      </c>
      <c r="E51" s="1" t="s">
        <v>1</v>
      </c>
      <c r="F51" s="1" t="str">
        <f t="shared" si="30"/>
        <v>BP</v>
      </c>
      <c r="G51" s="1"/>
      <c r="H51" s="1" t="str">
        <f t="shared" si="31"/>
        <v/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/>
      <c r="N51" s="1" t="str">
        <f t="shared" si="34"/>
        <v/>
      </c>
      <c r="O51" s="1"/>
      <c r="P51" s="1" t="str">
        <f t="shared" si="35"/>
        <v/>
      </c>
      <c r="Q51" s="1" t="s">
        <v>1</v>
      </c>
      <c r="R51" s="1" t="str">
        <f t="shared" si="36"/>
        <v>BP</v>
      </c>
      <c r="S51" s="1" t="s">
        <v>1</v>
      </c>
      <c r="T51" s="1" t="str">
        <f t="shared" si="37"/>
        <v>BP</v>
      </c>
      <c r="U51" s="1" t="s">
        <v>1</v>
      </c>
      <c r="V51" s="1" t="str">
        <f t="shared" si="38"/>
        <v>BP</v>
      </c>
      <c r="W51" s="1"/>
      <c r="X51" s="1" t="str">
        <f t="shared" si="39"/>
        <v/>
      </c>
      <c r="Y51" s="1" t="s">
        <v>1</v>
      </c>
      <c r="Z51" s="1" t="str">
        <f t="shared" si="40"/>
        <v>BP</v>
      </c>
      <c r="AA51" s="1"/>
      <c r="AB51" s="1" t="str">
        <f t="shared" si="41"/>
        <v/>
      </c>
      <c r="AC51" s="1" t="s">
        <v>1</v>
      </c>
      <c r="AD51" s="1" t="str">
        <f t="shared" si="42"/>
        <v>BP</v>
      </c>
      <c r="AE51" s="1"/>
      <c r="AF51" s="1" t="str">
        <f t="shared" si="43"/>
        <v/>
      </c>
      <c r="AG51" s="1" t="s">
        <v>1</v>
      </c>
      <c r="AH51" s="1" t="str">
        <f t="shared" si="44"/>
        <v>BP</v>
      </c>
      <c r="AI51" s="1" t="s">
        <v>1</v>
      </c>
      <c r="AJ51" s="1" t="str">
        <f t="shared" si="45"/>
        <v>BP</v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/>
      <c r="AP51" s="1" t="str">
        <f t="shared" si="48"/>
        <v/>
      </c>
      <c r="AQ51" s="1" t="s">
        <v>1</v>
      </c>
      <c r="AR51" s="1" t="str">
        <f t="shared" si="49"/>
        <v>BP</v>
      </c>
      <c r="AS51" s="1" t="s">
        <v>1</v>
      </c>
      <c r="AT51" s="1" t="str">
        <f t="shared" si="50"/>
        <v>BP</v>
      </c>
      <c r="AU51" s="1" t="s">
        <v>1</v>
      </c>
      <c r="AV51" s="1" t="str">
        <f t="shared" si="51"/>
        <v>BP</v>
      </c>
      <c r="AW51" s="1" t="s">
        <v>1</v>
      </c>
      <c r="AX51" s="1" t="str">
        <f t="shared" si="52"/>
        <v>BP</v>
      </c>
      <c r="AY51" s="1" t="s">
        <v>1</v>
      </c>
      <c r="AZ51" s="1" t="str">
        <f t="shared" si="53"/>
        <v>BP</v>
      </c>
      <c r="BA51" s="1"/>
      <c r="BB51" s="1" t="str">
        <f t="shared" si="54"/>
        <v/>
      </c>
      <c r="BC51" s="1"/>
      <c r="BD51" s="1" t="str">
        <f t="shared" si="55"/>
        <v/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 t="s">
        <v>1</v>
      </c>
      <c r="BJ51" s="1" t="str">
        <f t="shared" si="58"/>
        <v>BP</v>
      </c>
      <c r="BK51" s="1" t="s">
        <v>1</v>
      </c>
      <c r="BL51" s="1" t="str">
        <f t="shared" si="59"/>
        <v>BP</v>
      </c>
      <c r="BM51">
        <f t="shared" si="60"/>
        <v>21</v>
      </c>
      <c r="BN51">
        <f>Mar!BQ51</f>
        <v>222</v>
      </c>
      <c r="BO51">
        <f t="shared" si="27"/>
        <v>243</v>
      </c>
      <c r="BP51" s="2">
        <f t="shared" si="28"/>
        <v>100</v>
      </c>
      <c r="BQ51">
        <f t="shared" si="61"/>
        <v>0</v>
      </c>
    </row>
    <row r="52" spans="1:69">
      <c r="A52" s="10">
        <v>44</v>
      </c>
      <c r="C52" s="29" t="str">
        <f>IF(Mar!C52 = "", "", Mar!C52)</f>
        <v/>
      </c>
      <c r="D52" s="1" t="str">
        <f>IF(Mar!D52 = "", "", Mar!D52)</f>
        <v>G</v>
      </c>
      <c r="E52" s="1" t="s">
        <v>1</v>
      </c>
      <c r="F52" s="1" t="str">
        <f t="shared" si="30"/>
        <v>GP</v>
      </c>
      <c r="G52" s="1"/>
      <c r="H52" s="1" t="str">
        <f t="shared" si="31"/>
        <v/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/>
      <c r="N52" s="1" t="str">
        <f t="shared" si="34"/>
        <v/>
      </c>
      <c r="O52" s="1"/>
      <c r="P52" s="1" t="str">
        <f t="shared" si="35"/>
        <v/>
      </c>
      <c r="Q52" s="1" t="s">
        <v>1</v>
      </c>
      <c r="R52" s="1" t="str">
        <f t="shared" si="36"/>
        <v>GP</v>
      </c>
      <c r="S52" s="1" t="s">
        <v>1</v>
      </c>
      <c r="T52" s="1" t="str">
        <f t="shared" si="37"/>
        <v>GP</v>
      </c>
      <c r="U52" s="1" t="s">
        <v>1</v>
      </c>
      <c r="V52" s="1" t="str">
        <f t="shared" si="38"/>
        <v>GP</v>
      </c>
      <c r="W52" s="1"/>
      <c r="X52" s="1" t="str">
        <f t="shared" si="39"/>
        <v/>
      </c>
      <c r="Y52" s="1" t="s">
        <v>1</v>
      </c>
      <c r="Z52" s="1" t="str">
        <f t="shared" si="40"/>
        <v>GP</v>
      </c>
      <c r="AA52" s="1"/>
      <c r="AB52" s="1" t="str">
        <f t="shared" si="41"/>
        <v/>
      </c>
      <c r="AC52" s="1" t="s">
        <v>1</v>
      </c>
      <c r="AD52" s="1" t="str">
        <f t="shared" si="42"/>
        <v>GP</v>
      </c>
      <c r="AE52" s="1"/>
      <c r="AF52" s="1" t="str">
        <f t="shared" si="43"/>
        <v/>
      </c>
      <c r="AG52" s="1" t="s">
        <v>1</v>
      </c>
      <c r="AH52" s="1" t="str">
        <f t="shared" si="44"/>
        <v>GP</v>
      </c>
      <c r="AI52" s="1" t="s">
        <v>1</v>
      </c>
      <c r="AJ52" s="1" t="str">
        <f t="shared" si="45"/>
        <v>GP</v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/>
      <c r="AP52" s="1" t="str">
        <f t="shared" si="48"/>
        <v/>
      </c>
      <c r="AQ52" s="1" t="s">
        <v>1</v>
      </c>
      <c r="AR52" s="1" t="str">
        <f t="shared" si="49"/>
        <v>GP</v>
      </c>
      <c r="AS52" s="1" t="s">
        <v>1</v>
      </c>
      <c r="AT52" s="1" t="str">
        <f t="shared" si="50"/>
        <v>GP</v>
      </c>
      <c r="AU52" s="1" t="s">
        <v>1</v>
      </c>
      <c r="AV52" s="1" t="str">
        <f t="shared" si="51"/>
        <v>GP</v>
      </c>
      <c r="AW52" s="1" t="s">
        <v>1</v>
      </c>
      <c r="AX52" s="1" t="str">
        <f t="shared" si="52"/>
        <v>GP</v>
      </c>
      <c r="AY52" s="1" t="s">
        <v>1</v>
      </c>
      <c r="AZ52" s="1" t="str">
        <f t="shared" si="53"/>
        <v>GP</v>
      </c>
      <c r="BA52" s="1"/>
      <c r="BB52" s="1" t="str">
        <f t="shared" si="54"/>
        <v/>
      </c>
      <c r="BC52" s="1"/>
      <c r="BD52" s="1" t="str">
        <f t="shared" si="55"/>
        <v/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 t="s">
        <v>1</v>
      </c>
      <c r="BJ52" s="1" t="str">
        <f t="shared" si="58"/>
        <v>GP</v>
      </c>
      <c r="BK52" s="1" t="s">
        <v>1</v>
      </c>
      <c r="BL52" s="1" t="str">
        <f t="shared" si="59"/>
        <v>GP</v>
      </c>
      <c r="BM52">
        <f t="shared" si="60"/>
        <v>21</v>
      </c>
      <c r="BN52">
        <f>Mar!BQ52</f>
        <v>222</v>
      </c>
      <c r="BO52">
        <f t="shared" si="27"/>
        <v>243</v>
      </c>
      <c r="BP52" s="2">
        <f t="shared" si="28"/>
        <v>100</v>
      </c>
      <c r="BQ52">
        <f t="shared" si="61"/>
        <v>0</v>
      </c>
    </row>
    <row r="53" spans="1:69">
      <c r="A53" s="10">
        <v>45</v>
      </c>
      <c r="C53" s="29" t="str">
        <f>IF(Mar!C53 = "", "", Mar!C53)</f>
        <v/>
      </c>
      <c r="D53" s="1" t="str">
        <f>IF(Mar!D53 = "", "", Mar!D53)</f>
        <v>B</v>
      </c>
      <c r="E53" s="1" t="s">
        <v>1</v>
      </c>
      <c r="F53" s="1" t="str">
        <f t="shared" si="30"/>
        <v>BP</v>
      </c>
      <c r="G53" s="1"/>
      <c r="H53" s="1" t="str">
        <f t="shared" si="31"/>
        <v/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/>
      <c r="N53" s="1" t="str">
        <f t="shared" si="34"/>
        <v/>
      </c>
      <c r="O53" s="1"/>
      <c r="P53" s="1" t="str">
        <f t="shared" si="35"/>
        <v/>
      </c>
      <c r="Q53" s="1" t="s">
        <v>1</v>
      </c>
      <c r="R53" s="1" t="str">
        <f t="shared" si="36"/>
        <v>BP</v>
      </c>
      <c r="S53" s="1" t="s">
        <v>1</v>
      </c>
      <c r="T53" s="1" t="str">
        <f t="shared" si="37"/>
        <v>BP</v>
      </c>
      <c r="U53" s="1" t="s">
        <v>1</v>
      </c>
      <c r="V53" s="1" t="str">
        <f t="shared" si="38"/>
        <v>BP</v>
      </c>
      <c r="W53" s="1"/>
      <c r="X53" s="1" t="str">
        <f t="shared" si="39"/>
        <v/>
      </c>
      <c r="Y53" s="1" t="s">
        <v>1</v>
      </c>
      <c r="Z53" s="1" t="str">
        <f t="shared" si="40"/>
        <v>BP</v>
      </c>
      <c r="AA53" s="1"/>
      <c r="AB53" s="1" t="str">
        <f t="shared" si="41"/>
        <v/>
      </c>
      <c r="AC53" s="1" t="s">
        <v>1</v>
      </c>
      <c r="AD53" s="1" t="str">
        <f t="shared" si="42"/>
        <v>BP</v>
      </c>
      <c r="AE53" s="1"/>
      <c r="AF53" s="1" t="str">
        <f t="shared" si="43"/>
        <v/>
      </c>
      <c r="AG53" s="1" t="s">
        <v>1</v>
      </c>
      <c r="AH53" s="1" t="str">
        <f t="shared" si="44"/>
        <v>BP</v>
      </c>
      <c r="AI53" s="1" t="s">
        <v>1</v>
      </c>
      <c r="AJ53" s="1" t="str">
        <f t="shared" si="45"/>
        <v>BP</v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/>
      <c r="AP53" s="1" t="str">
        <f t="shared" si="48"/>
        <v/>
      </c>
      <c r="AQ53" s="1" t="s">
        <v>1</v>
      </c>
      <c r="AR53" s="1" t="str">
        <f t="shared" si="49"/>
        <v>BP</v>
      </c>
      <c r="AS53" s="1" t="s">
        <v>1</v>
      </c>
      <c r="AT53" s="1" t="str">
        <f t="shared" si="50"/>
        <v>BP</v>
      </c>
      <c r="AU53" s="1" t="s">
        <v>1</v>
      </c>
      <c r="AV53" s="1" t="str">
        <f t="shared" si="51"/>
        <v>BP</v>
      </c>
      <c r="AW53" s="1" t="s">
        <v>1</v>
      </c>
      <c r="AX53" s="1" t="str">
        <f t="shared" si="52"/>
        <v>BP</v>
      </c>
      <c r="AY53" s="1" t="s">
        <v>1</v>
      </c>
      <c r="AZ53" s="1" t="str">
        <f t="shared" si="53"/>
        <v>BP</v>
      </c>
      <c r="BA53" s="1"/>
      <c r="BB53" s="1" t="str">
        <f t="shared" si="54"/>
        <v/>
      </c>
      <c r="BC53" s="1"/>
      <c r="BD53" s="1" t="str">
        <f t="shared" si="55"/>
        <v/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 t="s">
        <v>1</v>
      </c>
      <c r="BJ53" s="1" t="str">
        <f t="shared" si="58"/>
        <v>BP</v>
      </c>
      <c r="BK53" s="1" t="s">
        <v>1</v>
      </c>
      <c r="BL53" s="1" t="str">
        <f t="shared" si="59"/>
        <v>BP</v>
      </c>
      <c r="BM53">
        <f t="shared" si="60"/>
        <v>21</v>
      </c>
      <c r="BN53">
        <f>Mar!BQ53</f>
        <v>222</v>
      </c>
      <c r="BO53">
        <f t="shared" si="27"/>
        <v>243</v>
      </c>
      <c r="BP53" s="2">
        <f t="shared" si="28"/>
        <v>100</v>
      </c>
      <c r="BQ53">
        <f t="shared" si="61"/>
        <v>0</v>
      </c>
    </row>
    <row r="54" spans="1:69">
      <c r="A54" s="10">
        <v>46</v>
      </c>
      <c r="C54" s="29" t="str">
        <f>IF(Mar!C54 = "", "", Mar!C54)</f>
        <v/>
      </c>
      <c r="D54" s="1" t="str">
        <f>IF(Mar!D54 = "", "", Mar!D54)</f>
        <v>G</v>
      </c>
      <c r="E54" s="1" t="s">
        <v>1</v>
      </c>
      <c r="F54" s="1" t="str">
        <f t="shared" si="30"/>
        <v>GP</v>
      </c>
      <c r="G54" s="1"/>
      <c r="H54" s="1" t="str">
        <f t="shared" si="31"/>
        <v/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/>
      <c r="N54" s="1" t="str">
        <f t="shared" si="34"/>
        <v/>
      </c>
      <c r="O54" s="1"/>
      <c r="P54" s="1" t="str">
        <f t="shared" si="35"/>
        <v/>
      </c>
      <c r="Q54" s="1" t="s">
        <v>1</v>
      </c>
      <c r="R54" s="1" t="str">
        <f t="shared" si="36"/>
        <v>GP</v>
      </c>
      <c r="S54" s="1" t="s">
        <v>1</v>
      </c>
      <c r="T54" s="1" t="str">
        <f t="shared" si="37"/>
        <v>GP</v>
      </c>
      <c r="U54" s="1" t="s">
        <v>1</v>
      </c>
      <c r="V54" s="1" t="str">
        <f t="shared" si="38"/>
        <v>GP</v>
      </c>
      <c r="W54" s="1"/>
      <c r="X54" s="1" t="str">
        <f t="shared" si="39"/>
        <v/>
      </c>
      <c r="Y54" s="1" t="s">
        <v>1</v>
      </c>
      <c r="Z54" s="1" t="str">
        <f t="shared" si="40"/>
        <v>GP</v>
      </c>
      <c r="AA54" s="1"/>
      <c r="AB54" s="1" t="str">
        <f t="shared" si="41"/>
        <v/>
      </c>
      <c r="AC54" s="1" t="s">
        <v>1</v>
      </c>
      <c r="AD54" s="1" t="str">
        <f t="shared" si="42"/>
        <v>GP</v>
      </c>
      <c r="AE54" s="1"/>
      <c r="AF54" s="1" t="str">
        <f t="shared" si="43"/>
        <v/>
      </c>
      <c r="AG54" s="1" t="s">
        <v>1</v>
      </c>
      <c r="AH54" s="1" t="str">
        <f t="shared" si="44"/>
        <v>GP</v>
      </c>
      <c r="AI54" s="1" t="s">
        <v>1</v>
      </c>
      <c r="AJ54" s="1" t="str">
        <f t="shared" si="45"/>
        <v>GP</v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/>
      <c r="AP54" s="1" t="str">
        <f t="shared" si="48"/>
        <v/>
      </c>
      <c r="AQ54" s="1" t="s">
        <v>1</v>
      </c>
      <c r="AR54" s="1" t="str">
        <f t="shared" si="49"/>
        <v>GP</v>
      </c>
      <c r="AS54" s="1" t="s">
        <v>1</v>
      </c>
      <c r="AT54" s="1" t="str">
        <f t="shared" si="50"/>
        <v>GP</v>
      </c>
      <c r="AU54" s="1" t="s">
        <v>1</v>
      </c>
      <c r="AV54" s="1" t="str">
        <f t="shared" si="51"/>
        <v>GP</v>
      </c>
      <c r="AW54" s="1" t="s">
        <v>1</v>
      </c>
      <c r="AX54" s="1" t="str">
        <f t="shared" si="52"/>
        <v>GP</v>
      </c>
      <c r="AY54" s="1" t="s">
        <v>1</v>
      </c>
      <c r="AZ54" s="1" t="str">
        <f t="shared" si="53"/>
        <v>GP</v>
      </c>
      <c r="BA54" s="1"/>
      <c r="BB54" s="1" t="str">
        <f t="shared" si="54"/>
        <v/>
      </c>
      <c r="BC54" s="1"/>
      <c r="BD54" s="1" t="str">
        <f t="shared" si="55"/>
        <v/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 t="s">
        <v>1</v>
      </c>
      <c r="BJ54" s="1" t="str">
        <f t="shared" si="58"/>
        <v>GP</v>
      </c>
      <c r="BK54" s="1" t="s">
        <v>1</v>
      </c>
      <c r="BL54" s="1" t="str">
        <f t="shared" si="59"/>
        <v>GP</v>
      </c>
      <c r="BM54">
        <f t="shared" si="60"/>
        <v>21</v>
      </c>
      <c r="BN54">
        <f>Mar!BQ54</f>
        <v>222</v>
      </c>
      <c r="BO54">
        <f t="shared" si="27"/>
        <v>243</v>
      </c>
      <c r="BP54" s="2">
        <f t="shared" si="28"/>
        <v>100</v>
      </c>
      <c r="BQ54">
        <f t="shared" si="61"/>
        <v>0</v>
      </c>
    </row>
    <row r="55" spans="1:69">
      <c r="A55" s="10">
        <v>47</v>
      </c>
      <c r="C55" s="29" t="str">
        <f>IF(Mar!C55 = "", "", Mar!C55)</f>
        <v/>
      </c>
      <c r="D55" s="1" t="str">
        <f>IF(Mar!D55 = "", "", Mar!D55)</f>
        <v>B</v>
      </c>
      <c r="E55" s="1" t="s">
        <v>1</v>
      </c>
      <c r="F55" s="1" t="str">
        <f t="shared" si="30"/>
        <v>BP</v>
      </c>
      <c r="G55" s="1"/>
      <c r="H55" s="1" t="str">
        <f t="shared" si="31"/>
        <v/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/>
      <c r="N55" s="1" t="str">
        <f t="shared" si="34"/>
        <v/>
      </c>
      <c r="O55" s="1"/>
      <c r="P55" s="1" t="str">
        <f t="shared" si="35"/>
        <v/>
      </c>
      <c r="Q55" s="1" t="s">
        <v>1</v>
      </c>
      <c r="R55" s="1" t="str">
        <f t="shared" si="36"/>
        <v>BP</v>
      </c>
      <c r="S55" s="1" t="s">
        <v>1</v>
      </c>
      <c r="T55" s="1" t="str">
        <f t="shared" si="37"/>
        <v>BP</v>
      </c>
      <c r="U55" s="1" t="s">
        <v>1</v>
      </c>
      <c r="V55" s="1" t="str">
        <f t="shared" si="38"/>
        <v>BP</v>
      </c>
      <c r="W55" s="1"/>
      <c r="X55" s="1" t="str">
        <f t="shared" si="39"/>
        <v/>
      </c>
      <c r="Y55" s="1" t="s">
        <v>1</v>
      </c>
      <c r="Z55" s="1" t="str">
        <f t="shared" si="40"/>
        <v>BP</v>
      </c>
      <c r="AA55" s="1"/>
      <c r="AB55" s="1" t="str">
        <f t="shared" si="41"/>
        <v/>
      </c>
      <c r="AC55" s="1" t="s">
        <v>1</v>
      </c>
      <c r="AD55" s="1" t="str">
        <f t="shared" si="42"/>
        <v>BP</v>
      </c>
      <c r="AE55" s="1"/>
      <c r="AF55" s="1" t="str">
        <f t="shared" si="43"/>
        <v/>
      </c>
      <c r="AG55" s="1" t="s">
        <v>1</v>
      </c>
      <c r="AH55" s="1" t="str">
        <f t="shared" si="44"/>
        <v>BP</v>
      </c>
      <c r="AI55" s="1" t="s">
        <v>1</v>
      </c>
      <c r="AJ55" s="1" t="str">
        <f t="shared" si="45"/>
        <v>BP</v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/>
      <c r="AP55" s="1" t="str">
        <f t="shared" si="48"/>
        <v/>
      </c>
      <c r="AQ55" s="1" t="s">
        <v>1</v>
      </c>
      <c r="AR55" s="1" t="str">
        <f t="shared" si="49"/>
        <v>BP</v>
      </c>
      <c r="AS55" s="1" t="s">
        <v>1</v>
      </c>
      <c r="AT55" s="1" t="str">
        <f t="shared" si="50"/>
        <v>BP</v>
      </c>
      <c r="AU55" s="1" t="s">
        <v>1</v>
      </c>
      <c r="AV55" s="1" t="str">
        <f t="shared" si="51"/>
        <v>BP</v>
      </c>
      <c r="AW55" s="1" t="s">
        <v>1</v>
      </c>
      <c r="AX55" s="1" t="str">
        <f t="shared" si="52"/>
        <v>BP</v>
      </c>
      <c r="AY55" s="1" t="s">
        <v>1</v>
      </c>
      <c r="AZ55" s="1" t="str">
        <f t="shared" si="53"/>
        <v>BP</v>
      </c>
      <c r="BA55" s="1"/>
      <c r="BB55" s="1" t="str">
        <f t="shared" si="54"/>
        <v/>
      </c>
      <c r="BC55" s="1"/>
      <c r="BD55" s="1" t="str">
        <f t="shared" si="55"/>
        <v/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 t="s">
        <v>1</v>
      </c>
      <c r="BJ55" s="1" t="str">
        <f t="shared" si="58"/>
        <v>BP</v>
      </c>
      <c r="BK55" s="1" t="s">
        <v>1</v>
      </c>
      <c r="BL55" s="1" t="str">
        <f t="shared" si="59"/>
        <v>BP</v>
      </c>
      <c r="BM55">
        <f t="shared" si="60"/>
        <v>21</v>
      </c>
      <c r="BN55">
        <f>Mar!BQ55</f>
        <v>222</v>
      </c>
      <c r="BO55">
        <f t="shared" si="27"/>
        <v>243</v>
      </c>
      <c r="BP55" s="2">
        <f t="shared" si="28"/>
        <v>100</v>
      </c>
      <c r="BQ55">
        <f t="shared" si="61"/>
        <v>0</v>
      </c>
    </row>
    <row r="56" spans="1:69">
      <c r="A56" s="10">
        <v>48</v>
      </c>
      <c r="C56" s="29" t="str">
        <f>IF(Mar!C56 = "", "", Mar!C56)</f>
        <v/>
      </c>
      <c r="D56" s="1" t="str">
        <f>IF(Mar!D56 = "", "", Mar!D56)</f>
        <v>G</v>
      </c>
      <c r="E56" s="1" t="s">
        <v>1</v>
      </c>
      <c r="F56" s="1" t="str">
        <f t="shared" si="30"/>
        <v>GP</v>
      </c>
      <c r="G56" s="1"/>
      <c r="H56" s="1" t="str">
        <f t="shared" si="31"/>
        <v/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/>
      <c r="N56" s="1" t="str">
        <f t="shared" si="34"/>
        <v/>
      </c>
      <c r="O56" s="1"/>
      <c r="P56" s="1" t="str">
        <f t="shared" si="35"/>
        <v/>
      </c>
      <c r="Q56" s="1" t="s">
        <v>1</v>
      </c>
      <c r="R56" s="1" t="str">
        <f t="shared" si="36"/>
        <v>GP</v>
      </c>
      <c r="S56" s="1" t="s">
        <v>1</v>
      </c>
      <c r="T56" s="1" t="str">
        <f t="shared" si="37"/>
        <v>GP</v>
      </c>
      <c r="U56" s="1" t="s">
        <v>1</v>
      </c>
      <c r="V56" s="1" t="str">
        <f t="shared" si="38"/>
        <v>GP</v>
      </c>
      <c r="W56" s="1"/>
      <c r="X56" s="1" t="str">
        <f t="shared" si="39"/>
        <v/>
      </c>
      <c r="Y56" s="1" t="s">
        <v>1</v>
      </c>
      <c r="Z56" s="1" t="str">
        <f t="shared" si="40"/>
        <v>GP</v>
      </c>
      <c r="AA56" s="1"/>
      <c r="AB56" s="1" t="str">
        <f t="shared" si="41"/>
        <v/>
      </c>
      <c r="AC56" s="1" t="s">
        <v>1</v>
      </c>
      <c r="AD56" s="1" t="str">
        <f t="shared" si="42"/>
        <v>GP</v>
      </c>
      <c r="AE56" s="1"/>
      <c r="AF56" s="1" t="str">
        <f t="shared" si="43"/>
        <v/>
      </c>
      <c r="AG56" s="1" t="s">
        <v>1</v>
      </c>
      <c r="AH56" s="1" t="str">
        <f t="shared" si="44"/>
        <v>GP</v>
      </c>
      <c r="AI56" s="1" t="s">
        <v>1</v>
      </c>
      <c r="AJ56" s="1" t="str">
        <f t="shared" si="45"/>
        <v>GP</v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/>
      <c r="AP56" s="1" t="str">
        <f t="shared" si="48"/>
        <v/>
      </c>
      <c r="AQ56" s="1" t="s">
        <v>1</v>
      </c>
      <c r="AR56" s="1" t="str">
        <f t="shared" si="49"/>
        <v>GP</v>
      </c>
      <c r="AS56" s="1" t="s">
        <v>1</v>
      </c>
      <c r="AT56" s="1" t="str">
        <f t="shared" si="50"/>
        <v>GP</v>
      </c>
      <c r="AU56" s="1" t="s">
        <v>1</v>
      </c>
      <c r="AV56" s="1" t="str">
        <f t="shared" si="51"/>
        <v>GP</v>
      </c>
      <c r="AW56" s="1" t="s">
        <v>1</v>
      </c>
      <c r="AX56" s="1" t="str">
        <f t="shared" si="52"/>
        <v>GP</v>
      </c>
      <c r="AY56" s="1" t="s">
        <v>1</v>
      </c>
      <c r="AZ56" s="1" t="str">
        <f t="shared" si="53"/>
        <v>GP</v>
      </c>
      <c r="BA56" s="1"/>
      <c r="BB56" s="1" t="str">
        <f t="shared" si="54"/>
        <v/>
      </c>
      <c r="BC56" s="1"/>
      <c r="BD56" s="1" t="str">
        <f t="shared" si="55"/>
        <v/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 t="s">
        <v>1</v>
      </c>
      <c r="BJ56" s="1" t="str">
        <f t="shared" si="58"/>
        <v>GP</v>
      </c>
      <c r="BK56" s="1" t="s">
        <v>1</v>
      </c>
      <c r="BL56" s="1" t="str">
        <f t="shared" si="59"/>
        <v>GP</v>
      </c>
      <c r="BM56">
        <f t="shared" si="60"/>
        <v>21</v>
      </c>
      <c r="BN56">
        <f>Mar!BQ56</f>
        <v>222</v>
      </c>
      <c r="BO56">
        <f t="shared" si="27"/>
        <v>243</v>
      </c>
      <c r="BP56" s="2">
        <f t="shared" si="28"/>
        <v>100</v>
      </c>
      <c r="BQ56">
        <f t="shared" si="61"/>
        <v>0</v>
      </c>
    </row>
    <row r="57" spans="1:69">
      <c r="A57" s="10">
        <v>49</v>
      </c>
      <c r="C57" s="29" t="str">
        <f>IF(Mar!C57 = "", "", Mar!C57)</f>
        <v/>
      </c>
      <c r="D57" s="1" t="str">
        <f>IF(Mar!D57 = "", "", Mar!D57)</f>
        <v>B</v>
      </c>
      <c r="E57" s="1" t="s">
        <v>1</v>
      </c>
      <c r="F57" s="1" t="str">
        <f t="shared" si="30"/>
        <v>BP</v>
      </c>
      <c r="G57" s="1"/>
      <c r="H57" s="1" t="str">
        <f t="shared" si="31"/>
        <v/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/>
      <c r="N57" s="1" t="str">
        <f t="shared" si="34"/>
        <v/>
      </c>
      <c r="O57" s="1"/>
      <c r="P57" s="1" t="str">
        <f t="shared" si="35"/>
        <v/>
      </c>
      <c r="Q57" s="1" t="s">
        <v>1</v>
      </c>
      <c r="R57" s="1" t="str">
        <f t="shared" si="36"/>
        <v>BP</v>
      </c>
      <c r="S57" s="1" t="s">
        <v>1</v>
      </c>
      <c r="T57" s="1" t="str">
        <f t="shared" si="37"/>
        <v>BP</v>
      </c>
      <c r="U57" s="1" t="s">
        <v>1</v>
      </c>
      <c r="V57" s="1" t="str">
        <f t="shared" si="38"/>
        <v>BP</v>
      </c>
      <c r="W57" s="1"/>
      <c r="X57" s="1" t="str">
        <f t="shared" si="39"/>
        <v/>
      </c>
      <c r="Y57" s="1" t="s">
        <v>1</v>
      </c>
      <c r="Z57" s="1" t="str">
        <f t="shared" si="40"/>
        <v>BP</v>
      </c>
      <c r="AA57" s="1"/>
      <c r="AB57" s="1" t="str">
        <f t="shared" si="41"/>
        <v/>
      </c>
      <c r="AC57" s="1" t="s">
        <v>1</v>
      </c>
      <c r="AD57" s="1" t="str">
        <f t="shared" si="42"/>
        <v>BP</v>
      </c>
      <c r="AE57" s="1"/>
      <c r="AF57" s="1" t="str">
        <f t="shared" si="43"/>
        <v/>
      </c>
      <c r="AG57" s="1" t="s">
        <v>1</v>
      </c>
      <c r="AH57" s="1" t="str">
        <f t="shared" si="44"/>
        <v>BP</v>
      </c>
      <c r="AI57" s="1" t="s">
        <v>1</v>
      </c>
      <c r="AJ57" s="1" t="str">
        <f t="shared" si="45"/>
        <v>BP</v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/>
      <c r="AP57" s="1" t="str">
        <f t="shared" si="48"/>
        <v/>
      </c>
      <c r="AQ57" s="1" t="s">
        <v>1</v>
      </c>
      <c r="AR57" s="1" t="str">
        <f t="shared" si="49"/>
        <v>BP</v>
      </c>
      <c r="AS57" s="1" t="s">
        <v>1</v>
      </c>
      <c r="AT57" s="1" t="str">
        <f t="shared" si="50"/>
        <v>BP</v>
      </c>
      <c r="AU57" s="1" t="s">
        <v>1</v>
      </c>
      <c r="AV57" s="1" t="str">
        <f t="shared" si="51"/>
        <v>BP</v>
      </c>
      <c r="AW57" s="1" t="s">
        <v>1</v>
      </c>
      <c r="AX57" s="1" t="str">
        <f t="shared" si="52"/>
        <v>BP</v>
      </c>
      <c r="AY57" s="1" t="s">
        <v>1</v>
      </c>
      <c r="AZ57" s="1" t="str">
        <f t="shared" si="53"/>
        <v>BP</v>
      </c>
      <c r="BA57" s="1"/>
      <c r="BB57" s="1" t="str">
        <f t="shared" si="54"/>
        <v/>
      </c>
      <c r="BC57" s="1"/>
      <c r="BD57" s="1" t="str">
        <f t="shared" si="55"/>
        <v/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 t="s">
        <v>1</v>
      </c>
      <c r="BJ57" s="1" t="str">
        <f t="shared" si="58"/>
        <v>BP</v>
      </c>
      <c r="BK57" s="1" t="s">
        <v>1</v>
      </c>
      <c r="BL57" s="1" t="str">
        <f t="shared" si="59"/>
        <v>BP</v>
      </c>
      <c r="BM57">
        <f t="shared" si="60"/>
        <v>21</v>
      </c>
      <c r="BN57">
        <f>Mar!BQ57</f>
        <v>222</v>
      </c>
      <c r="BO57">
        <f t="shared" si="27"/>
        <v>243</v>
      </c>
      <c r="BP57" s="2">
        <f t="shared" si="28"/>
        <v>100</v>
      </c>
      <c r="BQ57">
        <f t="shared" si="61"/>
        <v>0</v>
      </c>
    </row>
    <row r="58" spans="1:69">
      <c r="A58" s="10">
        <v>50</v>
      </c>
      <c r="C58" s="29" t="str">
        <f>IF(Mar!C58 = "", "", Mar!C58)</f>
        <v/>
      </c>
      <c r="D58" s="1" t="str">
        <f>IF(Mar!D58 = "", "", Mar!D58)</f>
        <v>G</v>
      </c>
      <c r="E58" s="1" t="s">
        <v>1</v>
      </c>
      <c r="F58" s="1" t="str">
        <f t="shared" si="30"/>
        <v>GP</v>
      </c>
      <c r="G58" s="1"/>
      <c r="H58" s="1" t="str">
        <f t="shared" si="31"/>
        <v/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/>
      <c r="N58" s="1" t="str">
        <f t="shared" si="34"/>
        <v/>
      </c>
      <c r="O58" s="1"/>
      <c r="P58" s="1" t="str">
        <f t="shared" si="35"/>
        <v/>
      </c>
      <c r="Q58" s="1" t="s">
        <v>1</v>
      </c>
      <c r="R58" s="1" t="str">
        <f t="shared" si="36"/>
        <v>GP</v>
      </c>
      <c r="S58" s="1" t="s">
        <v>1</v>
      </c>
      <c r="T58" s="1" t="str">
        <f t="shared" si="37"/>
        <v>GP</v>
      </c>
      <c r="U58" s="1" t="s">
        <v>1</v>
      </c>
      <c r="V58" s="1" t="str">
        <f t="shared" si="38"/>
        <v>GP</v>
      </c>
      <c r="W58" s="1"/>
      <c r="X58" s="1" t="str">
        <f t="shared" si="39"/>
        <v/>
      </c>
      <c r="Y58" s="1" t="s">
        <v>1</v>
      </c>
      <c r="Z58" s="1" t="str">
        <f t="shared" si="40"/>
        <v>GP</v>
      </c>
      <c r="AA58" s="1"/>
      <c r="AB58" s="1" t="str">
        <f t="shared" si="41"/>
        <v/>
      </c>
      <c r="AC58" s="1" t="s">
        <v>1</v>
      </c>
      <c r="AD58" s="1" t="str">
        <f t="shared" si="42"/>
        <v>GP</v>
      </c>
      <c r="AE58" s="1"/>
      <c r="AF58" s="1" t="str">
        <f t="shared" si="43"/>
        <v/>
      </c>
      <c r="AG58" s="1" t="s">
        <v>1</v>
      </c>
      <c r="AH58" s="1" t="str">
        <f t="shared" si="44"/>
        <v>GP</v>
      </c>
      <c r="AI58" s="1" t="s">
        <v>1</v>
      </c>
      <c r="AJ58" s="1" t="str">
        <f t="shared" si="45"/>
        <v>GP</v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/>
      <c r="AP58" s="1" t="str">
        <f t="shared" si="48"/>
        <v/>
      </c>
      <c r="AQ58" s="1" t="s">
        <v>1</v>
      </c>
      <c r="AR58" s="1" t="str">
        <f t="shared" si="49"/>
        <v>GP</v>
      </c>
      <c r="AS58" s="1" t="s">
        <v>1</v>
      </c>
      <c r="AT58" s="1" t="str">
        <f t="shared" si="50"/>
        <v>GP</v>
      </c>
      <c r="AU58" s="1" t="s">
        <v>1</v>
      </c>
      <c r="AV58" s="1" t="str">
        <f t="shared" si="51"/>
        <v>GP</v>
      </c>
      <c r="AW58" s="1" t="s">
        <v>1</v>
      </c>
      <c r="AX58" s="1" t="str">
        <f t="shared" si="52"/>
        <v>GP</v>
      </c>
      <c r="AY58" s="1" t="s">
        <v>1</v>
      </c>
      <c r="AZ58" s="1" t="str">
        <f t="shared" si="53"/>
        <v>GP</v>
      </c>
      <c r="BA58" s="1"/>
      <c r="BB58" s="1" t="str">
        <f t="shared" si="54"/>
        <v/>
      </c>
      <c r="BC58" s="1"/>
      <c r="BD58" s="1" t="str">
        <f t="shared" si="55"/>
        <v/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 t="s">
        <v>1</v>
      </c>
      <c r="BJ58" s="1" t="str">
        <f t="shared" si="58"/>
        <v>GP</v>
      </c>
      <c r="BK58" s="1" t="s">
        <v>1</v>
      </c>
      <c r="BL58" s="1" t="str">
        <f t="shared" si="59"/>
        <v>GP</v>
      </c>
      <c r="BM58">
        <f t="shared" si="60"/>
        <v>21</v>
      </c>
      <c r="BN58">
        <f>Mar!BQ58</f>
        <v>222</v>
      </c>
      <c r="BO58">
        <f t="shared" si="27"/>
        <v>243</v>
      </c>
      <c r="BP58" s="2">
        <f t="shared" si="28"/>
        <v>100</v>
      </c>
      <c r="BQ58">
        <f t="shared" si="61"/>
        <v>0</v>
      </c>
    </row>
    <row r="59" spans="1:69">
      <c r="A59" s="10">
        <v>51</v>
      </c>
      <c r="C59" s="29" t="str">
        <f>IF(Mar!C59 = "", "", Mar!C59)</f>
        <v/>
      </c>
      <c r="D59" s="1" t="str">
        <f>IF(Mar!D59 = "", "", Mar!D59)</f>
        <v>B</v>
      </c>
      <c r="E59" s="1" t="s">
        <v>1</v>
      </c>
      <c r="F59" s="1" t="str">
        <f t="shared" si="30"/>
        <v>BP</v>
      </c>
      <c r="G59" s="1"/>
      <c r="H59" s="1" t="str">
        <f t="shared" si="31"/>
        <v/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/>
      <c r="N59" s="1" t="str">
        <f t="shared" si="34"/>
        <v/>
      </c>
      <c r="O59" s="1"/>
      <c r="P59" s="1" t="str">
        <f t="shared" si="35"/>
        <v/>
      </c>
      <c r="Q59" s="1" t="s">
        <v>1</v>
      </c>
      <c r="R59" s="1" t="str">
        <f t="shared" si="36"/>
        <v>BP</v>
      </c>
      <c r="S59" s="1" t="s">
        <v>1</v>
      </c>
      <c r="T59" s="1" t="str">
        <f t="shared" si="37"/>
        <v>BP</v>
      </c>
      <c r="U59" s="1" t="s">
        <v>1</v>
      </c>
      <c r="V59" s="1" t="str">
        <f t="shared" si="38"/>
        <v>BP</v>
      </c>
      <c r="W59" s="1"/>
      <c r="X59" s="1" t="str">
        <f t="shared" si="39"/>
        <v/>
      </c>
      <c r="Y59" s="1" t="s">
        <v>1</v>
      </c>
      <c r="Z59" s="1" t="str">
        <f t="shared" si="40"/>
        <v>BP</v>
      </c>
      <c r="AA59" s="1"/>
      <c r="AB59" s="1" t="str">
        <f t="shared" si="41"/>
        <v/>
      </c>
      <c r="AC59" s="1" t="s">
        <v>1</v>
      </c>
      <c r="AD59" s="1" t="str">
        <f t="shared" si="42"/>
        <v>BP</v>
      </c>
      <c r="AE59" s="1"/>
      <c r="AF59" s="1" t="str">
        <f t="shared" si="43"/>
        <v/>
      </c>
      <c r="AG59" s="1" t="s">
        <v>1</v>
      </c>
      <c r="AH59" s="1" t="str">
        <f t="shared" si="44"/>
        <v>BP</v>
      </c>
      <c r="AI59" s="1" t="s">
        <v>1</v>
      </c>
      <c r="AJ59" s="1" t="str">
        <f t="shared" si="45"/>
        <v>BP</v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/>
      <c r="AP59" s="1" t="str">
        <f t="shared" si="48"/>
        <v/>
      </c>
      <c r="AQ59" s="1" t="s">
        <v>1</v>
      </c>
      <c r="AR59" s="1" t="str">
        <f t="shared" si="49"/>
        <v>BP</v>
      </c>
      <c r="AS59" s="1" t="s">
        <v>1</v>
      </c>
      <c r="AT59" s="1" t="str">
        <f t="shared" si="50"/>
        <v>BP</v>
      </c>
      <c r="AU59" s="1" t="s">
        <v>1</v>
      </c>
      <c r="AV59" s="1" t="str">
        <f t="shared" si="51"/>
        <v>BP</v>
      </c>
      <c r="AW59" s="1" t="s">
        <v>1</v>
      </c>
      <c r="AX59" s="1" t="str">
        <f t="shared" si="52"/>
        <v>BP</v>
      </c>
      <c r="AY59" s="1" t="s">
        <v>1</v>
      </c>
      <c r="AZ59" s="1" t="str">
        <f t="shared" si="53"/>
        <v>BP</v>
      </c>
      <c r="BA59" s="1"/>
      <c r="BB59" s="1" t="str">
        <f t="shared" si="54"/>
        <v/>
      </c>
      <c r="BC59" s="1"/>
      <c r="BD59" s="1" t="str">
        <f t="shared" si="55"/>
        <v/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 t="s">
        <v>1</v>
      </c>
      <c r="BJ59" s="1" t="str">
        <f t="shared" si="58"/>
        <v>BP</v>
      </c>
      <c r="BK59" s="1" t="s">
        <v>1</v>
      </c>
      <c r="BL59" s="1" t="str">
        <f t="shared" si="59"/>
        <v>BP</v>
      </c>
      <c r="BM59">
        <f t="shared" si="60"/>
        <v>21</v>
      </c>
      <c r="BN59">
        <f>Mar!BQ59</f>
        <v>222</v>
      </c>
      <c r="BO59">
        <f t="shared" si="27"/>
        <v>243</v>
      </c>
      <c r="BP59" s="2">
        <f t="shared" si="28"/>
        <v>100</v>
      </c>
      <c r="BQ59">
        <f t="shared" si="61"/>
        <v>0</v>
      </c>
    </row>
    <row r="60" spans="1:69">
      <c r="A60" s="10">
        <v>52</v>
      </c>
      <c r="C60" s="29" t="str">
        <f>IF(Mar!C60 = "", "", Mar!C60)</f>
        <v/>
      </c>
      <c r="D60" s="1" t="str">
        <f>IF(Mar!D60 = "", "", Mar!D60)</f>
        <v>G</v>
      </c>
      <c r="E60" s="1" t="s">
        <v>1</v>
      </c>
      <c r="F60" s="1" t="str">
        <f t="shared" si="30"/>
        <v>GP</v>
      </c>
      <c r="G60" s="1"/>
      <c r="H60" s="1" t="str">
        <f t="shared" si="31"/>
        <v/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/>
      <c r="N60" s="1" t="str">
        <f t="shared" si="34"/>
        <v/>
      </c>
      <c r="O60" s="1"/>
      <c r="P60" s="1" t="str">
        <f t="shared" si="35"/>
        <v/>
      </c>
      <c r="Q60" s="1" t="s">
        <v>1</v>
      </c>
      <c r="R60" s="1" t="str">
        <f t="shared" si="36"/>
        <v>GP</v>
      </c>
      <c r="S60" s="1" t="s">
        <v>1</v>
      </c>
      <c r="T60" s="1" t="str">
        <f t="shared" si="37"/>
        <v>GP</v>
      </c>
      <c r="U60" s="1" t="s">
        <v>1</v>
      </c>
      <c r="V60" s="1" t="str">
        <f t="shared" si="38"/>
        <v>GP</v>
      </c>
      <c r="W60" s="1"/>
      <c r="X60" s="1" t="str">
        <f t="shared" si="39"/>
        <v/>
      </c>
      <c r="Y60" s="1" t="s">
        <v>1</v>
      </c>
      <c r="Z60" s="1" t="str">
        <f t="shared" si="40"/>
        <v>GP</v>
      </c>
      <c r="AA60" s="1"/>
      <c r="AB60" s="1" t="str">
        <f t="shared" si="41"/>
        <v/>
      </c>
      <c r="AC60" s="1" t="s">
        <v>1</v>
      </c>
      <c r="AD60" s="1" t="str">
        <f t="shared" si="42"/>
        <v>GP</v>
      </c>
      <c r="AE60" s="1"/>
      <c r="AF60" s="1" t="str">
        <f t="shared" si="43"/>
        <v/>
      </c>
      <c r="AG60" s="1" t="s">
        <v>1</v>
      </c>
      <c r="AH60" s="1" t="str">
        <f t="shared" si="44"/>
        <v>GP</v>
      </c>
      <c r="AI60" s="1" t="s">
        <v>1</v>
      </c>
      <c r="AJ60" s="1" t="str">
        <f t="shared" si="45"/>
        <v>GP</v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/>
      <c r="AP60" s="1" t="str">
        <f t="shared" si="48"/>
        <v/>
      </c>
      <c r="AQ60" s="1" t="s">
        <v>1</v>
      </c>
      <c r="AR60" s="1" t="str">
        <f t="shared" si="49"/>
        <v>GP</v>
      </c>
      <c r="AS60" s="1" t="s">
        <v>1</v>
      </c>
      <c r="AT60" s="1" t="str">
        <f t="shared" si="50"/>
        <v>GP</v>
      </c>
      <c r="AU60" s="1" t="s">
        <v>1</v>
      </c>
      <c r="AV60" s="1" t="str">
        <f t="shared" si="51"/>
        <v>GP</v>
      </c>
      <c r="AW60" s="1" t="s">
        <v>1</v>
      </c>
      <c r="AX60" s="1" t="str">
        <f t="shared" si="52"/>
        <v>GP</v>
      </c>
      <c r="AY60" s="1" t="s">
        <v>1</v>
      </c>
      <c r="AZ60" s="1" t="str">
        <f t="shared" si="53"/>
        <v>GP</v>
      </c>
      <c r="BA60" s="1"/>
      <c r="BB60" s="1" t="str">
        <f t="shared" si="54"/>
        <v/>
      </c>
      <c r="BC60" s="1"/>
      <c r="BD60" s="1" t="str">
        <f t="shared" si="55"/>
        <v/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 t="s">
        <v>1</v>
      </c>
      <c r="BJ60" s="1" t="str">
        <f t="shared" si="58"/>
        <v>GP</v>
      </c>
      <c r="BK60" s="1" t="s">
        <v>1</v>
      </c>
      <c r="BL60" s="1" t="str">
        <f t="shared" si="59"/>
        <v>GP</v>
      </c>
      <c r="BM60">
        <f t="shared" si="60"/>
        <v>21</v>
      </c>
      <c r="BN60">
        <f>Mar!BQ60</f>
        <v>222</v>
      </c>
      <c r="BO60">
        <f t="shared" si="27"/>
        <v>243</v>
      </c>
      <c r="BP60" s="2">
        <f t="shared" si="28"/>
        <v>100</v>
      </c>
      <c r="BQ60">
        <f t="shared" si="61"/>
        <v>0</v>
      </c>
    </row>
    <row r="61" spans="1:69">
      <c r="A61" s="10">
        <v>53</v>
      </c>
      <c r="C61" s="29" t="str">
        <f>IF(Mar!C61 = "", "", Mar!C61)</f>
        <v/>
      </c>
      <c r="D61" s="1" t="str">
        <f>IF(Mar!D61 = "", "", Mar!D61)</f>
        <v>B</v>
      </c>
      <c r="E61" s="1" t="s">
        <v>1</v>
      </c>
      <c r="F61" s="1" t="str">
        <f t="shared" si="30"/>
        <v>BP</v>
      </c>
      <c r="G61" s="1"/>
      <c r="H61" s="1" t="str">
        <f t="shared" si="31"/>
        <v/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/>
      <c r="N61" s="1" t="str">
        <f t="shared" si="34"/>
        <v/>
      </c>
      <c r="O61" s="1"/>
      <c r="P61" s="1" t="str">
        <f t="shared" si="35"/>
        <v/>
      </c>
      <c r="Q61" s="1" t="s">
        <v>1</v>
      </c>
      <c r="R61" s="1" t="str">
        <f t="shared" si="36"/>
        <v>BP</v>
      </c>
      <c r="S61" s="1" t="s">
        <v>1</v>
      </c>
      <c r="T61" s="1" t="str">
        <f t="shared" si="37"/>
        <v>BP</v>
      </c>
      <c r="U61" s="1" t="s">
        <v>1</v>
      </c>
      <c r="V61" s="1" t="str">
        <f t="shared" si="38"/>
        <v>BP</v>
      </c>
      <c r="W61" s="1"/>
      <c r="X61" s="1" t="str">
        <f t="shared" si="39"/>
        <v/>
      </c>
      <c r="Y61" s="1" t="s">
        <v>1</v>
      </c>
      <c r="Z61" s="1" t="str">
        <f t="shared" si="40"/>
        <v>BP</v>
      </c>
      <c r="AA61" s="1"/>
      <c r="AB61" s="1" t="str">
        <f t="shared" si="41"/>
        <v/>
      </c>
      <c r="AC61" s="1" t="s">
        <v>1</v>
      </c>
      <c r="AD61" s="1" t="str">
        <f t="shared" si="42"/>
        <v>BP</v>
      </c>
      <c r="AE61" s="1"/>
      <c r="AF61" s="1" t="str">
        <f t="shared" si="43"/>
        <v/>
      </c>
      <c r="AG61" s="1" t="s">
        <v>1</v>
      </c>
      <c r="AH61" s="1" t="str">
        <f t="shared" si="44"/>
        <v>BP</v>
      </c>
      <c r="AI61" s="1" t="s">
        <v>1</v>
      </c>
      <c r="AJ61" s="1" t="str">
        <f t="shared" si="45"/>
        <v>BP</v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/>
      <c r="AP61" s="1" t="str">
        <f t="shared" si="48"/>
        <v/>
      </c>
      <c r="AQ61" s="1" t="s">
        <v>1</v>
      </c>
      <c r="AR61" s="1" t="str">
        <f t="shared" si="49"/>
        <v>BP</v>
      </c>
      <c r="AS61" s="1" t="s">
        <v>1</v>
      </c>
      <c r="AT61" s="1" t="str">
        <f t="shared" si="50"/>
        <v>BP</v>
      </c>
      <c r="AU61" s="1" t="s">
        <v>1</v>
      </c>
      <c r="AV61" s="1" t="str">
        <f t="shared" si="51"/>
        <v>BP</v>
      </c>
      <c r="AW61" s="1" t="s">
        <v>1</v>
      </c>
      <c r="AX61" s="1" t="str">
        <f t="shared" si="52"/>
        <v>BP</v>
      </c>
      <c r="AY61" s="1" t="s">
        <v>1</v>
      </c>
      <c r="AZ61" s="1" t="str">
        <f t="shared" si="53"/>
        <v>BP</v>
      </c>
      <c r="BA61" s="1"/>
      <c r="BB61" s="1" t="str">
        <f t="shared" si="54"/>
        <v/>
      </c>
      <c r="BC61" s="1"/>
      <c r="BD61" s="1" t="str">
        <f t="shared" si="55"/>
        <v/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 t="s">
        <v>1</v>
      </c>
      <c r="BJ61" s="1" t="str">
        <f t="shared" si="58"/>
        <v>BP</v>
      </c>
      <c r="BK61" s="1" t="s">
        <v>1</v>
      </c>
      <c r="BL61" s="1" t="str">
        <f t="shared" si="59"/>
        <v>BP</v>
      </c>
      <c r="BM61">
        <f t="shared" si="60"/>
        <v>21</v>
      </c>
      <c r="BN61">
        <f>Mar!BQ61</f>
        <v>222</v>
      </c>
      <c r="BO61">
        <f t="shared" si="27"/>
        <v>243</v>
      </c>
      <c r="BP61" s="2">
        <f t="shared" si="28"/>
        <v>100</v>
      </c>
      <c r="BQ61">
        <f t="shared" si="61"/>
        <v>0</v>
      </c>
    </row>
    <row r="62" spans="1:69">
      <c r="A62" s="10">
        <v>54</v>
      </c>
      <c r="C62" s="29" t="str">
        <f>IF(Mar!C62 = "", "", Mar!C62)</f>
        <v/>
      </c>
      <c r="D62" s="1" t="str">
        <f>IF(Mar!D62 = "", "", Mar!D62)</f>
        <v>G</v>
      </c>
      <c r="E62" s="1" t="s">
        <v>1</v>
      </c>
      <c r="F62" s="1" t="str">
        <f t="shared" si="30"/>
        <v>GP</v>
      </c>
      <c r="G62" s="1"/>
      <c r="H62" s="1" t="str">
        <f t="shared" si="31"/>
        <v/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/>
      <c r="N62" s="1" t="str">
        <f t="shared" si="34"/>
        <v/>
      </c>
      <c r="O62" s="1"/>
      <c r="P62" s="1" t="str">
        <f t="shared" si="35"/>
        <v/>
      </c>
      <c r="Q62" s="1" t="s">
        <v>1</v>
      </c>
      <c r="R62" s="1" t="str">
        <f t="shared" si="36"/>
        <v>GP</v>
      </c>
      <c r="S62" s="1" t="s">
        <v>1</v>
      </c>
      <c r="T62" s="1" t="str">
        <f t="shared" si="37"/>
        <v>GP</v>
      </c>
      <c r="U62" s="1" t="s">
        <v>1</v>
      </c>
      <c r="V62" s="1" t="str">
        <f t="shared" si="38"/>
        <v>GP</v>
      </c>
      <c r="W62" s="1"/>
      <c r="X62" s="1" t="str">
        <f t="shared" si="39"/>
        <v/>
      </c>
      <c r="Y62" s="1" t="s">
        <v>1</v>
      </c>
      <c r="Z62" s="1" t="str">
        <f t="shared" si="40"/>
        <v>GP</v>
      </c>
      <c r="AA62" s="1"/>
      <c r="AB62" s="1" t="str">
        <f t="shared" si="41"/>
        <v/>
      </c>
      <c r="AC62" s="1" t="s">
        <v>1</v>
      </c>
      <c r="AD62" s="1" t="str">
        <f t="shared" si="42"/>
        <v>GP</v>
      </c>
      <c r="AE62" s="1"/>
      <c r="AF62" s="1" t="str">
        <f t="shared" si="43"/>
        <v/>
      </c>
      <c r="AG62" s="1" t="s">
        <v>1</v>
      </c>
      <c r="AH62" s="1" t="str">
        <f t="shared" si="44"/>
        <v>GP</v>
      </c>
      <c r="AI62" s="1" t="s">
        <v>1</v>
      </c>
      <c r="AJ62" s="1" t="str">
        <f t="shared" si="45"/>
        <v>GP</v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/>
      <c r="AP62" s="1" t="str">
        <f t="shared" si="48"/>
        <v/>
      </c>
      <c r="AQ62" s="1" t="s">
        <v>1</v>
      </c>
      <c r="AR62" s="1" t="str">
        <f t="shared" si="49"/>
        <v>GP</v>
      </c>
      <c r="AS62" s="1" t="s">
        <v>1</v>
      </c>
      <c r="AT62" s="1" t="str">
        <f t="shared" si="50"/>
        <v>GP</v>
      </c>
      <c r="AU62" s="1" t="s">
        <v>1</v>
      </c>
      <c r="AV62" s="1" t="str">
        <f t="shared" si="51"/>
        <v>GP</v>
      </c>
      <c r="AW62" s="1" t="s">
        <v>1</v>
      </c>
      <c r="AX62" s="1" t="str">
        <f t="shared" si="52"/>
        <v>GP</v>
      </c>
      <c r="AY62" s="1" t="s">
        <v>1</v>
      </c>
      <c r="AZ62" s="1" t="str">
        <f t="shared" si="53"/>
        <v>GP</v>
      </c>
      <c r="BA62" s="1"/>
      <c r="BB62" s="1" t="str">
        <f t="shared" si="54"/>
        <v/>
      </c>
      <c r="BC62" s="1"/>
      <c r="BD62" s="1" t="str">
        <f t="shared" si="55"/>
        <v/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 t="s">
        <v>1</v>
      </c>
      <c r="BJ62" s="1" t="str">
        <f t="shared" si="58"/>
        <v>GP</v>
      </c>
      <c r="BK62" s="1" t="s">
        <v>1</v>
      </c>
      <c r="BL62" s="1" t="str">
        <f t="shared" si="59"/>
        <v>GP</v>
      </c>
      <c r="BM62">
        <f t="shared" si="60"/>
        <v>21</v>
      </c>
      <c r="BN62">
        <f>Mar!BQ62</f>
        <v>222</v>
      </c>
      <c r="BO62">
        <f t="shared" si="27"/>
        <v>243</v>
      </c>
      <c r="BP62" s="2">
        <f t="shared" si="28"/>
        <v>100</v>
      </c>
      <c r="BQ62">
        <f t="shared" si="61"/>
        <v>0</v>
      </c>
    </row>
    <row r="63" spans="1:69">
      <c r="A63" s="10">
        <v>55</v>
      </c>
      <c r="C63" s="29" t="str">
        <f>IF(Mar!C63 = "", "", Mar!C63)</f>
        <v/>
      </c>
      <c r="D63" s="1" t="str">
        <f>IF(Mar!D63 = "", "", Mar!D63)</f>
        <v>B</v>
      </c>
      <c r="E63" s="1" t="s">
        <v>1</v>
      </c>
      <c r="F63" s="1" t="str">
        <f t="shared" si="30"/>
        <v>BP</v>
      </c>
      <c r="G63" s="1"/>
      <c r="H63" s="1" t="str">
        <f t="shared" si="31"/>
        <v/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/>
      <c r="N63" s="1" t="str">
        <f t="shared" si="34"/>
        <v/>
      </c>
      <c r="O63" s="1"/>
      <c r="P63" s="1" t="str">
        <f t="shared" si="35"/>
        <v/>
      </c>
      <c r="Q63" s="1" t="s">
        <v>1</v>
      </c>
      <c r="R63" s="1" t="str">
        <f t="shared" si="36"/>
        <v>BP</v>
      </c>
      <c r="S63" s="1" t="s">
        <v>1</v>
      </c>
      <c r="T63" s="1" t="str">
        <f t="shared" si="37"/>
        <v>BP</v>
      </c>
      <c r="U63" s="1" t="s">
        <v>1</v>
      </c>
      <c r="V63" s="1" t="str">
        <f t="shared" si="38"/>
        <v>BP</v>
      </c>
      <c r="W63" s="1"/>
      <c r="X63" s="1" t="str">
        <f t="shared" si="39"/>
        <v/>
      </c>
      <c r="Y63" s="1" t="s">
        <v>1</v>
      </c>
      <c r="Z63" s="1" t="str">
        <f t="shared" si="40"/>
        <v>BP</v>
      </c>
      <c r="AA63" s="1"/>
      <c r="AB63" s="1" t="str">
        <f t="shared" si="41"/>
        <v/>
      </c>
      <c r="AC63" s="1" t="s">
        <v>1</v>
      </c>
      <c r="AD63" s="1" t="str">
        <f t="shared" si="42"/>
        <v>BP</v>
      </c>
      <c r="AE63" s="1"/>
      <c r="AF63" s="1" t="str">
        <f t="shared" si="43"/>
        <v/>
      </c>
      <c r="AG63" s="1" t="s">
        <v>1</v>
      </c>
      <c r="AH63" s="1" t="str">
        <f t="shared" si="44"/>
        <v>BP</v>
      </c>
      <c r="AI63" s="1" t="s">
        <v>1</v>
      </c>
      <c r="AJ63" s="1" t="str">
        <f t="shared" si="45"/>
        <v>BP</v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/>
      <c r="AP63" s="1" t="str">
        <f t="shared" si="48"/>
        <v/>
      </c>
      <c r="AQ63" s="1" t="s">
        <v>1</v>
      </c>
      <c r="AR63" s="1" t="str">
        <f t="shared" si="49"/>
        <v>BP</v>
      </c>
      <c r="AS63" s="1" t="s">
        <v>1</v>
      </c>
      <c r="AT63" s="1" t="str">
        <f t="shared" si="50"/>
        <v>BP</v>
      </c>
      <c r="AU63" s="1" t="s">
        <v>1</v>
      </c>
      <c r="AV63" s="1" t="str">
        <f t="shared" si="51"/>
        <v>BP</v>
      </c>
      <c r="AW63" s="1" t="s">
        <v>1</v>
      </c>
      <c r="AX63" s="1" t="str">
        <f t="shared" si="52"/>
        <v>BP</v>
      </c>
      <c r="AY63" s="1" t="s">
        <v>1</v>
      </c>
      <c r="AZ63" s="1" t="str">
        <f t="shared" si="53"/>
        <v>BP</v>
      </c>
      <c r="BA63" s="1"/>
      <c r="BB63" s="1" t="str">
        <f t="shared" si="54"/>
        <v/>
      </c>
      <c r="BC63" s="1"/>
      <c r="BD63" s="1" t="str">
        <f t="shared" si="55"/>
        <v/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 t="s">
        <v>1</v>
      </c>
      <c r="BJ63" s="1" t="str">
        <f t="shared" si="58"/>
        <v>BP</v>
      </c>
      <c r="BK63" s="1" t="s">
        <v>1</v>
      </c>
      <c r="BL63" s="1" t="str">
        <f t="shared" si="59"/>
        <v>BP</v>
      </c>
      <c r="BM63">
        <f t="shared" si="60"/>
        <v>21</v>
      </c>
      <c r="BN63">
        <f>Mar!BQ63</f>
        <v>222</v>
      </c>
      <c r="BO63">
        <f t="shared" si="27"/>
        <v>243</v>
      </c>
      <c r="BP63" s="2">
        <f t="shared" si="28"/>
        <v>100</v>
      </c>
      <c r="BQ63">
        <f t="shared" si="61"/>
        <v>0</v>
      </c>
    </row>
    <row r="64" spans="1:69">
      <c r="A64" s="10">
        <v>56</v>
      </c>
      <c r="C64" s="29" t="str">
        <f>IF(Mar!C64 = "", "", Mar!C64)</f>
        <v/>
      </c>
      <c r="D64" s="1" t="str">
        <f>IF(Mar!D64 = "", "", Mar!D64)</f>
        <v>G</v>
      </c>
      <c r="E64" s="1" t="s">
        <v>1</v>
      </c>
      <c r="F64" s="1" t="str">
        <f t="shared" si="30"/>
        <v>GP</v>
      </c>
      <c r="G64" s="1"/>
      <c r="H64" s="1" t="str">
        <f t="shared" si="31"/>
        <v/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/>
      <c r="N64" s="1" t="str">
        <f t="shared" si="34"/>
        <v/>
      </c>
      <c r="O64" s="1"/>
      <c r="P64" s="1" t="str">
        <f t="shared" si="35"/>
        <v/>
      </c>
      <c r="Q64" s="1" t="s">
        <v>1</v>
      </c>
      <c r="R64" s="1" t="str">
        <f t="shared" si="36"/>
        <v>GP</v>
      </c>
      <c r="S64" s="1" t="s">
        <v>1</v>
      </c>
      <c r="T64" s="1" t="str">
        <f t="shared" si="37"/>
        <v>GP</v>
      </c>
      <c r="U64" s="1" t="s">
        <v>1</v>
      </c>
      <c r="V64" s="1" t="str">
        <f t="shared" si="38"/>
        <v>GP</v>
      </c>
      <c r="W64" s="1"/>
      <c r="X64" s="1" t="str">
        <f t="shared" si="39"/>
        <v/>
      </c>
      <c r="Y64" s="1" t="s">
        <v>1</v>
      </c>
      <c r="Z64" s="1" t="str">
        <f t="shared" si="40"/>
        <v>GP</v>
      </c>
      <c r="AA64" s="1"/>
      <c r="AB64" s="1" t="str">
        <f t="shared" si="41"/>
        <v/>
      </c>
      <c r="AC64" s="1" t="s">
        <v>1</v>
      </c>
      <c r="AD64" s="1" t="str">
        <f t="shared" si="42"/>
        <v>GP</v>
      </c>
      <c r="AE64" s="1"/>
      <c r="AF64" s="1" t="str">
        <f t="shared" si="43"/>
        <v/>
      </c>
      <c r="AG64" s="1" t="s">
        <v>1</v>
      </c>
      <c r="AH64" s="1" t="str">
        <f t="shared" si="44"/>
        <v>GP</v>
      </c>
      <c r="AI64" s="1" t="s">
        <v>1</v>
      </c>
      <c r="AJ64" s="1" t="str">
        <f t="shared" si="45"/>
        <v>GP</v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/>
      <c r="AP64" s="1" t="str">
        <f t="shared" si="48"/>
        <v/>
      </c>
      <c r="AQ64" s="1" t="s">
        <v>1</v>
      </c>
      <c r="AR64" s="1" t="str">
        <f t="shared" si="49"/>
        <v>GP</v>
      </c>
      <c r="AS64" s="1" t="s">
        <v>1</v>
      </c>
      <c r="AT64" s="1" t="str">
        <f t="shared" si="50"/>
        <v>GP</v>
      </c>
      <c r="AU64" s="1" t="s">
        <v>1</v>
      </c>
      <c r="AV64" s="1" t="str">
        <f t="shared" si="51"/>
        <v>GP</v>
      </c>
      <c r="AW64" s="1" t="s">
        <v>1</v>
      </c>
      <c r="AX64" s="1" t="str">
        <f t="shared" si="52"/>
        <v>GP</v>
      </c>
      <c r="AY64" s="1" t="s">
        <v>1</v>
      </c>
      <c r="AZ64" s="1" t="str">
        <f t="shared" si="53"/>
        <v>GP</v>
      </c>
      <c r="BA64" s="1"/>
      <c r="BB64" s="1" t="str">
        <f t="shared" si="54"/>
        <v/>
      </c>
      <c r="BC64" s="1"/>
      <c r="BD64" s="1" t="str">
        <f t="shared" si="55"/>
        <v/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 t="s">
        <v>1</v>
      </c>
      <c r="BJ64" s="1" t="str">
        <f t="shared" si="58"/>
        <v>GP</v>
      </c>
      <c r="BK64" s="1" t="s">
        <v>1</v>
      </c>
      <c r="BL64" s="1" t="str">
        <f t="shared" si="59"/>
        <v>GP</v>
      </c>
      <c r="BM64">
        <f t="shared" si="60"/>
        <v>21</v>
      </c>
      <c r="BN64">
        <f>Mar!BQ64</f>
        <v>222</v>
      </c>
      <c r="BO64">
        <f t="shared" si="27"/>
        <v>243</v>
      </c>
      <c r="BP64" s="2">
        <f t="shared" si="28"/>
        <v>100</v>
      </c>
      <c r="BQ64">
        <f t="shared" si="61"/>
        <v>0</v>
      </c>
    </row>
    <row r="65" spans="1:73">
      <c r="A65" s="10">
        <v>57</v>
      </c>
      <c r="C65" s="29" t="str">
        <f>IF(Mar!C65 = "", "", Mar!C65)</f>
        <v/>
      </c>
      <c r="D65" s="1" t="str">
        <f>IF(Mar!D65 = "", "", Mar!D65)</f>
        <v>B</v>
      </c>
      <c r="E65" s="1" t="s">
        <v>1</v>
      </c>
      <c r="F65" s="1" t="str">
        <f t="shared" si="30"/>
        <v>BP</v>
      </c>
      <c r="G65" s="1"/>
      <c r="H65" s="1" t="str">
        <f t="shared" si="31"/>
        <v/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/>
      <c r="N65" s="1" t="str">
        <f t="shared" si="34"/>
        <v/>
      </c>
      <c r="O65" s="1"/>
      <c r="P65" s="1" t="str">
        <f t="shared" si="35"/>
        <v/>
      </c>
      <c r="Q65" s="1" t="s">
        <v>1</v>
      </c>
      <c r="R65" s="1" t="str">
        <f t="shared" si="36"/>
        <v>BP</v>
      </c>
      <c r="S65" s="1" t="s">
        <v>1</v>
      </c>
      <c r="T65" s="1" t="str">
        <f t="shared" si="37"/>
        <v>BP</v>
      </c>
      <c r="U65" s="1" t="s">
        <v>1</v>
      </c>
      <c r="V65" s="1" t="str">
        <f t="shared" si="38"/>
        <v>BP</v>
      </c>
      <c r="W65" s="1"/>
      <c r="X65" s="1" t="str">
        <f t="shared" si="39"/>
        <v/>
      </c>
      <c r="Y65" s="1" t="s">
        <v>1</v>
      </c>
      <c r="Z65" s="1" t="str">
        <f t="shared" si="40"/>
        <v>BP</v>
      </c>
      <c r="AA65" s="1"/>
      <c r="AB65" s="1" t="str">
        <f t="shared" si="41"/>
        <v/>
      </c>
      <c r="AC65" s="1" t="s">
        <v>1</v>
      </c>
      <c r="AD65" s="1" t="str">
        <f t="shared" si="42"/>
        <v>BP</v>
      </c>
      <c r="AE65" s="1"/>
      <c r="AF65" s="1" t="str">
        <f t="shared" si="43"/>
        <v/>
      </c>
      <c r="AG65" s="1" t="s">
        <v>1</v>
      </c>
      <c r="AH65" s="1" t="str">
        <f t="shared" si="44"/>
        <v>BP</v>
      </c>
      <c r="AI65" s="1" t="s">
        <v>1</v>
      </c>
      <c r="AJ65" s="1" t="str">
        <f t="shared" si="45"/>
        <v>BP</v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/>
      <c r="AP65" s="1" t="str">
        <f t="shared" si="48"/>
        <v/>
      </c>
      <c r="AQ65" s="1" t="s">
        <v>1</v>
      </c>
      <c r="AR65" s="1" t="str">
        <f t="shared" si="49"/>
        <v>BP</v>
      </c>
      <c r="AS65" s="1" t="s">
        <v>1</v>
      </c>
      <c r="AT65" s="1" t="str">
        <f t="shared" si="50"/>
        <v>BP</v>
      </c>
      <c r="AU65" s="1" t="s">
        <v>1</v>
      </c>
      <c r="AV65" s="1" t="str">
        <f t="shared" si="51"/>
        <v>BP</v>
      </c>
      <c r="AW65" s="1" t="s">
        <v>1</v>
      </c>
      <c r="AX65" s="1" t="str">
        <f t="shared" si="52"/>
        <v>BP</v>
      </c>
      <c r="AY65" s="1" t="s">
        <v>1</v>
      </c>
      <c r="AZ65" s="1" t="str">
        <f t="shared" si="53"/>
        <v>BP</v>
      </c>
      <c r="BA65" s="1"/>
      <c r="BB65" s="1" t="str">
        <f t="shared" si="54"/>
        <v/>
      </c>
      <c r="BC65" s="1"/>
      <c r="BD65" s="1" t="str">
        <f t="shared" si="55"/>
        <v/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 t="s">
        <v>1</v>
      </c>
      <c r="BJ65" s="1" t="str">
        <f t="shared" si="58"/>
        <v>BP</v>
      </c>
      <c r="BK65" s="1" t="s">
        <v>1</v>
      </c>
      <c r="BL65" s="1" t="str">
        <f t="shared" si="59"/>
        <v>BP</v>
      </c>
      <c r="BM65">
        <f t="shared" si="60"/>
        <v>21</v>
      </c>
      <c r="BN65">
        <f>Mar!BQ65</f>
        <v>222</v>
      </c>
      <c r="BO65">
        <f t="shared" si="27"/>
        <v>243</v>
      </c>
      <c r="BP65" s="2">
        <f t="shared" si="28"/>
        <v>100</v>
      </c>
      <c r="BQ65">
        <f t="shared" si="61"/>
        <v>0</v>
      </c>
    </row>
    <row r="66" spans="1:73">
      <c r="A66" s="10">
        <v>58</v>
      </c>
      <c r="C66" s="29" t="str">
        <f>IF(Mar!C66 = "", "", Mar!C66)</f>
        <v/>
      </c>
      <c r="D66" s="1" t="str">
        <f>IF(Mar!D66 = "", "", Mar!D66)</f>
        <v>G</v>
      </c>
      <c r="E66" s="1" t="s">
        <v>1</v>
      </c>
      <c r="F66" s="1" t="str">
        <f t="shared" si="30"/>
        <v>GP</v>
      </c>
      <c r="G66" s="1"/>
      <c r="H66" s="1" t="str">
        <f t="shared" si="31"/>
        <v/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/>
      <c r="N66" s="1" t="str">
        <f t="shared" si="34"/>
        <v/>
      </c>
      <c r="O66" s="1"/>
      <c r="P66" s="1" t="str">
        <f t="shared" si="35"/>
        <v/>
      </c>
      <c r="Q66" s="1" t="s">
        <v>1</v>
      </c>
      <c r="R66" s="1" t="str">
        <f t="shared" si="36"/>
        <v>GP</v>
      </c>
      <c r="S66" s="1" t="s">
        <v>1</v>
      </c>
      <c r="T66" s="1" t="str">
        <f t="shared" si="37"/>
        <v>GP</v>
      </c>
      <c r="U66" s="1" t="s">
        <v>1</v>
      </c>
      <c r="V66" s="1" t="str">
        <f t="shared" si="38"/>
        <v>GP</v>
      </c>
      <c r="W66" s="1"/>
      <c r="X66" s="1" t="str">
        <f t="shared" si="39"/>
        <v/>
      </c>
      <c r="Y66" s="1" t="s">
        <v>1</v>
      </c>
      <c r="Z66" s="1" t="str">
        <f t="shared" si="40"/>
        <v>GP</v>
      </c>
      <c r="AA66" s="1"/>
      <c r="AB66" s="1" t="str">
        <f t="shared" si="41"/>
        <v/>
      </c>
      <c r="AC66" s="1" t="s">
        <v>1</v>
      </c>
      <c r="AD66" s="1" t="str">
        <f t="shared" si="42"/>
        <v>GP</v>
      </c>
      <c r="AE66" s="1"/>
      <c r="AF66" s="1" t="str">
        <f t="shared" si="43"/>
        <v/>
      </c>
      <c r="AG66" s="1" t="s">
        <v>1</v>
      </c>
      <c r="AH66" s="1" t="str">
        <f t="shared" si="44"/>
        <v>GP</v>
      </c>
      <c r="AI66" s="1" t="s">
        <v>1</v>
      </c>
      <c r="AJ66" s="1" t="str">
        <f t="shared" si="45"/>
        <v>GP</v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/>
      <c r="AP66" s="1" t="str">
        <f t="shared" si="48"/>
        <v/>
      </c>
      <c r="AQ66" s="1" t="s">
        <v>1</v>
      </c>
      <c r="AR66" s="1" t="str">
        <f t="shared" si="49"/>
        <v>GP</v>
      </c>
      <c r="AS66" s="1" t="s">
        <v>1</v>
      </c>
      <c r="AT66" s="1" t="str">
        <f t="shared" si="50"/>
        <v>GP</v>
      </c>
      <c r="AU66" s="1" t="s">
        <v>1</v>
      </c>
      <c r="AV66" s="1" t="str">
        <f t="shared" si="51"/>
        <v>GP</v>
      </c>
      <c r="AW66" s="1" t="s">
        <v>1</v>
      </c>
      <c r="AX66" s="1" t="str">
        <f t="shared" si="52"/>
        <v>GP</v>
      </c>
      <c r="AY66" s="1" t="s">
        <v>1</v>
      </c>
      <c r="AZ66" s="1" t="str">
        <f t="shared" si="53"/>
        <v>GP</v>
      </c>
      <c r="BA66" s="1"/>
      <c r="BB66" s="1" t="str">
        <f t="shared" si="54"/>
        <v/>
      </c>
      <c r="BC66" s="1"/>
      <c r="BD66" s="1" t="str">
        <f t="shared" si="55"/>
        <v/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 t="s">
        <v>1</v>
      </c>
      <c r="BJ66" s="1" t="str">
        <f t="shared" si="58"/>
        <v>GP</v>
      </c>
      <c r="BK66" s="1" t="s">
        <v>1</v>
      </c>
      <c r="BL66" s="1" t="str">
        <f t="shared" si="59"/>
        <v>GP</v>
      </c>
      <c r="BM66">
        <f t="shared" si="60"/>
        <v>21</v>
      </c>
      <c r="BN66">
        <f>Mar!BQ66</f>
        <v>222</v>
      </c>
      <c r="BO66">
        <f t="shared" si="27"/>
        <v>243</v>
      </c>
      <c r="BP66" s="2">
        <f t="shared" si="28"/>
        <v>100</v>
      </c>
      <c r="BQ66">
        <f t="shared" si="61"/>
        <v>0</v>
      </c>
    </row>
    <row r="67" spans="1:73">
      <c r="A67" s="10">
        <v>59</v>
      </c>
      <c r="C67" s="29" t="str">
        <f>IF(Mar!C67 = "", "", Mar!C67)</f>
        <v/>
      </c>
      <c r="D67" s="1" t="str">
        <f>IF(Mar!D67 = "", "", Mar!D67)</f>
        <v>B</v>
      </c>
      <c r="E67" s="1" t="s">
        <v>1</v>
      </c>
      <c r="F67" s="1" t="str">
        <f t="shared" si="30"/>
        <v>BP</v>
      </c>
      <c r="G67" s="1"/>
      <c r="H67" s="1" t="str">
        <f t="shared" si="31"/>
        <v/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/>
      <c r="N67" s="1" t="str">
        <f t="shared" si="34"/>
        <v/>
      </c>
      <c r="O67" s="1"/>
      <c r="P67" s="1" t="str">
        <f t="shared" si="35"/>
        <v/>
      </c>
      <c r="Q67" s="1" t="s">
        <v>1</v>
      </c>
      <c r="R67" s="1" t="str">
        <f t="shared" si="36"/>
        <v>BP</v>
      </c>
      <c r="S67" s="1" t="s">
        <v>1</v>
      </c>
      <c r="T67" s="1" t="str">
        <f t="shared" si="37"/>
        <v>BP</v>
      </c>
      <c r="U67" s="1" t="s">
        <v>1</v>
      </c>
      <c r="V67" s="1" t="str">
        <f t="shared" si="38"/>
        <v>BP</v>
      </c>
      <c r="W67" s="1"/>
      <c r="X67" s="1" t="str">
        <f t="shared" si="39"/>
        <v/>
      </c>
      <c r="Y67" s="1" t="s">
        <v>1</v>
      </c>
      <c r="Z67" s="1" t="str">
        <f t="shared" si="40"/>
        <v>BP</v>
      </c>
      <c r="AA67" s="1"/>
      <c r="AB67" s="1" t="str">
        <f t="shared" si="41"/>
        <v/>
      </c>
      <c r="AC67" s="1" t="s">
        <v>1</v>
      </c>
      <c r="AD67" s="1" t="str">
        <f t="shared" si="42"/>
        <v>BP</v>
      </c>
      <c r="AE67" s="1"/>
      <c r="AF67" s="1" t="str">
        <f t="shared" si="43"/>
        <v/>
      </c>
      <c r="AG67" s="1" t="s">
        <v>1</v>
      </c>
      <c r="AH67" s="1" t="str">
        <f t="shared" si="44"/>
        <v>BP</v>
      </c>
      <c r="AI67" s="1" t="s">
        <v>1</v>
      </c>
      <c r="AJ67" s="1" t="str">
        <f t="shared" si="45"/>
        <v>BP</v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/>
      <c r="AP67" s="1" t="str">
        <f t="shared" si="48"/>
        <v/>
      </c>
      <c r="AQ67" s="1" t="s">
        <v>1</v>
      </c>
      <c r="AR67" s="1" t="str">
        <f t="shared" si="49"/>
        <v>BP</v>
      </c>
      <c r="AS67" s="1" t="s">
        <v>1</v>
      </c>
      <c r="AT67" s="1" t="str">
        <f t="shared" si="50"/>
        <v>BP</v>
      </c>
      <c r="AU67" s="1" t="s">
        <v>1</v>
      </c>
      <c r="AV67" s="1" t="str">
        <f t="shared" si="51"/>
        <v>BP</v>
      </c>
      <c r="AW67" s="1" t="s">
        <v>1</v>
      </c>
      <c r="AX67" s="1" t="str">
        <f t="shared" si="52"/>
        <v>BP</v>
      </c>
      <c r="AY67" s="1" t="s">
        <v>1</v>
      </c>
      <c r="AZ67" s="1" t="str">
        <f t="shared" si="53"/>
        <v>BP</v>
      </c>
      <c r="BA67" s="1"/>
      <c r="BB67" s="1" t="str">
        <f t="shared" si="54"/>
        <v/>
      </c>
      <c r="BC67" s="1"/>
      <c r="BD67" s="1" t="str">
        <f t="shared" si="55"/>
        <v/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 t="s">
        <v>1</v>
      </c>
      <c r="BJ67" s="1" t="str">
        <f t="shared" si="58"/>
        <v>BP</v>
      </c>
      <c r="BK67" s="1" t="s">
        <v>1</v>
      </c>
      <c r="BL67" s="1" t="str">
        <f t="shared" si="59"/>
        <v>BP</v>
      </c>
      <c r="BM67">
        <f t="shared" si="60"/>
        <v>21</v>
      </c>
      <c r="BN67">
        <f>Mar!BQ67</f>
        <v>222</v>
      </c>
      <c r="BO67">
        <f t="shared" si="27"/>
        <v>243</v>
      </c>
      <c r="BP67" s="2">
        <f t="shared" si="28"/>
        <v>100</v>
      </c>
      <c r="BQ67">
        <f t="shared" si="61"/>
        <v>0</v>
      </c>
    </row>
    <row r="68" spans="1:73">
      <c r="A68" s="10">
        <v>60</v>
      </c>
      <c r="C68" s="29" t="str">
        <f>IF(Mar!C68 = "", "", Mar!C68)</f>
        <v/>
      </c>
      <c r="D68" s="1" t="str">
        <f>IF(Mar!D68 = "", "", Mar!D68)</f>
        <v>G</v>
      </c>
      <c r="E68" s="1" t="s">
        <v>1</v>
      </c>
      <c r="F68" s="1" t="str">
        <f t="shared" si="30"/>
        <v>GP</v>
      </c>
      <c r="G68" s="1"/>
      <c r="H68" s="1" t="str">
        <f t="shared" si="31"/>
        <v/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/>
      <c r="N68" s="1" t="str">
        <f t="shared" si="34"/>
        <v/>
      </c>
      <c r="O68" s="1"/>
      <c r="P68" s="1" t="str">
        <f t="shared" si="35"/>
        <v/>
      </c>
      <c r="Q68" s="1" t="s">
        <v>1</v>
      </c>
      <c r="R68" s="1" t="str">
        <f t="shared" si="36"/>
        <v>GP</v>
      </c>
      <c r="S68" s="1" t="s">
        <v>1</v>
      </c>
      <c r="T68" s="1" t="str">
        <f t="shared" si="37"/>
        <v>GP</v>
      </c>
      <c r="U68" s="1" t="s">
        <v>1</v>
      </c>
      <c r="V68" s="1" t="str">
        <f t="shared" si="38"/>
        <v>GP</v>
      </c>
      <c r="W68" s="1"/>
      <c r="X68" s="1" t="str">
        <f t="shared" si="39"/>
        <v/>
      </c>
      <c r="Y68" s="1" t="s">
        <v>1</v>
      </c>
      <c r="Z68" s="1" t="str">
        <f t="shared" si="40"/>
        <v>GP</v>
      </c>
      <c r="AA68" s="1"/>
      <c r="AB68" s="1" t="str">
        <f t="shared" si="41"/>
        <v/>
      </c>
      <c r="AC68" s="1" t="s">
        <v>1</v>
      </c>
      <c r="AD68" s="1" t="str">
        <f t="shared" si="42"/>
        <v>GP</v>
      </c>
      <c r="AE68" s="1"/>
      <c r="AF68" s="1" t="str">
        <f t="shared" si="43"/>
        <v/>
      </c>
      <c r="AG68" s="1" t="s">
        <v>1</v>
      </c>
      <c r="AH68" s="1" t="str">
        <f t="shared" si="44"/>
        <v>GP</v>
      </c>
      <c r="AI68" s="1" t="s">
        <v>1</v>
      </c>
      <c r="AJ68" s="1" t="str">
        <f t="shared" si="45"/>
        <v>GP</v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/>
      <c r="AP68" s="1" t="str">
        <f t="shared" si="48"/>
        <v/>
      </c>
      <c r="AQ68" s="1" t="s">
        <v>1</v>
      </c>
      <c r="AR68" s="1" t="str">
        <f t="shared" si="49"/>
        <v>GP</v>
      </c>
      <c r="AS68" s="1" t="s">
        <v>1</v>
      </c>
      <c r="AT68" s="1" t="str">
        <f t="shared" si="50"/>
        <v>GP</v>
      </c>
      <c r="AU68" s="1" t="s">
        <v>1</v>
      </c>
      <c r="AV68" s="1" t="str">
        <f t="shared" si="51"/>
        <v>GP</v>
      </c>
      <c r="AW68" s="1" t="s">
        <v>1</v>
      </c>
      <c r="AX68" s="1" t="str">
        <f t="shared" si="52"/>
        <v>GP</v>
      </c>
      <c r="AY68" s="1" t="s">
        <v>1</v>
      </c>
      <c r="AZ68" s="1" t="str">
        <f t="shared" si="53"/>
        <v>GP</v>
      </c>
      <c r="BA68" s="1"/>
      <c r="BB68" s="1" t="str">
        <f t="shared" si="54"/>
        <v/>
      </c>
      <c r="BC68" s="1"/>
      <c r="BD68" s="1" t="str">
        <f t="shared" si="55"/>
        <v/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 t="s">
        <v>1</v>
      </c>
      <c r="BJ68" s="1" t="str">
        <f t="shared" si="58"/>
        <v>GP</v>
      </c>
      <c r="BK68" s="1" t="s">
        <v>1</v>
      </c>
      <c r="BL68" s="1" t="str">
        <f t="shared" si="59"/>
        <v>GP</v>
      </c>
      <c r="BM68">
        <f t="shared" si="60"/>
        <v>21</v>
      </c>
      <c r="BN68">
        <f>Mar!BQ68</f>
        <v>222</v>
      </c>
      <c r="BO68">
        <f t="shared" si="27"/>
        <v>243</v>
      </c>
      <c r="BP68" s="2">
        <f t="shared" si="28"/>
        <v>100</v>
      </c>
      <c r="BQ68">
        <f t="shared" si="61"/>
        <v>0</v>
      </c>
    </row>
    <row r="69" spans="1:73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O69">
        <f>SUM(BO9:BO68)</f>
        <v>14580</v>
      </c>
      <c r="BP69" s="2"/>
    </row>
    <row r="70" spans="1:73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P70" s="2"/>
    </row>
    <row r="71" spans="1:73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>
        <f>SUM(BM9:BM68)</f>
        <v>1260</v>
      </c>
      <c r="BQ71">
        <f>SUM(BQ9:BQ68)</f>
        <v>0</v>
      </c>
      <c r="BR71" s="3">
        <f>BM71+BQ71</f>
        <v>1260</v>
      </c>
    </row>
    <row r="72" spans="1:73">
      <c r="A72" t="s">
        <v>5</v>
      </c>
      <c r="B72" s="33" t="s">
        <v>5</v>
      </c>
      <c r="C72" s="33"/>
      <c r="D72" s="33"/>
      <c r="E72" s="1">
        <f>COUNTIF(E9:E68, "P")</f>
        <v>60</v>
      </c>
      <c r="F72" s="1"/>
      <c r="G72" s="1">
        <f>COUNTIF(G9:G68, "P")</f>
        <v>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0</v>
      </c>
      <c r="N72" s="1"/>
      <c r="O72" s="1">
        <f>COUNTIF(O9:O68, "P")</f>
        <v>0</v>
      </c>
      <c r="P72" s="1"/>
      <c r="Q72" s="1">
        <f>COUNTIF(Q9:Q68, "P")</f>
        <v>60</v>
      </c>
      <c r="R72" s="7"/>
      <c r="S72" s="1">
        <f>COUNTIF(S9:S68, "P")</f>
        <v>60</v>
      </c>
      <c r="T72" s="1"/>
      <c r="U72" s="1">
        <f>COUNTIF(U9:U68, "P")</f>
        <v>60</v>
      </c>
      <c r="V72" s="1"/>
      <c r="W72" s="1">
        <f>COUNTIF(W9:W68, "P")</f>
        <v>0</v>
      </c>
      <c r="X72" s="1"/>
      <c r="Y72" s="1">
        <f>COUNTIF(Y9:Y68, "P")</f>
        <v>60</v>
      </c>
      <c r="Z72" s="1"/>
      <c r="AA72" s="1">
        <f>COUNTIF(AA9:AA68, "P")</f>
        <v>0</v>
      </c>
      <c r="AB72" s="7"/>
      <c r="AC72" s="1">
        <f>COUNTIF(AC9:AC68, "P")</f>
        <v>60</v>
      </c>
      <c r="AD72" s="1"/>
      <c r="AE72" s="1">
        <f>COUNTIF(AE9:AE68, "P")</f>
        <v>0</v>
      </c>
      <c r="AF72" s="1"/>
      <c r="AG72" s="1">
        <f>COUNTIF(AG9:AG68, "P")</f>
        <v>60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60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0</v>
      </c>
      <c r="BB72" s="1"/>
      <c r="BC72" s="1">
        <f>COUNTIF(BC9:BC68, "P")</f>
        <v>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 s="1">
        <f>COUNTIF(BK9:BK68, "P")</f>
        <v>60</v>
      </c>
      <c r="BL72" s="1"/>
      <c r="BM72">
        <f>SUM(E72:BL72)</f>
        <v>1260</v>
      </c>
    </row>
    <row r="73" spans="1:73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>
        <f>SUM(E73:BL73)</f>
        <v>0</v>
      </c>
    </row>
    <row r="74" spans="1:73">
      <c r="A74" t="s">
        <v>7</v>
      </c>
      <c r="B74" s="33" t="s">
        <v>7</v>
      </c>
      <c r="C74" s="33"/>
      <c r="D74" s="33"/>
      <c r="E74" s="1">
        <f>E72+E73</f>
        <v>60</v>
      </c>
      <c r="F74" s="1"/>
      <c r="G74" s="1">
        <f>G72+G73</f>
        <v>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0</v>
      </c>
      <c r="N74" s="1"/>
      <c r="O74" s="1">
        <f>O72+O73</f>
        <v>0</v>
      </c>
      <c r="P74" s="1"/>
      <c r="Q74" s="1">
        <f>Q72+Q73</f>
        <v>60</v>
      </c>
      <c r="R74" s="7"/>
      <c r="S74" s="1">
        <f>S72+S73</f>
        <v>60</v>
      </c>
      <c r="T74" s="1"/>
      <c r="U74" s="1">
        <f>U72+U73</f>
        <v>60</v>
      </c>
      <c r="V74" s="1"/>
      <c r="W74" s="1">
        <f>W72+W73</f>
        <v>0</v>
      </c>
      <c r="X74" s="1"/>
      <c r="Y74" s="1">
        <f>Y72+Y73</f>
        <v>60</v>
      </c>
      <c r="Z74" s="1"/>
      <c r="AA74" s="1">
        <f>AA72+AA73</f>
        <v>0</v>
      </c>
      <c r="AB74" s="7"/>
      <c r="AC74" s="1">
        <f>AC72+AC73</f>
        <v>60</v>
      </c>
      <c r="AD74" s="1"/>
      <c r="AE74" s="1">
        <f>AE72+AE73</f>
        <v>0</v>
      </c>
      <c r="AF74" s="1"/>
      <c r="AG74" s="1">
        <f>AG72+AG73</f>
        <v>60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60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0</v>
      </c>
      <c r="BB74" s="1"/>
      <c r="BC74" s="1">
        <f>BC72+BC73</f>
        <v>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1">
        <f>BK72+BK73</f>
        <v>60</v>
      </c>
      <c r="BL74" s="1"/>
      <c r="BM74" s="3">
        <f>SUM(E74:BL74)</f>
        <v>1260</v>
      </c>
    </row>
    <row r="75" spans="1:73">
      <c r="S75"/>
      <c r="T75"/>
    </row>
    <row r="76" spans="1:73">
      <c r="A76" t="s">
        <v>16</v>
      </c>
      <c r="F76">
        <f>COUNTIF(F9:F68, "BP")</f>
        <v>30</v>
      </c>
      <c r="H76">
        <f>COUNTIF(H9:H68, "BP")</f>
        <v>0</v>
      </c>
      <c r="J76">
        <f>COUNTIF(J9:J68, "BP")</f>
        <v>30</v>
      </c>
      <c r="L76">
        <f>COUNTIF(L9:L68, "BP")</f>
        <v>30</v>
      </c>
      <c r="N76">
        <f>COUNTIF(N9:N68, "BP")</f>
        <v>0</v>
      </c>
      <c r="P76">
        <f>COUNTIF(P9:P68, "BP")</f>
        <v>0</v>
      </c>
      <c r="R76">
        <f>COUNTIF(R9:R68, "BP")</f>
        <v>30</v>
      </c>
      <c r="S76"/>
      <c r="T76">
        <f>COUNTIF(T9:T68, "BP")</f>
        <v>30</v>
      </c>
      <c r="V76">
        <f>COUNTIF(V9:V68, "BP")</f>
        <v>30</v>
      </c>
      <c r="X76">
        <f>COUNTIF(X9:X68, "BP")</f>
        <v>0</v>
      </c>
      <c r="Z76">
        <f>COUNTIF(Z9:Z68, "BP")</f>
        <v>30</v>
      </c>
      <c r="AB76">
        <f>COUNTIF(AB9:AB68, "BP")</f>
        <v>0</v>
      </c>
      <c r="AD76">
        <f>COUNTIF(AD9:AD68, "BP")</f>
        <v>30</v>
      </c>
      <c r="AF76">
        <f>COUNTIF(AF9:AF68, "BP")</f>
        <v>0</v>
      </c>
      <c r="AH76">
        <f>COUNTIF(AH9:AH68, "BP")</f>
        <v>30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0</v>
      </c>
      <c r="AR76">
        <f>COUNTIF(AR9:AR68, "BP")</f>
        <v>30</v>
      </c>
      <c r="AT76">
        <f>COUNTIF(AT9:AT68, "BP")</f>
        <v>30</v>
      </c>
      <c r="AV76">
        <f>COUNTIF(AV9:AV68, "BP")</f>
        <v>30</v>
      </c>
      <c r="AX76">
        <f>COUNTIF(AX9:AX68, "BP")</f>
        <v>30</v>
      </c>
      <c r="AZ76">
        <f>COUNTIF(AZ9:AZ68, "BP")</f>
        <v>30</v>
      </c>
      <c r="BB76">
        <f>COUNTIF(BB9:BB68, "BP")</f>
        <v>0</v>
      </c>
      <c r="BD76">
        <f>COUNTIF(BD9:BD68, "BP")</f>
        <v>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L76">
        <f>COUNTIF(BL9:BL68, "BP")</f>
        <v>30</v>
      </c>
      <c r="BM76">
        <f>SUM(E76:BL76)</f>
        <v>630</v>
      </c>
      <c r="BN76">
        <f>SUM(E76:BL76)</f>
        <v>630</v>
      </c>
      <c r="BO76" t="s">
        <v>16</v>
      </c>
    </row>
    <row r="77" spans="1:73" ht="15.75" thickBot="1">
      <c r="A77" t="s">
        <v>17</v>
      </c>
      <c r="F77">
        <f>COUNTIF(F9:F68, "GP")</f>
        <v>30</v>
      </c>
      <c r="H77">
        <f>COUNTIF(H9:H68, "GP")</f>
        <v>0</v>
      </c>
      <c r="J77">
        <f>COUNTIF(J9:J68, "GP")</f>
        <v>30</v>
      </c>
      <c r="L77">
        <f>COUNTIF(L9:L68, "GP")</f>
        <v>30</v>
      </c>
      <c r="N77">
        <f>COUNTIF(N9:N68, "GP")</f>
        <v>0</v>
      </c>
      <c r="P77">
        <f>COUNTIF(P9:P68, "GP")</f>
        <v>0</v>
      </c>
      <c r="R77">
        <f>COUNTIF(R9:R68, "GP")</f>
        <v>30</v>
      </c>
      <c r="S77"/>
      <c r="T77">
        <f>COUNTIF(T9:T68, "GP")</f>
        <v>30</v>
      </c>
      <c r="V77">
        <f>COUNTIF(V9:V68, "GP")</f>
        <v>30</v>
      </c>
      <c r="X77">
        <f>COUNTIF(X9:X68, "GP")</f>
        <v>0</v>
      </c>
      <c r="Z77">
        <f>COUNTIF(Z9:Z68, "GP")</f>
        <v>30</v>
      </c>
      <c r="AB77">
        <f>COUNTIF(AB9:AB68, "GP")</f>
        <v>0</v>
      </c>
      <c r="AD77">
        <f>COUNTIF(AD9:AD68, "GP")</f>
        <v>30</v>
      </c>
      <c r="AF77">
        <f>COUNTIF(AF9:AF68, "GP")</f>
        <v>0</v>
      </c>
      <c r="AH77">
        <f>COUNTIF(AH9:AH68, "GP")</f>
        <v>30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0</v>
      </c>
      <c r="AR77">
        <f>COUNTIF(AR9:AR68, "GP")</f>
        <v>30</v>
      </c>
      <c r="AT77">
        <f>COUNTIF(AT9:AT68, "GP")</f>
        <v>30</v>
      </c>
      <c r="AV77">
        <f>COUNTIF(AV9:AV68, "GP")</f>
        <v>30</v>
      </c>
      <c r="AX77">
        <f>COUNTIF(AX9:AX68, "GP")</f>
        <v>30</v>
      </c>
      <c r="AZ77">
        <f>COUNTIF(AZ9:AZ68, "GP")</f>
        <v>30</v>
      </c>
      <c r="BB77">
        <f>COUNTIF(BB9:BB68, "GP")</f>
        <v>0</v>
      </c>
      <c r="BD77">
        <f>COUNTIF(BD9:BD68, "GP")</f>
        <v>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L77">
        <f>COUNTIF(BL9:BL68, "GP")</f>
        <v>30</v>
      </c>
      <c r="BM77">
        <f>SUM(E77:BL77)</f>
        <v>630</v>
      </c>
      <c r="BN77">
        <f>SUM(E77:BL77)</f>
        <v>630</v>
      </c>
      <c r="BO77" t="s">
        <v>17</v>
      </c>
    </row>
    <row r="78" spans="1:73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M78">
        <f>SUM(BM76:BM77)</f>
        <v>1260</v>
      </c>
      <c r="BN78">
        <f>SUM(BN76:BN77)</f>
        <v>1260</v>
      </c>
      <c r="BO78" t="s">
        <v>5</v>
      </c>
      <c r="BR78" s="74" t="s">
        <v>27</v>
      </c>
      <c r="BS78" s="75"/>
      <c r="BU78" s="21">
        <f>BR71</f>
        <v>1260</v>
      </c>
    </row>
    <row r="79" spans="1:73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M79">
        <f>SUM(E79:BL79)</f>
        <v>0</v>
      </c>
      <c r="BN79">
        <f>BM9+BQ9</f>
        <v>21</v>
      </c>
      <c r="BO79" t="s">
        <v>18</v>
      </c>
      <c r="BR79" s="76"/>
      <c r="BS79" s="77"/>
      <c r="BU79" s="21">
        <f>BM74</f>
        <v>1260</v>
      </c>
    </row>
    <row r="80" spans="1:73">
      <c r="A80" t="s">
        <v>7</v>
      </c>
      <c r="F80">
        <f>SUM(F76:F79)</f>
        <v>60</v>
      </c>
      <c r="H80">
        <f>SUM(H76:H79)</f>
        <v>0</v>
      </c>
      <c r="J80">
        <f>SUM(J76:J79)</f>
        <v>60</v>
      </c>
      <c r="L80">
        <f>SUM(L76:L79)</f>
        <v>60</v>
      </c>
      <c r="N80">
        <f>SUM(N76:N79)</f>
        <v>0</v>
      </c>
      <c r="P80">
        <f>SUM(P76:P79)</f>
        <v>0</v>
      </c>
      <c r="R80">
        <f>SUM(R76:R79)</f>
        <v>60</v>
      </c>
      <c r="S80"/>
      <c r="T80">
        <f>SUM(T76:T79)</f>
        <v>60</v>
      </c>
      <c r="V80">
        <f>SUM(V76:V79)</f>
        <v>60</v>
      </c>
      <c r="X80">
        <f>SUM(X76:X79)</f>
        <v>0</v>
      </c>
      <c r="Z80">
        <f>SUM(Z76:Z79)</f>
        <v>60</v>
      </c>
      <c r="AB80">
        <f>SUM(AB76:AB79)</f>
        <v>0</v>
      </c>
      <c r="AD80">
        <f>SUM(AD76:AD79)</f>
        <v>60</v>
      </c>
      <c r="AF80">
        <f>SUM(AF76:AF79)</f>
        <v>0</v>
      </c>
      <c r="AH80">
        <f>SUM(AH76:AH79)</f>
        <v>60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0</v>
      </c>
      <c r="AR80">
        <f>SUM(AR76:AR79)</f>
        <v>60</v>
      </c>
      <c r="AT80">
        <f>SUM(AT76:AT79)</f>
        <v>60</v>
      </c>
      <c r="AV80">
        <f>SUM(AV76:AV79)</f>
        <v>60</v>
      </c>
      <c r="AX80">
        <f>SUM(AX76:AX79)</f>
        <v>60</v>
      </c>
      <c r="AZ80">
        <f>SUM(AZ76:AZ79)</f>
        <v>60</v>
      </c>
      <c r="BB80">
        <f>SUM(BB76:BB79)</f>
        <v>0</v>
      </c>
      <c r="BD80">
        <f>SUM(BD76:BD79)</f>
        <v>0</v>
      </c>
      <c r="BF80">
        <f>SUM(BF76:BF79)</f>
        <v>60</v>
      </c>
      <c r="BH80">
        <f>SUM(BH76:BH79)</f>
        <v>60</v>
      </c>
      <c r="BJ80">
        <f>SUM(BJ76:BJ79)</f>
        <v>60</v>
      </c>
      <c r="BL80">
        <f>SUM(BL76:BL79)</f>
        <v>60</v>
      </c>
      <c r="BM80" s="3">
        <f>SUM(F80:BL80)</f>
        <v>1260</v>
      </c>
      <c r="BR80" s="76"/>
      <c r="BS80" s="77"/>
      <c r="BU80" s="21">
        <f>BM80</f>
        <v>1260</v>
      </c>
    </row>
    <row r="81" spans="1:71" ht="15.75" thickBot="1">
      <c r="S81"/>
      <c r="T81"/>
      <c r="BM81" s="6"/>
      <c r="BR81" s="78"/>
      <c r="BS81" s="79"/>
    </row>
    <row r="82" spans="1:71">
      <c r="A82" t="s">
        <v>22</v>
      </c>
      <c r="F82">
        <f>F76+F78</f>
        <v>30</v>
      </c>
      <c r="H82">
        <f>H76+H78</f>
        <v>0</v>
      </c>
      <c r="J82">
        <f>J76+J78</f>
        <v>30</v>
      </c>
      <c r="L82">
        <f>L76+L78</f>
        <v>30</v>
      </c>
      <c r="N82">
        <f>N76+N78</f>
        <v>0</v>
      </c>
      <c r="P82">
        <f>P76+P78</f>
        <v>0</v>
      </c>
      <c r="R82">
        <f>R76+R78</f>
        <v>30</v>
      </c>
      <c r="S82"/>
      <c r="T82">
        <f>T76+T78</f>
        <v>30</v>
      </c>
      <c r="V82">
        <f>V76+V78</f>
        <v>30</v>
      </c>
      <c r="X82">
        <f>X76+X78</f>
        <v>0</v>
      </c>
      <c r="Z82">
        <f>Z76+Z78</f>
        <v>30</v>
      </c>
      <c r="AB82">
        <f>AB76+AB78</f>
        <v>0</v>
      </c>
      <c r="AD82">
        <f>AD76+AD78</f>
        <v>30</v>
      </c>
      <c r="AF82">
        <f>AF76+AF78</f>
        <v>0</v>
      </c>
      <c r="AH82">
        <f>AH76+AH78</f>
        <v>30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0</v>
      </c>
      <c r="AR82">
        <f>AR76+AR78</f>
        <v>30</v>
      </c>
      <c r="AT82">
        <f>AT76+AT78</f>
        <v>30</v>
      </c>
      <c r="AV82">
        <f>AV76+AV78</f>
        <v>30</v>
      </c>
      <c r="AX82">
        <f>AX76+AX78</f>
        <v>30</v>
      </c>
      <c r="AZ82">
        <f>AZ76+AZ78</f>
        <v>30</v>
      </c>
      <c r="BB82">
        <f>BB76+BB78</f>
        <v>0</v>
      </c>
      <c r="BD82">
        <f>BD76+BD78</f>
        <v>0</v>
      </c>
      <c r="BF82">
        <f>BF76+BF78</f>
        <v>30</v>
      </c>
      <c r="BH82">
        <f>BH76+BH78</f>
        <v>30</v>
      </c>
      <c r="BJ82">
        <f>BJ76+BJ78</f>
        <v>30</v>
      </c>
      <c r="BL82">
        <f>BL76+BL78</f>
        <v>30</v>
      </c>
    </row>
    <row r="83" spans="1:71">
      <c r="A83" t="s">
        <v>23</v>
      </c>
      <c r="F83">
        <f>F77+F79</f>
        <v>30</v>
      </c>
      <c r="H83">
        <f>H77+H79</f>
        <v>0</v>
      </c>
      <c r="J83">
        <f>J77+J79</f>
        <v>30</v>
      </c>
      <c r="L83">
        <f>L77+L79</f>
        <v>30</v>
      </c>
      <c r="N83">
        <f>N77+N79</f>
        <v>0</v>
      </c>
      <c r="P83">
        <f>P77+P79</f>
        <v>0</v>
      </c>
      <c r="R83">
        <f>R77+R79</f>
        <v>30</v>
      </c>
      <c r="S83"/>
      <c r="T83">
        <f>T77+T79</f>
        <v>30</v>
      </c>
      <c r="V83">
        <f>V77+V79</f>
        <v>30</v>
      </c>
      <c r="X83">
        <f>X77+X79</f>
        <v>0</v>
      </c>
      <c r="Z83">
        <f>Z77+Z79</f>
        <v>30</v>
      </c>
      <c r="AB83">
        <f>AB77+AB79</f>
        <v>0</v>
      </c>
      <c r="AD83">
        <f>AD77+AD79</f>
        <v>30</v>
      </c>
      <c r="AF83">
        <f>AF77+AF79</f>
        <v>0</v>
      </c>
      <c r="AH83">
        <f>AH77+AH79</f>
        <v>30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0</v>
      </c>
      <c r="AR83">
        <f>AR77+AR79</f>
        <v>30</v>
      </c>
      <c r="AT83">
        <f>AT77+AT79</f>
        <v>30</v>
      </c>
      <c r="AV83">
        <f>AV77+AV79</f>
        <v>30</v>
      </c>
      <c r="AX83">
        <f>AX77+AX79</f>
        <v>30</v>
      </c>
      <c r="AZ83">
        <f>AZ77+AZ79</f>
        <v>30</v>
      </c>
      <c r="BB83">
        <f>BB77+BB79</f>
        <v>0</v>
      </c>
      <c r="BD83">
        <f>BD77+BD79</f>
        <v>0</v>
      </c>
      <c r="BF83">
        <f>BF77+BF79</f>
        <v>30</v>
      </c>
      <c r="BH83">
        <f>BH77+BH79</f>
        <v>30</v>
      </c>
      <c r="BJ83">
        <f>BJ77+BJ79</f>
        <v>30</v>
      </c>
      <c r="BL83">
        <f>BL77+BL79</f>
        <v>30</v>
      </c>
    </row>
    <row r="84" spans="1:71">
      <c r="S84"/>
      <c r="T84"/>
    </row>
    <row r="87" spans="1:71">
      <c r="BN87" s="73" t="s">
        <v>8</v>
      </c>
      <c r="BO87" s="73"/>
    </row>
    <row r="88" spans="1:71">
      <c r="BN88">
        <f>BM9+BQ9</f>
        <v>21</v>
      </c>
      <c r="BO88" t="s">
        <v>9</v>
      </c>
    </row>
    <row r="89" spans="1:71">
      <c r="BN89">
        <f>Mar!BP90</f>
        <v>222</v>
      </c>
      <c r="BO89" t="s">
        <v>10</v>
      </c>
    </row>
    <row r="90" spans="1:71">
      <c r="BN90">
        <f>BN88+BN89</f>
        <v>243</v>
      </c>
      <c r="BO90" s="33" t="s">
        <v>4</v>
      </c>
    </row>
    <row r="92" spans="1:71">
      <c r="BN92" s="5">
        <f>BN78/BN79</f>
        <v>60</v>
      </c>
      <c r="BO92" s="33" t="s">
        <v>25</v>
      </c>
    </row>
    <row r="93" spans="1:71">
      <c r="BN93" s="5">
        <f>BN78/BM80*100</f>
        <v>100</v>
      </c>
      <c r="BO93" s="33" t="s">
        <v>26</v>
      </c>
    </row>
    <row r="94" spans="1:71">
      <c r="BN94" s="5">
        <f>BO69/BN90</f>
        <v>60</v>
      </c>
      <c r="BO94" s="33" t="s">
        <v>28</v>
      </c>
    </row>
    <row r="95" spans="1:71">
      <c r="BN95" s="33">
        <f>D4</f>
        <v>60</v>
      </c>
      <c r="BO95" s="33" t="s">
        <v>19</v>
      </c>
    </row>
  </sheetData>
  <mergeCells count="67">
    <mergeCell ref="BR78:BS81"/>
    <mergeCell ref="BN87:BO87"/>
    <mergeCell ref="BA7:BB7"/>
    <mergeCell ref="BC7:BD7"/>
    <mergeCell ref="BE7:BF7"/>
    <mergeCell ref="BG7:BH7"/>
    <mergeCell ref="BI7:BJ7"/>
    <mergeCell ref="BK7:BL7"/>
    <mergeCell ref="AY7:AZ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BC6:BD6"/>
    <mergeCell ref="BE6:BF6"/>
    <mergeCell ref="AS6:AT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L83 BH6:BL8 H6:H1048576 AI6:AJ1048576 AW6:AX1048576 BG6:BG1048576 K5:L1048576 AH1:AH1048576 AN1:AN1048576 AP1:AP1048576 AV1:AV1048576 BF1:BF1048576 BA6:BB1048576 AR1:AT1048576 E3:F3 I5:I1048576 AK1:AL1048576 AM6:AM1048576 AY1:AZ1048576 G6:G76 O6:O1048576 AQ6:AQ1048576 BE6:BE1048576 M6:M1048576 AO6:AO1048576 BC1:BD1048576 E5:F1048576 P1:AF1048576 AG6:AG1048576 AU6:AU1048576 BI9:BL71 J3:J1048576 I3 K1:L3 N1:N3 N5:N1048576">
    <cfRule type="cellIs" dxfId="7" priority="4" operator="equal">
      <formula>"A"</formula>
    </cfRule>
  </conditionalFormatting>
  <conditionalFormatting sqref="E9:BL68">
    <cfRule type="containsBlanks" dxfId="6" priority="3">
      <formula>LEN(TRIM(E9))=0</formula>
    </cfRule>
  </conditionalFormatting>
  <conditionalFormatting sqref="A6:BL6">
    <cfRule type="cellIs" dxfId="5" priority="2" operator="equal">
      <formula>"Holiday"</formula>
    </cfRule>
  </conditionalFormatting>
  <conditionalFormatting sqref="E7:BL7">
    <cfRule type="cellIs" dxfId="4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49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Apr!D4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Holiday</v>
      </c>
      <c r="J6" s="80"/>
      <c r="K6" s="80" t="str">
        <f t="shared" ref="K6" si="0">IF(K9="", "Holiday", IF(K7="Sunday", "Holiday", "Working"))</f>
        <v>Holiday</v>
      </c>
      <c r="L6" s="80"/>
      <c r="M6" s="80" t="str">
        <f t="shared" ref="M6" si="1">IF(M9="", "Holiday", IF(M7="Sunday", "Holiday", "Working"))</f>
        <v>Holiday</v>
      </c>
      <c r="N6" s="80"/>
      <c r="O6" s="80" t="str">
        <f t="shared" ref="O6" si="2">IF(O9="", "Holiday", IF(O7="Sunday", "Holiday", "Working"))</f>
        <v>Holiday</v>
      </c>
      <c r="P6" s="80"/>
      <c r="Q6" s="80" t="str">
        <f t="shared" ref="Q6" si="3">IF(Q9="", "Holiday", IF(Q7="Sunday", "Holiday", "Working"))</f>
        <v>Holiday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Holiday</v>
      </c>
      <c r="V6" s="80"/>
      <c r="W6" s="80" t="str">
        <f t="shared" ref="W6" si="6">IF(W9="", "Holiday", IF(W7="Sunday", "Holiday", "Working"))</f>
        <v>Holiday</v>
      </c>
      <c r="X6" s="80"/>
      <c r="Y6" s="80" t="str">
        <f t="shared" ref="Y6" si="7">IF(Y9="", "Holiday", IF(Y7="Sunday", "Holiday", "Working"))</f>
        <v>Holiday</v>
      </c>
      <c r="Z6" s="80"/>
      <c r="AA6" s="80" t="str">
        <f t="shared" ref="AA6" si="8">IF(AA9="", "Holiday", IF(AA7="Sunday", "Holiday", "Working"))</f>
        <v>Holiday</v>
      </c>
      <c r="AB6" s="80"/>
      <c r="AC6" s="80" t="str">
        <f t="shared" ref="AC6" si="9">IF(AC9="", "Holiday", IF(AC7="Sunday", "Holiday", "Working"))</f>
        <v>Holiday</v>
      </c>
      <c r="AD6" s="80"/>
      <c r="AE6" s="80" t="str">
        <f t="shared" ref="AE6" si="10">IF(AE9="", "Holiday", IF(AE7="Sunday", "Holiday", "Working"))</f>
        <v>Holiday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Holiday</v>
      </c>
      <c r="AJ6" s="80"/>
      <c r="AK6" s="80" t="str">
        <f t="shared" ref="AK6" si="13">IF(AK9="", "Holiday", IF(AK7="Sunday", "Holiday", "Working"))</f>
        <v>Holiday</v>
      </c>
      <c r="AL6" s="80"/>
      <c r="AM6" s="80" t="str">
        <f t="shared" ref="AM6" si="14">IF(AM9="", "Holiday", IF(AM7="Sunday", "Holiday", "Working"))</f>
        <v>Holiday</v>
      </c>
      <c r="AN6" s="80"/>
      <c r="AO6" s="80" t="str">
        <f t="shared" ref="AO6" si="15">IF(AO9="", "Holiday", IF(AO7="Sunday", "Holiday", "Working"))</f>
        <v>Holiday</v>
      </c>
      <c r="AP6" s="80"/>
      <c r="AQ6" s="80" t="str">
        <f t="shared" ref="AQ6" si="16">IF(AQ9="", "Holiday", IF(AQ7="Sunday", "Holiday", "Working"))</f>
        <v>Holiday</v>
      </c>
      <c r="AR6" s="80"/>
      <c r="AS6" s="80" t="str">
        <f t="shared" ref="AS6" si="17">IF(AS9="", "Holiday", IF(AS7="Sunday", "Holiday", "Working"))</f>
        <v>Holiday</v>
      </c>
      <c r="AT6" s="80"/>
      <c r="AU6" s="80" t="str">
        <f t="shared" ref="AU6" si="18">IF(AU9="", "Holiday", IF(AU7="Sunday", "Holiday", "Working"))</f>
        <v>Holiday</v>
      </c>
      <c r="AV6" s="80"/>
      <c r="AW6" s="80" t="str">
        <f t="shared" ref="AW6" si="19">IF(AW9="", "Holiday", IF(AW7="Sunday", "Holiday", "Working"))</f>
        <v>Holiday</v>
      </c>
      <c r="AX6" s="80"/>
      <c r="AY6" s="80" t="str">
        <f t="shared" ref="AY6" si="20">IF(AY9="", "Holiday", IF(AY7="Sunday", "Holiday", "Working"))</f>
        <v>Holiday</v>
      </c>
      <c r="AZ6" s="80"/>
      <c r="BA6" s="80" t="str">
        <f t="shared" ref="BA6" si="21">IF(BA9="", "Holiday", IF(BA7="Sunday", "Holiday", "Working"))</f>
        <v>Holiday</v>
      </c>
      <c r="BB6" s="80"/>
      <c r="BC6" s="80" t="str">
        <f t="shared" ref="BC6" si="22">IF(BC9="", "Holiday", IF(BC7="Sunday", "Holiday", "Working"))</f>
        <v>Holiday</v>
      </c>
      <c r="BD6" s="80"/>
      <c r="BE6" s="80" t="str">
        <f t="shared" ref="BE6" si="23">IF(BE9="", "Holiday", IF(BE7="Sunday", "Holiday", "Working"))</f>
        <v>Holiday</v>
      </c>
      <c r="BF6" s="80"/>
      <c r="BG6" s="80" t="str">
        <f t="shared" ref="BG6" si="24">IF(BG9="", "Holiday", IF(BG7="Sunday", "Holiday", "Working"))</f>
        <v>Holiday</v>
      </c>
      <c r="BH6" s="80"/>
      <c r="BI6" s="80" t="str">
        <f t="shared" ref="BI6" si="25">IF(BI9="", "Holiday", IF(BI7="Sunday", "Holiday", "Working"))</f>
        <v>Holiday</v>
      </c>
      <c r="BJ6" s="80"/>
      <c r="BK6" s="80" t="str">
        <f t="shared" ref="BK6" si="26">IF(BK9="", "Holiday", IF(BK7="Sunday", "Holiday", "Working"))</f>
        <v>Holiday</v>
      </c>
      <c r="BL6" s="80"/>
      <c r="BM6" s="80" t="str">
        <f t="shared" ref="BM6" si="27">IF(BM9="", "Holiday", IF(BM7="Sunday", "Holiday", "Working"))</f>
        <v>Holiday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Friday</v>
      </c>
      <c r="F7" s="81"/>
      <c r="G7" s="81" t="str">
        <f>TEXT(G8, "DDDD")</f>
        <v>Saturday</v>
      </c>
      <c r="H7" s="81"/>
      <c r="I7" s="81" t="str">
        <f>TEXT(I8, "DDDD")</f>
        <v>Sunday</v>
      </c>
      <c r="J7" s="81"/>
      <c r="K7" s="81" t="str">
        <f>TEXT(K8, "DDDD")</f>
        <v>Monday</v>
      </c>
      <c r="L7" s="81"/>
      <c r="M7" s="81" t="str">
        <f>TEXT(M8, "DDDD")</f>
        <v>Tuesday</v>
      </c>
      <c r="N7" s="81"/>
      <c r="O7" s="81" t="str">
        <f>TEXT(O8, "DDDD")</f>
        <v>Wednesday</v>
      </c>
      <c r="P7" s="81"/>
      <c r="Q7" s="81" t="str">
        <f>TEXT(Q8, "DDDD")</f>
        <v>Thursday</v>
      </c>
      <c r="R7" s="81"/>
      <c r="S7" s="81" t="str">
        <f>TEXT(S8, "DDDD")</f>
        <v>Friday</v>
      </c>
      <c r="T7" s="81"/>
      <c r="U7" s="81" t="str">
        <f>TEXT(U8, "DDDD")</f>
        <v>Saturday</v>
      </c>
      <c r="V7" s="81"/>
      <c r="W7" s="81" t="str">
        <f>TEXT(W8, "DDDD")</f>
        <v>Sunday</v>
      </c>
      <c r="X7" s="81"/>
      <c r="Y7" s="81" t="str">
        <f>TEXT(Y8, "DDDD")</f>
        <v>Monday</v>
      </c>
      <c r="Z7" s="81"/>
      <c r="AA7" s="81" t="str">
        <f>TEXT(AA8, "DDDD")</f>
        <v>Tuesday</v>
      </c>
      <c r="AB7" s="81"/>
      <c r="AC7" s="81" t="str">
        <f>TEXT(AC8, "DDDD")</f>
        <v>Wednesday</v>
      </c>
      <c r="AD7" s="81"/>
      <c r="AE7" s="81" t="str">
        <f>TEXT(AE8, "DDDD")</f>
        <v>Thursday</v>
      </c>
      <c r="AF7" s="81"/>
      <c r="AG7" s="81" t="str">
        <f>TEXT(AG8, "DDDD")</f>
        <v>Friday</v>
      </c>
      <c r="AH7" s="81"/>
      <c r="AI7" s="81" t="str">
        <f>TEXT(AI8, "DDDD")</f>
        <v>Saturday</v>
      </c>
      <c r="AJ7" s="81"/>
      <c r="AK7" s="81" t="str">
        <f>TEXT(AK8, "DDDD")</f>
        <v>Sunday</v>
      </c>
      <c r="AL7" s="81"/>
      <c r="AM7" s="81" t="str">
        <f>TEXT(AM8, "DDDD")</f>
        <v>Monday</v>
      </c>
      <c r="AN7" s="81"/>
      <c r="AO7" s="81" t="str">
        <f>TEXT(AO8, "DDDD")</f>
        <v>Tuesday</v>
      </c>
      <c r="AP7" s="81"/>
      <c r="AQ7" s="81" t="str">
        <f>TEXT(AQ8, "DDDD")</f>
        <v>Wednesday</v>
      </c>
      <c r="AR7" s="81"/>
      <c r="AS7" s="81" t="str">
        <f>TEXT(AS8, "DDDD")</f>
        <v>Thursday</v>
      </c>
      <c r="AT7" s="81"/>
      <c r="AU7" s="81" t="str">
        <f>TEXT(AU8, "DDDD")</f>
        <v>Friday</v>
      </c>
      <c r="AV7" s="81"/>
      <c r="AW7" s="81" t="str">
        <f>TEXT(AW8, "DDDD")</f>
        <v>Saturday</v>
      </c>
      <c r="AX7" s="81"/>
      <c r="AY7" s="81" t="str">
        <f>TEXT(AY8, "DDDD")</f>
        <v>Sunday</v>
      </c>
      <c r="AZ7" s="81"/>
      <c r="BA7" s="81" t="str">
        <f>TEXT(BA8, "DDDD")</f>
        <v>Monday</v>
      </c>
      <c r="BB7" s="81"/>
      <c r="BC7" s="81" t="str">
        <f>TEXT(BC8, "DDDD")</f>
        <v>Tuesday</v>
      </c>
      <c r="BD7" s="81"/>
      <c r="BE7" s="81" t="str">
        <f>TEXT(BE8, "DDDD")</f>
        <v>Wednesday</v>
      </c>
      <c r="BF7" s="81"/>
      <c r="BG7" s="81" t="str">
        <f>TEXT(BG8, "DDDD")</f>
        <v>Thursday</v>
      </c>
      <c r="BH7" s="81"/>
      <c r="BI7" s="81" t="str">
        <f>TEXT(BI8, "DDDD")</f>
        <v>Friday</v>
      </c>
      <c r="BJ7" s="81"/>
      <c r="BK7" s="81" t="str">
        <f>TEXT(BK8, "DDDD")</f>
        <v>Saturday</v>
      </c>
      <c r="BL7" s="81"/>
      <c r="BM7" s="81" t="str">
        <f>TEXT(BM8, "DDDD")</f>
        <v>Sunday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43952</v>
      </c>
      <c r="F8" s="18">
        <f>E8</f>
        <v>43952</v>
      </c>
      <c r="G8" s="18">
        <f>E8+1</f>
        <v>43953</v>
      </c>
      <c r="H8" s="18">
        <f>G8</f>
        <v>43953</v>
      </c>
      <c r="I8" s="18">
        <f>G8+1</f>
        <v>43954</v>
      </c>
      <c r="J8" s="18">
        <f>I8</f>
        <v>43954</v>
      </c>
      <c r="K8" s="18">
        <f>I8+1</f>
        <v>43955</v>
      </c>
      <c r="L8" s="18">
        <f>K8</f>
        <v>43955</v>
      </c>
      <c r="M8" s="18">
        <f>K8+1</f>
        <v>43956</v>
      </c>
      <c r="N8" s="18">
        <f>M8</f>
        <v>43956</v>
      </c>
      <c r="O8" s="18">
        <f>M8+1</f>
        <v>43957</v>
      </c>
      <c r="P8" s="18">
        <f>O8</f>
        <v>43957</v>
      </c>
      <c r="Q8" s="18">
        <f>O8+1</f>
        <v>43958</v>
      </c>
      <c r="R8" s="18">
        <f>Q8</f>
        <v>43958</v>
      </c>
      <c r="S8" s="18">
        <f>Q8+1</f>
        <v>43959</v>
      </c>
      <c r="T8" s="18">
        <f>S8</f>
        <v>43959</v>
      </c>
      <c r="U8" s="18">
        <f>S8+1</f>
        <v>43960</v>
      </c>
      <c r="V8" s="18">
        <f>U8</f>
        <v>43960</v>
      </c>
      <c r="W8" s="18">
        <f>U8+1</f>
        <v>43961</v>
      </c>
      <c r="X8" s="18">
        <f>W8</f>
        <v>43961</v>
      </c>
      <c r="Y8" s="18">
        <f>W8+1</f>
        <v>43962</v>
      </c>
      <c r="Z8" s="18">
        <f>Y8</f>
        <v>43962</v>
      </c>
      <c r="AA8" s="18">
        <f>Y8+1</f>
        <v>43963</v>
      </c>
      <c r="AB8" s="18">
        <f>AA8</f>
        <v>43963</v>
      </c>
      <c r="AC8" s="18">
        <f>AA8+1</f>
        <v>43964</v>
      </c>
      <c r="AD8" s="18">
        <f>AC8</f>
        <v>43964</v>
      </c>
      <c r="AE8" s="18">
        <f>AC8+1</f>
        <v>43965</v>
      </c>
      <c r="AF8" s="18">
        <f>AE8</f>
        <v>43965</v>
      </c>
      <c r="AG8" s="18">
        <f>AE8+1</f>
        <v>43966</v>
      </c>
      <c r="AH8" s="18">
        <f>AG8</f>
        <v>43966</v>
      </c>
      <c r="AI8" s="18">
        <f>AG8+1</f>
        <v>43967</v>
      </c>
      <c r="AJ8" s="18">
        <f>AI8</f>
        <v>43967</v>
      </c>
      <c r="AK8" s="18">
        <f>AI8+1</f>
        <v>43968</v>
      </c>
      <c r="AL8" s="18">
        <f>AK8</f>
        <v>43968</v>
      </c>
      <c r="AM8" s="18">
        <f>AK8+1</f>
        <v>43969</v>
      </c>
      <c r="AN8" s="18">
        <f>AM8</f>
        <v>43969</v>
      </c>
      <c r="AO8" s="18">
        <f>AM8+1</f>
        <v>43970</v>
      </c>
      <c r="AP8" s="18">
        <f>AO8</f>
        <v>43970</v>
      </c>
      <c r="AQ8" s="18">
        <f>AO8+1</f>
        <v>43971</v>
      </c>
      <c r="AR8" s="18">
        <f>AQ8</f>
        <v>43971</v>
      </c>
      <c r="AS8" s="18">
        <f>AQ8+1</f>
        <v>43972</v>
      </c>
      <c r="AT8" s="18">
        <f>AS8</f>
        <v>43972</v>
      </c>
      <c r="AU8" s="18">
        <f>AS8+1</f>
        <v>43973</v>
      </c>
      <c r="AV8" s="18">
        <f>AU8</f>
        <v>43973</v>
      </c>
      <c r="AW8" s="18">
        <f>AU8+1</f>
        <v>43974</v>
      </c>
      <c r="AX8" s="18">
        <f>AW8</f>
        <v>43974</v>
      </c>
      <c r="AY8" s="18">
        <f>AW8+1</f>
        <v>43975</v>
      </c>
      <c r="AZ8" s="18">
        <f>AY8</f>
        <v>43975</v>
      </c>
      <c r="BA8" s="18">
        <f>AY8+1</f>
        <v>43976</v>
      </c>
      <c r="BB8" s="18">
        <f>BA8</f>
        <v>43976</v>
      </c>
      <c r="BC8" s="18">
        <f>BA8+1</f>
        <v>43977</v>
      </c>
      <c r="BD8" s="18">
        <f>BC8</f>
        <v>43977</v>
      </c>
      <c r="BE8" s="18">
        <f>BC8+1</f>
        <v>43978</v>
      </c>
      <c r="BF8" s="18">
        <f>BE8</f>
        <v>43978</v>
      </c>
      <c r="BG8" s="18">
        <f>BE8+1</f>
        <v>43979</v>
      </c>
      <c r="BH8" s="18">
        <f>BG8</f>
        <v>43979</v>
      </c>
      <c r="BI8" s="18">
        <f>BG8+1</f>
        <v>43980</v>
      </c>
      <c r="BJ8" s="18">
        <f>BI8</f>
        <v>43980</v>
      </c>
      <c r="BK8" s="18">
        <f>BI8+1</f>
        <v>43981</v>
      </c>
      <c r="BL8" s="18">
        <f>BK8</f>
        <v>43981</v>
      </c>
      <c r="BM8" s="18">
        <f>BK8+1</f>
        <v>43982</v>
      </c>
      <c r="BN8" s="18">
        <f>BM8</f>
        <v>43982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IF(Apr!C9 = "", "", Apr!C9)</f>
        <v/>
      </c>
      <c r="D9" s="1" t="str">
        <f>IF(Apr!D9 = "", "", Apr!D9)</f>
        <v>B</v>
      </c>
      <c r="E9" s="1" t="s">
        <v>1</v>
      </c>
      <c r="F9" s="1" t="str">
        <f>IF(E9="", "", D9&amp;""&amp;E9)</f>
        <v>BP</v>
      </c>
      <c r="G9" s="1" t="s">
        <v>1</v>
      </c>
      <c r="H9" s="1" t="str">
        <f>IF(G9="", "", D9&amp;""&amp;G9)</f>
        <v>BP</v>
      </c>
      <c r="I9" s="1"/>
      <c r="J9" s="1" t="str">
        <f>IF(I9="", "", D9&amp;""&amp;I9)</f>
        <v/>
      </c>
      <c r="K9" s="1"/>
      <c r="L9" s="1" t="str">
        <f>IF(K9="", "", D9&amp;""&amp;K9)</f>
        <v/>
      </c>
      <c r="M9" s="1"/>
      <c r="N9" s="1" t="str">
        <f>IF(M9="", "", D9&amp;""&amp;M9)</f>
        <v/>
      </c>
      <c r="O9" s="1"/>
      <c r="P9" s="1" t="str">
        <f>IF(O9="", "", D9&amp;""&amp;O9)</f>
        <v/>
      </c>
      <c r="Q9" s="1"/>
      <c r="R9" s="1" t="str">
        <f>IF(Q9="", "", D9&amp;""&amp;Q9)</f>
        <v/>
      </c>
      <c r="S9" s="1"/>
      <c r="T9" s="1" t="str">
        <f>IF(S9="", "", D9&amp;""&amp;S9)</f>
        <v/>
      </c>
      <c r="U9" s="1"/>
      <c r="V9" s="1" t="str">
        <f>IF(U9="", "", D9&amp;""&amp;U9)</f>
        <v/>
      </c>
      <c r="W9" s="1"/>
      <c r="X9" s="1" t="str">
        <f>IF(W9="", "", D9&amp;""&amp;W9)</f>
        <v/>
      </c>
      <c r="Y9" s="1"/>
      <c r="Z9" s="1" t="str">
        <f>IF(Y9="", "", D9&amp;""&amp;Y9)</f>
        <v/>
      </c>
      <c r="AA9" s="1"/>
      <c r="AB9" s="1" t="str">
        <f>IF(AA9="", "", D9&amp;""&amp;AA9)</f>
        <v/>
      </c>
      <c r="AC9" s="1"/>
      <c r="AD9" s="1" t="str">
        <f>IF(AC9="", "", D9&amp;""&amp;AC9)</f>
        <v/>
      </c>
      <c r="AE9" s="1"/>
      <c r="AF9" s="1" t="str">
        <f>IF(AE9="", "", D9&amp;""&amp;AE9)</f>
        <v/>
      </c>
      <c r="AG9" s="1"/>
      <c r="AH9" s="1" t="str">
        <f>IF(AG9="", "", D9&amp;""&amp;AG9)</f>
        <v/>
      </c>
      <c r="AI9" s="1"/>
      <c r="AJ9" s="1" t="str">
        <f>IF(AI9="", "", D9&amp;""&amp;AI9)</f>
        <v/>
      </c>
      <c r="AK9" s="1"/>
      <c r="AL9" s="1" t="str">
        <f>IF(AK9="", "", D9&amp;""&amp;AK9)</f>
        <v/>
      </c>
      <c r="AM9" s="1"/>
      <c r="AN9" s="1" t="str">
        <f>IF(AM9="", "", D9&amp;""&amp;AM9)</f>
        <v/>
      </c>
      <c r="AO9" s="1"/>
      <c r="AP9" s="1" t="str">
        <f>IF(AO9="", "", D9&amp;""&amp;AO9)</f>
        <v/>
      </c>
      <c r="AQ9" s="1"/>
      <c r="AR9" s="1" t="str">
        <f>IF(AQ9="", "", D9&amp;""&amp;AQ9)</f>
        <v/>
      </c>
      <c r="AS9" s="1"/>
      <c r="AT9" s="1" t="str">
        <f>IF(AS9="", "", D9&amp;""&amp;AS9)</f>
        <v/>
      </c>
      <c r="AU9" s="1"/>
      <c r="AV9" s="1" t="str">
        <f>IF(AU9="", "", D9&amp;""&amp;AU9)</f>
        <v/>
      </c>
      <c r="AW9" s="1"/>
      <c r="AX9" s="1" t="str">
        <f>IF(AW9="", "", D9&amp;""&amp;AW9)</f>
        <v/>
      </c>
      <c r="AY9" s="1"/>
      <c r="AZ9" s="1" t="str">
        <f>IF(AY9="", "", D9&amp;""&amp;AY9)</f>
        <v/>
      </c>
      <c r="BA9" s="1"/>
      <c r="BB9" s="1" t="str">
        <f>IF(BA9="", "", D9&amp;""&amp;BA9)</f>
        <v/>
      </c>
      <c r="BC9" s="1"/>
      <c r="BD9" s="1" t="str">
        <f>IF(BC9="", "", D9&amp;""&amp;BC9)</f>
        <v/>
      </c>
      <c r="BE9" s="1"/>
      <c r="BF9" s="1" t="str">
        <f>IF(BE9="", "", D9&amp;""&amp;BE9)</f>
        <v/>
      </c>
      <c r="BG9" s="1"/>
      <c r="BH9" s="1" t="str">
        <f>IF(BG9="", "", D9&amp;""&amp;BG9)</f>
        <v/>
      </c>
      <c r="BI9" s="1"/>
      <c r="BJ9" s="1" t="str">
        <f>IF(BI9="", "", D9&amp;""&amp;BI9)</f>
        <v/>
      </c>
      <c r="BK9" s="1"/>
      <c r="BL9" s="1" t="str">
        <f>IF(BK9="", "", D9&amp;""&amp;BK9)</f>
        <v/>
      </c>
      <c r="BM9" s="1"/>
      <c r="BN9" s="1" t="str">
        <f>IF(BM9="", "", D9&amp;""&amp;BM9)</f>
        <v/>
      </c>
      <c r="BO9">
        <f>COUNTIF(E9:BM9, "P")</f>
        <v>2</v>
      </c>
      <c r="BP9">
        <f>Apr!BO9</f>
        <v>243</v>
      </c>
      <c r="BQ9">
        <f t="shared" ref="BQ9:BQ68" si="28">BO9+BP9</f>
        <v>245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IF(Apr!C10 = "", "", Apr!C10)</f>
        <v/>
      </c>
      <c r="D10" s="1" t="str">
        <f>IF(Apr!D10 = "", "", Apr!D10)</f>
        <v>G</v>
      </c>
      <c r="E10" s="1" t="s">
        <v>1</v>
      </c>
      <c r="F10" s="1" t="str">
        <f t="shared" ref="F10:F68" si="30">IF(E10="", "", D10&amp;""&amp;E10)</f>
        <v>GP</v>
      </c>
      <c r="G10" s="1" t="s">
        <v>1</v>
      </c>
      <c r="H10" s="1" t="str">
        <f t="shared" ref="H10:H68" si="31">IF(G10="", "", D10&amp;""&amp;G10)</f>
        <v>GP</v>
      </c>
      <c r="I10" s="1"/>
      <c r="J10" s="1" t="str">
        <f t="shared" ref="J10:J68" si="32">IF(I10="", "", D10&amp;""&amp;I10)</f>
        <v/>
      </c>
      <c r="K10" s="1"/>
      <c r="L10" s="1" t="str">
        <f t="shared" ref="L10:L68" si="33">IF(K10="", "", D10&amp;""&amp;K10)</f>
        <v/>
      </c>
      <c r="M10" s="1"/>
      <c r="N10" s="1" t="str">
        <f t="shared" ref="N10:N68" si="34">IF(M10="", "", D10&amp;""&amp;M10)</f>
        <v/>
      </c>
      <c r="O10" s="1"/>
      <c r="P10" s="1" t="str">
        <f t="shared" ref="P10:P68" si="35">IF(O10="", "", D10&amp;""&amp;O10)</f>
        <v/>
      </c>
      <c r="Q10" s="1"/>
      <c r="R10" s="1" t="str">
        <f t="shared" ref="R10:R68" si="36">IF(Q10="", "", D10&amp;""&amp;Q10)</f>
        <v/>
      </c>
      <c r="S10" s="1"/>
      <c r="T10" s="1" t="str">
        <f t="shared" ref="T10:T68" si="37">IF(S10="", "", D10&amp;""&amp;S10)</f>
        <v/>
      </c>
      <c r="U10" s="1"/>
      <c r="V10" s="1" t="str">
        <f t="shared" ref="V10:V68" si="38">IF(U10="", "", D10&amp;""&amp;U10)</f>
        <v/>
      </c>
      <c r="W10" s="1"/>
      <c r="X10" s="1" t="str">
        <f t="shared" ref="X10:X68" si="39">IF(W10="", "", D10&amp;""&amp;W10)</f>
        <v/>
      </c>
      <c r="Y10" s="1"/>
      <c r="Z10" s="1" t="str">
        <f t="shared" ref="Z10:Z68" si="40">IF(Y10="", "", D10&amp;""&amp;Y10)</f>
        <v/>
      </c>
      <c r="AA10" s="1"/>
      <c r="AB10" s="1" t="str">
        <f t="shared" ref="AB10:AB68" si="41">IF(AA10="", "", D10&amp;""&amp;AA10)</f>
        <v/>
      </c>
      <c r="AC10" s="1"/>
      <c r="AD10" s="1" t="str">
        <f t="shared" ref="AD10:AD68" si="42">IF(AC10="", "", D10&amp;""&amp;AC10)</f>
        <v/>
      </c>
      <c r="AE10" s="1"/>
      <c r="AF10" s="1" t="str">
        <f t="shared" ref="AF10:AF68" si="43">IF(AE10="", "", D10&amp;""&amp;AE10)</f>
        <v/>
      </c>
      <c r="AG10" s="1"/>
      <c r="AH10" s="1" t="str">
        <f t="shared" ref="AH10:AH68" si="44">IF(AG10="", "", D10&amp;""&amp;AG10)</f>
        <v/>
      </c>
      <c r="AI10" s="1"/>
      <c r="AJ10" s="1" t="str">
        <f t="shared" ref="AJ10:AJ68" si="45">IF(AI10="", "", D10&amp;""&amp;AI10)</f>
        <v/>
      </c>
      <c r="AK10" s="1"/>
      <c r="AL10" s="1" t="str">
        <f t="shared" ref="AL10:AL68" si="46">IF(AK10="", "", D10&amp;""&amp;AK10)</f>
        <v/>
      </c>
      <c r="AM10" s="1"/>
      <c r="AN10" s="1" t="str">
        <f t="shared" ref="AN10:AN68" si="47">IF(AM10="", "", D10&amp;""&amp;AM10)</f>
        <v/>
      </c>
      <c r="AO10" s="1"/>
      <c r="AP10" s="1" t="str">
        <f t="shared" ref="AP10:AP68" si="48">IF(AO10="", "", D10&amp;""&amp;AO10)</f>
        <v/>
      </c>
      <c r="AQ10" s="1"/>
      <c r="AR10" s="1" t="str">
        <f t="shared" ref="AR10:AR68" si="49">IF(AQ10="", "", D10&amp;""&amp;AQ10)</f>
        <v/>
      </c>
      <c r="AS10" s="1"/>
      <c r="AT10" s="1" t="str">
        <f t="shared" ref="AT10:AT68" si="50">IF(AS10="", "", D10&amp;""&amp;AS10)</f>
        <v/>
      </c>
      <c r="AU10" s="1"/>
      <c r="AV10" s="1" t="str">
        <f t="shared" ref="AV10:AV68" si="51">IF(AU10="", "", D10&amp;""&amp;AU10)</f>
        <v/>
      </c>
      <c r="AW10" s="1"/>
      <c r="AX10" s="1" t="str">
        <f t="shared" ref="AX10:AX68" si="52">IF(AW10="", "", D10&amp;""&amp;AW10)</f>
        <v/>
      </c>
      <c r="AY10" s="1"/>
      <c r="AZ10" s="1" t="str">
        <f t="shared" ref="AZ10:AZ68" si="53">IF(AY10="", "", D10&amp;""&amp;AY10)</f>
        <v/>
      </c>
      <c r="BA10" s="1"/>
      <c r="BB10" s="1" t="str">
        <f t="shared" ref="BB10:BB68" si="54">IF(BA10="", "", D10&amp;""&amp;BA10)</f>
        <v/>
      </c>
      <c r="BC10" s="1"/>
      <c r="BD10" s="1" t="str">
        <f t="shared" ref="BD10:BD68" si="55">IF(BC10="", "", D10&amp;""&amp;BC10)</f>
        <v/>
      </c>
      <c r="BE10" s="1"/>
      <c r="BF10" s="1" t="str">
        <f t="shared" ref="BF10:BF68" si="56">IF(BE10="", "", D10&amp;""&amp;BE10)</f>
        <v/>
      </c>
      <c r="BG10" s="1"/>
      <c r="BH10" s="1" t="str">
        <f t="shared" ref="BH10:BH68" si="57">IF(BG10="", "", D10&amp;""&amp;BG10)</f>
        <v/>
      </c>
      <c r="BI10" s="1"/>
      <c r="BJ10" s="1" t="str">
        <f t="shared" ref="BJ10:BJ68" si="58">IF(BI10="", "", D10&amp;""&amp;BI10)</f>
        <v/>
      </c>
      <c r="BK10" s="1"/>
      <c r="BL10" s="1" t="str">
        <f t="shared" ref="BL10:BL68" si="59">IF(BK10="", "", D10&amp;""&amp;BK10)</f>
        <v/>
      </c>
      <c r="BM10" s="1"/>
      <c r="BN10" s="1" t="str">
        <f t="shared" ref="BN10:BN68" si="60">IF(BM10="", "", D10&amp;""&amp;BM10)</f>
        <v/>
      </c>
      <c r="BO10">
        <f t="shared" ref="BO10:BO68" si="61">COUNTIF(E10:BM10, "P")</f>
        <v>2</v>
      </c>
      <c r="BP10">
        <f>Apr!BO10</f>
        <v>243</v>
      </c>
      <c r="BQ10">
        <f t="shared" si="28"/>
        <v>245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IF(Apr!C11 = "", "", Apr!C11)</f>
        <v/>
      </c>
      <c r="D11" s="1" t="str">
        <f>IF(Apr!D11 = "", "", Apr!D11)</f>
        <v>B</v>
      </c>
      <c r="E11" s="1" t="s">
        <v>1</v>
      </c>
      <c r="F11" s="1" t="str">
        <f t="shared" si="30"/>
        <v>BP</v>
      </c>
      <c r="G11" s="1" t="s">
        <v>1</v>
      </c>
      <c r="H11" s="1" t="str">
        <f t="shared" si="31"/>
        <v>BP</v>
      </c>
      <c r="I11" s="1"/>
      <c r="J11" s="1" t="str">
        <f t="shared" si="32"/>
        <v/>
      </c>
      <c r="K11" s="1"/>
      <c r="L11" s="1" t="str">
        <f t="shared" si="33"/>
        <v/>
      </c>
      <c r="M11" s="1"/>
      <c r="N11" s="1" t="str">
        <f t="shared" si="34"/>
        <v/>
      </c>
      <c r="O11" s="1"/>
      <c r="P11" s="1" t="str">
        <f t="shared" si="35"/>
        <v/>
      </c>
      <c r="Q11" s="1"/>
      <c r="R11" s="1" t="str">
        <f t="shared" si="36"/>
        <v/>
      </c>
      <c r="S11" s="1"/>
      <c r="T11" s="1" t="str">
        <f t="shared" si="37"/>
        <v/>
      </c>
      <c r="U11" s="1"/>
      <c r="V11" s="1" t="str">
        <f t="shared" si="38"/>
        <v/>
      </c>
      <c r="W11" s="1"/>
      <c r="X11" s="1" t="str">
        <f t="shared" si="39"/>
        <v/>
      </c>
      <c r="Y11" s="1"/>
      <c r="Z11" s="1" t="str">
        <f t="shared" si="40"/>
        <v/>
      </c>
      <c r="AA11" s="1"/>
      <c r="AB11" s="1" t="str">
        <f t="shared" si="41"/>
        <v/>
      </c>
      <c r="AC11" s="1"/>
      <c r="AD11" s="1" t="str">
        <f t="shared" si="42"/>
        <v/>
      </c>
      <c r="AE11" s="1"/>
      <c r="AF11" s="1" t="str">
        <f t="shared" si="43"/>
        <v/>
      </c>
      <c r="AG11" s="1"/>
      <c r="AH11" s="1" t="str">
        <f t="shared" si="44"/>
        <v/>
      </c>
      <c r="AI11" s="1"/>
      <c r="AJ11" s="1" t="str">
        <f t="shared" si="45"/>
        <v/>
      </c>
      <c r="AK11" s="1"/>
      <c r="AL11" s="1" t="str">
        <f t="shared" si="46"/>
        <v/>
      </c>
      <c r="AM11" s="1"/>
      <c r="AN11" s="1" t="str">
        <f t="shared" si="47"/>
        <v/>
      </c>
      <c r="AO11" s="1"/>
      <c r="AP11" s="1" t="str">
        <f t="shared" si="48"/>
        <v/>
      </c>
      <c r="AQ11" s="1"/>
      <c r="AR11" s="1" t="str">
        <f t="shared" si="49"/>
        <v/>
      </c>
      <c r="AS11" s="1"/>
      <c r="AT11" s="1" t="str">
        <f t="shared" si="50"/>
        <v/>
      </c>
      <c r="AU11" s="1"/>
      <c r="AV11" s="1" t="str">
        <f t="shared" si="51"/>
        <v/>
      </c>
      <c r="AW11" s="1"/>
      <c r="AX11" s="1" t="str">
        <f t="shared" si="52"/>
        <v/>
      </c>
      <c r="AY11" s="1"/>
      <c r="AZ11" s="1" t="str">
        <f t="shared" si="53"/>
        <v/>
      </c>
      <c r="BA11" s="1"/>
      <c r="BB11" s="1" t="str">
        <f t="shared" si="54"/>
        <v/>
      </c>
      <c r="BC11" s="1"/>
      <c r="BD11" s="1" t="str">
        <f t="shared" si="55"/>
        <v/>
      </c>
      <c r="BE11" s="1"/>
      <c r="BF11" s="1" t="str">
        <f t="shared" si="56"/>
        <v/>
      </c>
      <c r="BG11" s="1"/>
      <c r="BH11" s="1" t="str">
        <f t="shared" si="57"/>
        <v/>
      </c>
      <c r="BI11" s="1"/>
      <c r="BJ11" s="1" t="str">
        <f t="shared" si="58"/>
        <v/>
      </c>
      <c r="BK11" s="1"/>
      <c r="BL11" s="1" t="str">
        <f t="shared" si="59"/>
        <v/>
      </c>
      <c r="BM11" s="1"/>
      <c r="BN11" s="1" t="str">
        <f t="shared" si="60"/>
        <v/>
      </c>
      <c r="BO11">
        <f t="shared" si="61"/>
        <v>2</v>
      </c>
      <c r="BP11">
        <f>Apr!BO11</f>
        <v>243</v>
      </c>
      <c r="BQ11">
        <f t="shared" si="28"/>
        <v>245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IF(Apr!C12 = "", "", Apr!C12)</f>
        <v/>
      </c>
      <c r="D12" s="1" t="str">
        <f>IF(Apr!D12 = "", "", Apr!D12)</f>
        <v>G</v>
      </c>
      <c r="E12" s="1" t="s">
        <v>1</v>
      </c>
      <c r="F12" s="1" t="str">
        <f t="shared" si="30"/>
        <v>GP</v>
      </c>
      <c r="G12" s="1" t="s">
        <v>1</v>
      </c>
      <c r="H12" s="1" t="str">
        <f t="shared" si="31"/>
        <v>GP</v>
      </c>
      <c r="I12" s="1"/>
      <c r="J12" s="1" t="str">
        <f t="shared" si="32"/>
        <v/>
      </c>
      <c r="K12" s="1"/>
      <c r="L12" s="1" t="str">
        <f t="shared" si="33"/>
        <v/>
      </c>
      <c r="M12" s="1"/>
      <c r="N12" s="1" t="str">
        <f t="shared" si="34"/>
        <v/>
      </c>
      <c r="O12" s="1"/>
      <c r="P12" s="1" t="str">
        <f t="shared" si="35"/>
        <v/>
      </c>
      <c r="Q12" s="1"/>
      <c r="R12" s="1" t="str">
        <f t="shared" si="36"/>
        <v/>
      </c>
      <c r="S12" s="1"/>
      <c r="T12" s="1" t="str">
        <f t="shared" si="37"/>
        <v/>
      </c>
      <c r="U12" s="1"/>
      <c r="V12" s="1" t="str">
        <f t="shared" si="38"/>
        <v/>
      </c>
      <c r="W12" s="1"/>
      <c r="X12" s="1" t="str">
        <f t="shared" si="39"/>
        <v/>
      </c>
      <c r="Y12" s="1"/>
      <c r="Z12" s="1" t="str">
        <f t="shared" si="40"/>
        <v/>
      </c>
      <c r="AA12" s="1"/>
      <c r="AB12" s="1" t="str">
        <f t="shared" si="41"/>
        <v/>
      </c>
      <c r="AC12" s="1"/>
      <c r="AD12" s="1" t="str">
        <f t="shared" si="42"/>
        <v/>
      </c>
      <c r="AE12" s="1"/>
      <c r="AF12" s="1" t="str">
        <f t="shared" si="43"/>
        <v/>
      </c>
      <c r="AG12" s="1"/>
      <c r="AH12" s="1" t="str">
        <f t="shared" si="44"/>
        <v/>
      </c>
      <c r="AI12" s="1"/>
      <c r="AJ12" s="1" t="str">
        <f t="shared" si="45"/>
        <v/>
      </c>
      <c r="AK12" s="1"/>
      <c r="AL12" s="1" t="str">
        <f t="shared" si="46"/>
        <v/>
      </c>
      <c r="AM12" s="1"/>
      <c r="AN12" s="1" t="str">
        <f t="shared" si="47"/>
        <v/>
      </c>
      <c r="AO12" s="1"/>
      <c r="AP12" s="1" t="str">
        <f t="shared" si="48"/>
        <v/>
      </c>
      <c r="AQ12" s="1"/>
      <c r="AR12" s="1" t="str">
        <f t="shared" si="49"/>
        <v/>
      </c>
      <c r="AS12" s="1"/>
      <c r="AT12" s="1" t="str">
        <f t="shared" si="50"/>
        <v/>
      </c>
      <c r="AU12" s="1"/>
      <c r="AV12" s="1" t="str">
        <f t="shared" si="51"/>
        <v/>
      </c>
      <c r="AW12" s="1"/>
      <c r="AX12" s="1" t="str">
        <f t="shared" si="52"/>
        <v/>
      </c>
      <c r="AY12" s="1"/>
      <c r="AZ12" s="1" t="str">
        <f t="shared" si="53"/>
        <v/>
      </c>
      <c r="BA12" s="1"/>
      <c r="BB12" s="1" t="str">
        <f t="shared" si="54"/>
        <v/>
      </c>
      <c r="BC12" s="1"/>
      <c r="BD12" s="1" t="str">
        <f t="shared" si="55"/>
        <v/>
      </c>
      <c r="BE12" s="1"/>
      <c r="BF12" s="1" t="str">
        <f t="shared" si="56"/>
        <v/>
      </c>
      <c r="BG12" s="1"/>
      <c r="BH12" s="1" t="str">
        <f t="shared" si="57"/>
        <v/>
      </c>
      <c r="BI12" s="1"/>
      <c r="BJ12" s="1" t="str">
        <f t="shared" si="58"/>
        <v/>
      </c>
      <c r="BK12" s="1"/>
      <c r="BL12" s="1" t="str">
        <f t="shared" si="59"/>
        <v/>
      </c>
      <c r="BM12" s="1"/>
      <c r="BN12" s="1" t="str">
        <f t="shared" si="60"/>
        <v/>
      </c>
      <c r="BO12">
        <f t="shared" si="61"/>
        <v>2</v>
      </c>
      <c r="BP12">
        <f>Apr!BO12</f>
        <v>243</v>
      </c>
      <c r="BQ12">
        <f t="shared" si="28"/>
        <v>245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IF(Apr!C13 = "", "", Apr!C13)</f>
        <v/>
      </c>
      <c r="D13" s="1" t="str">
        <f>IF(Apr!D13 = "", "", Apr!D13)</f>
        <v>B</v>
      </c>
      <c r="E13" s="1" t="s">
        <v>1</v>
      </c>
      <c r="F13" s="1" t="str">
        <f t="shared" si="30"/>
        <v>BP</v>
      </c>
      <c r="G13" s="1" t="s">
        <v>1</v>
      </c>
      <c r="H13" s="1" t="str">
        <f t="shared" si="31"/>
        <v>BP</v>
      </c>
      <c r="I13" s="1"/>
      <c r="J13" s="1" t="str">
        <f t="shared" si="32"/>
        <v/>
      </c>
      <c r="K13" s="1"/>
      <c r="L13" s="1" t="str">
        <f t="shared" si="33"/>
        <v/>
      </c>
      <c r="M13" s="1"/>
      <c r="N13" s="1" t="str">
        <f t="shared" si="34"/>
        <v/>
      </c>
      <c r="O13" s="1"/>
      <c r="P13" s="1" t="str">
        <f t="shared" si="35"/>
        <v/>
      </c>
      <c r="Q13" s="1"/>
      <c r="R13" s="1" t="str">
        <f t="shared" si="36"/>
        <v/>
      </c>
      <c r="S13" s="1"/>
      <c r="T13" s="1" t="str">
        <f t="shared" si="37"/>
        <v/>
      </c>
      <c r="U13" s="1"/>
      <c r="V13" s="1" t="str">
        <f t="shared" si="38"/>
        <v/>
      </c>
      <c r="W13" s="1"/>
      <c r="X13" s="1" t="str">
        <f t="shared" si="39"/>
        <v/>
      </c>
      <c r="Y13" s="1"/>
      <c r="Z13" s="1" t="str">
        <f t="shared" si="40"/>
        <v/>
      </c>
      <c r="AA13" s="1"/>
      <c r="AB13" s="1" t="str">
        <f t="shared" si="41"/>
        <v/>
      </c>
      <c r="AC13" s="1"/>
      <c r="AD13" s="1" t="str">
        <f t="shared" si="42"/>
        <v/>
      </c>
      <c r="AE13" s="1"/>
      <c r="AF13" s="1" t="str">
        <f t="shared" si="43"/>
        <v/>
      </c>
      <c r="AG13" s="1"/>
      <c r="AH13" s="1" t="str">
        <f t="shared" si="44"/>
        <v/>
      </c>
      <c r="AI13" s="1"/>
      <c r="AJ13" s="1" t="str">
        <f t="shared" si="45"/>
        <v/>
      </c>
      <c r="AK13" s="1"/>
      <c r="AL13" s="1" t="str">
        <f t="shared" si="46"/>
        <v/>
      </c>
      <c r="AM13" s="1"/>
      <c r="AN13" s="1" t="str">
        <f t="shared" si="47"/>
        <v/>
      </c>
      <c r="AO13" s="1"/>
      <c r="AP13" s="1" t="str">
        <f t="shared" si="48"/>
        <v/>
      </c>
      <c r="AQ13" s="1"/>
      <c r="AR13" s="1" t="str">
        <f t="shared" si="49"/>
        <v/>
      </c>
      <c r="AS13" s="1"/>
      <c r="AT13" s="1" t="str">
        <f t="shared" si="50"/>
        <v/>
      </c>
      <c r="AU13" s="1"/>
      <c r="AV13" s="1" t="str">
        <f t="shared" si="51"/>
        <v/>
      </c>
      <c r="AW13" s="1"/>
      <c r="AX13" s="1" t="str">
        <f t="shared" si="52"/>
        <v/>
      </c>
      <c r="AY13" s="1"/>
      <c r="AZ13" s="1" t="str">
        <f t="shared" si="53"/>
        <v/>
      </c>
      <c r="BA13" s="1"/>
      <c r="BB13" s="1" t="str">
        <f t="shared" si="54"/>
        <v/>
      </c>
      <c r="BC13" s="1"/>
      <c r="BD13" s="1" t="str">
        <f t="shared" si="55"/>
        <v/>
      </c>
      <c r="BE13" s="1"/>
      <c r="BF13" s="1" t="str">
        <f t="shared" si="56"/>
        <v/>
      </c>
      <c r="BG13" s="1"/>
      <c r="BH13" s="1" t="str">
        <f t="shared" si="57"/>
        <v/>
      </c>
      <c r="BI13" s="1"/>
      <c r="BJ13" s="1" t="str">
        <f t="shared" si="58"/>
        <v/>
      </c>
      <c r="BK13" s="1"/>
      <c r="BL13" s="1" t="str">
        <f t="shared" si="59"/>
        <v/>
      </c>
      <c r="BM13" s="1"/>
      <c r="BN13" s="1" t="str">
        <f t="shared" si="60"/>
        <v/>
      </c>
      <c r="BO13">
        <f t="shared" si="61"/>
        <v>2</v>
      </c>
      <c r="BP13">
        <f>Apr!BO13</f>
        <v>243</v>
      </c>
      <c r="BQ13">
        <f t="shared" si="28"/>
        <v>245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IF(Apr!C14 = "", "", Apr!C14)</f>
        <v/>
      </c>
      <c r="D14" s="1" t="str">
        <f>IF(Apr!D14 = "", "", Apr!D14)</f>
        <v>G</v>
      </c>
      <c r="E14" s="1" t="s">
        <v>1</v>
      </c>
      <c r="F14" s="1" t="str">
        <f t="shared" si="30"/>
        <v>GP</v>
      </c>
      <c r="G14" s="1" t="s">
        <v>1</v>
      </c>
      <c r="H14" s="1" t="str">
        <f t="shared" si="31"/>
        <v>GP</v>
      </c>
      <c r="I14" s="1"/>
      <c r="J14" s="1" t="str">
        <f t="shared" si="32"/>
        <v/>
      </c>
      <c r="K14" s="1"/>
      <c r="L14" s="1" t="str">
        <f t="shared" si="33"/>
        <v/>
      </c>
      <c r="M14" s="1"/>
      <c r="N14" s="1" t="str">
        <f t="shared" si="34"/>
        <v/>
      </c>
      <c r="O14" s="1"/>
      <c r="P14" s="1" t="str">
        <f t="shared" si="35"/>
        <v/>
      </c>
      <c r="Q14" s="1"/>
      <c r="R14" s="1" t="str">
        <f t="shared" si="36"/>
        <v/>
      </c>
      <c r="S14" s="1"/>
      <c r="T14" s="1" t="str">
        <f t="shared" si="37"/>
        <v/>
      </c>
      <c r="U14" s="1"/>
      <c r="V14" s="1" t="str">
        <f t="shared" si="38"/>
        <v/>
      </c>
      <c r="W14" s="1"/>
      <c r="X14" s="1" t="str">
        <f t="shared" si="39"/>
        <v/>
      </c>
      <c r="Y14" s="1"/>
      <c r="Z14" s="1" t="str">
        <f t="shared" si="40"/>
        <v/>
      </c>
      <c r="AA14" s="1"/>
      <c r="AB14" s="1" t="str">
        <f t="shared" si="41"/>
        <v/>
      </c>
      <c r="AC14" s="1"/>
      <c r="AD14" s="1" t="str">
        <f t="shared" si="42"/>
        <v/>
      </c>
      <c r="AE14" s="1"/>
      <c r="AF14" s="1" t="str">
        <f t="shared" si="43"/>
        <v/>
      </c>
      <c r="AG14" s="1"/>
      <c r="AH14" s="1" t="str">
        <f t="shared" si="44"/>
        <v/>
      </c>
      <c r="AI14" s="1"/>
      <c r="AJ14" s="1" t="str">
        <f t="shared" si="45"/>
        <v/>
      </c>
      <c r="AK14" s="1"/>
      <c r="AL14" s="1" t="str">
        <f t="shared" si="46"/>
        <v/>
      </c>
      <c r="AM14" s="1"/>
      <c r="AN14" s="1" t="str">
        <f t="shared" si="47"/>
        <v/>
      </c>
      <c r="AO14" s="1"/>
      <c r="AP14" s="1" t="str">
        <f t="shared" si="48"/>
        <v/>
      </c>
      <c r="AQ14" s="1"/>
      <c r="AR14" s="1" t="str">
        <f t="shared" si="49"/>
        <v/>
      </c>
      <c r="AS14" s="1"/>
      <c r="AT14" s="1" t="str">
        <f t="shared" si="50"/>
        <v/>
      </c>
      <c r="AU14" s="1"/>
      <c r="AV14" s="1" t="str">
        <f t="shared" si="51"/>
        <v/>
      </c>
      <c r="AW14" s="1"/>
      <c r="AX14" s="1" t="str">
        <f t="shared" si="52"/>
        <v/>
      </c>
      <c r="AY14" s="1"/>
      <c r="AZ14" s="1" t="str">
        <f t="shared" si="53"/>
        <v/>
      </c>
      <c r="BA14" s="1"/>
      <c r="BB14" s="1" t="str">
        <f t="shared" si="54"/>
        <v/>
      </c>
      <c r="BC14" s="1"/>
      <c r="BD14" s="1" t="str">
        <f t="shared" si="55"/>
        <v/>
      </c>
      <c r="BE14" s="1"/>
      <c r="BF14" s="1" t="str">
        <f t="shared" si="56"/>
        <v/>
      </c>
      <c r="BG14" s="1"/>
      <c r="BH14" s="1" t="str">
        <f t="shared" si="57"/>
        <v/>
      </c>
      <c r="BI14" s="1"/>
      <c r="BJ14" s="1" t="str">
        <f t="shared" si="58"/>
        <v/>
      </c>
      <c r="BK14" s="1"/>
      <c r="BL14" s="1" t="str">
        <f t="shared" si="59"/>
        <v/>
      </c>
      <c r="BM14" s="1"/>
      <c r="BN14" s="1" t="str">
        <f t="shared" si="60"/>
        <v/>
      </c>
      <c r="BO14">
        <f t="shared" si="61"/>
        <v>2</v>
      </c>
      <c r="BP14">
        <f>Apr!BO14</f>
        <v>243</v>
      </c>
      <c r="BQ14">
        <f t="shared" si="28"/>
        <v>245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IF(Apr!C15 = "", "", Apr!C15)</f>
        <v/>
      </c>
      <c r="D15" s="1" t="str">
        <f>IF(Apr!D15 = "", "", Apr!D15)</f>
        <v>B</v>
      </c>
      <c r="E15" s="1" t="s">
        <v>1</v>
      </c>
      <c r="F15" s="1" t="str">
        <f t="shared" si="30"/>
        <v>BP</v>
      </c>
      <c r="G15" s="1" t="s">
        <v>1</v>
      </c>
      <c r="H15" s="1" t="str">
        <f t="shared" si="31"/>
        <v>BP</v>
      </c>
      <c r="I15" s="1"/>
      <c r="J15" s="1" t="str">
        <f t="shared" si="32"/>
        <v/>
      </c>
      <c r="K15" s="1"/>
      <c r="L15" s="1" t="str">
        <f t="shared" si="33"/>
        <v/>
      </c>
      <c r="M15" s="1"/>
      <c r="N15" s="1" t="str">
        <f t="shared" si="34"/>
        <v/>
      </c>
      <c r="O15" s="1"/>
      <c r="P15" s="1" t="str">
        <f t="shared" si="35"/>
        <v/>
      </c>
      <c r="Q15" s="1"/>
      <c r="R15" s="1" t="str">
        <f t="shared" si="36"/>
        <v/>
      </c>
      <c r="S15" s="1"/>
      <c r="T15" s="1" t="str">
        <f t="shared" si="37"/>
        <v/>
      </c>
      <c r="U15" s="1"/>
      <c r="V15" s="1" t="str">
        <f t="shared" si="38"/>
        <v/>
      </c>
      <c r="W15" s="1"/>
      <c r="X15" s="1" t="str">
        <f t="shared" si="39"/>
        <v/>
      </c>
      <c r="Y15" s="1"/>
      <c r="Z15" s="1" t="str">
        <f t="shared" si="40"/>
        <v/>
      </c>
      <c r="AA15" s="1"/>
      <c r="AB15" s="1" t="str">
        <f t="shared" si="41"/>
        <v/>
      </c>
      <c r="AC15" s="1"/>
      <c r="AD15" s="1" t="str">
        <f t="shared" si="42"/>
        <v/>
      </c>
      <c r="AE15" s="1"/>
      <c r="AF15" s="1" t="str">
        <f t="shared" si="43"/>
        <v/>
      </c>
      <c r="AG15" s="1"/>
      <c r="AH15" s="1" t="str">
        <f t="shared" si="44"/>
        <v/>
      </c>
      <c r="AI15" s="1"/>
      <c r="AJ15" s="1" t="str">
        <f t="shared" si="45"/>
        <v/>
      </c>
      <c r="AK15" s="1"/>
      <c r="AL15" s="1" t="str">
        <f t="shared" si="46"/>
        <v/>
      </c>
      <c r="AM15" s="1"/>
      <c r="AN15" s="1" t="str">
        <f t="shared" si="47"/>
        <v/>
      </c>
      <c r="AO15" s="1"/>
      <c r="AP15" s="1" t="str">
        <f t="shared" si="48"/>
        <v/>
      </c>
      <c r="AQ15" s="1"/>
      <c r="AR15" s="1" t="str">
        <f t="shared" si="49"/>
        <v/>
      </c>
      <c r="AS15" s="1"/>
      <c r="AT15" s="1" t="str">
        <f t="shared" si="50"/>
        <v/>
      </c>
      <c r="AU15" s="1"/>
      <c r="AV15" s="1" t="str">
        <f t="shared" si="51"/>
        <v/>
      </c>
      <c r="AW15" s="1"/>
      <c r="AX15" s="1" t="str">
        <f t="shared" si="52"/>
        <v/>
      </c>
      <c r="AY15" s="1"/>
      <c r="AZ15" s="1" t="str">
        <f t="shared" si="53"/>
        <v/>
      </c>
      <c r="BA15" s="1"/>
      <c r="BB15" s="1" t="str">
        <f t="shared" si="54"/>
        <v/>
      </c>
      <c r="BC15" s="1"/>
      <c r="BD15" s="1" t="str">
        <f t="shared" si="55"/>
        <v/>
      </c>
      <c r="BE15" s="1"/>
      <c r="BF15" s="1" t="str">
        <f t="shared" si="56"/>
        <v/>
      </c>
      <c r="BG15" s="1"/>
      <c r="BH15" s="1" t="str">
        <f t="shared" si="57"/>
        <v/>
      </c>
      <c r="BI15" s="1"/>
      <c r="BJ15" s="1" t="str">
        <f t="shared" si="58"/>
        <v/>
      </c>
      <c r="BK15" s="1"/>
      <c r="BL15" s="1" t="str">
        <f t="shared" si="59"/>
        <v/>
      </c>
      <c r="BM15" s="1"/>
      <c r="BN15" s="1" t="str">
        <f t="shared" si="60"/>
        <v/>
      </c>
      <c r="BO15">
        <f t="shared" si="61"/>
        <v>2</v>
      </c>
      <c r="BP15">
        <f>Apr!BO15</f>
        <v>243</v>
      </c>
      <c r="BQ15">
        <f t="shared" si="28"/>
        <v>245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IF(Apr!C16 = "", "", Apr!C16)</f>
        <v/>
      </c>
      <c r="D16" s="1" t="str">
        <f>IF(Apr!D16 = "", "", Apr!D16)</f>
        <v>G</v>
      </c>
      <c r="E16" s="1" t="s">
        <v>1</v>
      </c>
      <c r="F16" s="1" t="str">
        <f t="shared" si="30"/>
        <v>GP</v>
      </c>
      <c r="G16" s="1" t="s">
        <v>1</v>
      </c>
      <c r="H16" s="1" t="str">
        <f t="shared" si="31"/>
        <v>GP</v>
      </c>
      <c r="I16" s="1"/>
      <c r="J16" s="1" t="str">
        <f t="shared" si="32"/>
        <v/>
      </c>
      <c r="K16" s="1"/>
      <c r="L16" s="1" t="str">
        <f t="shared" si="33"/>
        <v/>
      </c>
      <c r="M16" s="1"/>
      <c r="N16" s="1" t="str">
        <f t="shared" si="34"/>
        <v/>
      </c>
      <c r="O16" s="1"/>
      <c r="P16" s="1" t="str">
        <f t="shared" si="35"/>
        <v/>
      </c>
      <c r="Q16" s="1"/>
      <c r="R16" s="1" t="str">
        <f t="shared" si="36"/>
        <v/>
      </c>
      <c r="S16" s="1"/>
      <c r="T16" s="1" t="str">
        <f t="shared" si="37"/>
        <v/>
      </c>
      <c r="U16" s="1"/>
      <c r="V16" s="1" t="str">
        <f t="shared" si="38"/>
        <v/>
      </c>
      <c r="W16" s="1"/>
      <c r="X16" s="1" t="str">
        <f t="shared" si="39"/>
        <v/>
      </c>
      <c r="Y16" s="1"/>
      <c r="Z16" s="1" t="str">
        <f t="shared" si="40"/>
        <v/>
      </c>
      <c r="AA16" s="1"/>
      <c r="AB16" s="1" t="str">
        <f t="shared" si="41"/>
        <v/>
      </c>
      <c r="AC16" s="1"/>
      <c r="AD16" s="1" t="str">
        <f t="shared" si="42"/>
        <v/>
      </c>
      <c r="AE16" s="1"/>
      <c r="AF16" s="1" t="str">
        <f t="shared" si="43"/>
        <v/>
      </c>
      <c r="AG16" s="1"/>
      <c r="AH16" s="1" t="str">
        <f t="shared" si="44"/>
        <v/>
      </c>
      <c r="AI16" s="1"/>
      <c r="AJ16" s="1" t="str">
        <f t="shared" si="45"/>
        <v/>
      </c>
      <c r="AK16" s="1"/>
      <c r="AL16" s="1" t="str">
        <f t="shared" si="46"/>
        <v/>
      </c>
      <c r="AM16" s="1"/>
      <c r="AN16" s="1" t="str">
        <f t="shared" si="47"/>
        <v/>
      </c>
      <c r="AO16" s="1"/>
      <c r="AP16" s="1" t="str">
        <f t="shared" si="48"/>
        <v/>
      </c>
      <c r="AQ16" s="1"/>
      <c r="AR16" s="1" t="str">
        <f t="shared" si="49"/>
        <v/>
      </c>
      <c r="AS16" s="1"/>
      <c r="AT16" s="1" t="str">
        <f t="shared" si="50"/>
        <v/>
      </c>
      <c r="AU16" s="1"/>
      <c r="AV16" s="1" t="str">
        <f t="shared" si="51"/>
        <v/>
      </c>
      <c r="AW16" s="1"/>
      <c r="AX16" s="1" t="str">
        <f t="shared" si="52"/>
        <v/>
      </c>
      <c r="AY16" s="1"/>
      <c r="AZ16" s="1" t="str">
        <f t="shared" si="53"/>
        <v/>
      </c>
      <c r="BA16" s="1"/>
      <c r="BB16" s="1" t="str">
        <f t="shared" si="54"/>
        <v/>
      </c>
      <c r="BC16" s="1"/>
      <c r="BD16" s="1" t="str">
        <f t="shared" si="55"/>
        <v/>
      </c>
      <c r="BE16" s="1"/>
      <c r="BF16" s="1" t="str">
        <f t="shared" si="56"/>
        <v/>
      </c>
      <c r="BG16" s="1"/>
      <c r="BH16" s="1" t="str">
        <f t="shared" si="57"/>
        <v/>
      </c>
      <c r="BI16" s="1"/>
      <c r="BJ16" s="1" t="str">
        <f t="shared" si="58"/>
        <v/>
      </c>
      <c r="BK16" s="1"/>
      <c r="BL16" s="1" t="str">
        <f t="shared" si="59"/>
        <v/>
      </c>
      <c r="BM16" s="1"/>
      <c r="BN16" s="1" t="str">
        <f t="shared" si="60"/>
        <v/>
      </c>
      <c r="BO16">
        <f t="shared" si="61"/>
        <v>2</v>
      </c>
      <c r="BP16">
        <f>Apr!BO16</f>
        <v>243</v>
      </c>
      <c r="BQ16">
        <f t="shared" si="28"/>
        <v>245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IF(Apr!C17 = "", "", Apr!C17)</f>
        <v/>
      </c>
      <c r="D17" s="1" t="str">
        <f>IF(Apr!D17 = "", "", Apr!D17)</f>
        <v>B</v>
      </c>
      <c r="E17" s="1" t="s">
        <v>1</v>
      </c>
      <c r="F17" s="1" t="str">
        <f t="shared" si="30"/>
        <v>BP</v>
      </c>
      <c r="G17" s="1" t="s">
        <v>1</v>
      </c>
      <c r="H17" s="1" t="str">
        <f t="shared" si="31"/>
        <v>BP</v>
      </c>
      <c r="I17" s="1"/>
      <c r="J17" s="1" t="str">
        <f t="shared" si="32"/>
        <v/>
      </c>
      <c r="K17" s="1"/>
      <c r="L17" s="1" t="str">
        <f t="shared" si="33"/>
        <v/>
      </c>
      <c r="M17" s="1"/>
      <c r="N17" s="1" t="str">
        <f t="shared" si="34"/>
        <v/>
      </c>
      <c r="O17" s="1"/>
      <c r="P17" s="1" t="str">
        <f t="shared" si="35"/>
        <v/>
      </c>
      <c r="Q17" s="1"/>
      <c r="R17" s="1" t="str">
        <f t="shared" si="36"/>
        <v/>
      </c>
      <c r="S17" s="1"/>
      <c r="T17" s="1" t="str">
        <f t="shared" si="37"/>
        <v/>
      </c>
      <c r="U17" s="1"/>
      <c r="V17" s="1" t="str">
        <f t="shared" si="38"/>
        <v/>
      </c>
      <c r="W17" s="1"/>
      <c r="X17" s="1" t="str">
        <f t="shared" si="39"/>
        <v/>
      </c>
      <c r="Y17" s="1"/>
      <c r="Z17" s="1" t="str">
        <f t="shared" si="40"/>
        <v/>
      </c>
      <c r="AA17" s="1"/>
      <c r="AB17" s="1" t="str">
        <f t="shared" si="41"/>
        <v/>
      </c>
      <c r="AC17" s="1"/>
      <c r="AD17" s="1" t="str">
        <f t="shared" si="42"/>
        <v/>
      </c>
      <c r="AE17" s="1"/>
      <c r="AF17" s="1" t="str">
        <f t="shared" si="43"/>
        <v/>
      </c>
      <c r="AG17" s="1"/>
      <c r="AH17" s="1" t="str">
        <f t="shared" si="44"/>
        <v/>
      </c>
      <c r="AI17" s="1"/>
      <c r="AJ17" s="1" t="str">
        <f t="shared" si="45"/>
        <v/>
      </c>
      <c r="AK17" s="1"/>
      <c r="AL17" s="1" t="str">
        <f t="shared" si="46"/>
        <v/>
      </c>
      <c r="AM17" s="1"/>
      <c r="AN17" s="1" t="str">
        <f t="shared" si="47"/>
        <v/>
      </c>
      <c r="AO17" s="1"/>
      <c r="AP17" s="1" t="str">
        <f t="shared" si="48"/>
        <v/>
      </c>
      <c r="AQ17" s="1"/>
      <c r="AR17" s="1" t="str">
        <f t="shared" si="49"/>
        <v/>
      </c>
      <c r="AS17" s="1"/>
      <c r="AT17" s="1" t="str">
        <f t="shared" si="50"/>
        <v/>
      </c>
      <c r="AU17" s="1"/>
      <c r="AV17" s="1" t="str">
        <f t="shared" si="51"/>
        <v/>
      </c>
      <c r="AW17" s="1"/>
      <c r="AX17" s="1" t="str">
        <f t="shared" si="52"/>
        <v/>
      </c>
      <c r="AY17" s="1"/>
      <c r="AZ17" s="1" t="str">
        <f t="shared" si="53"/>
        <v/>
      </c>
      <c r="BA17" s="1"/>
      <c r="BB17" s="1" t="str">
        <f t="shared" si="54"/>
        <v/>
      </c>
      <c r="BC17" s="1"/>
      <c r="BD17" s="1" t="str">
        <f t="shared" si="55"/>
        <v/>
      </c>
      <c r="BE17" s="1"/>
      <c r="BF17" s="1" t="str">
        <f t="shared" si="56"/>
        <v/>
      </c>
      <c r="BG17" s="1"/>
      <c r="BH17" s="1" t="str">
        <f t="shared" si="57"/>
        <v/>
      </c>
      <c r="BI17" s="1"/>
      <c r="BJ17" s="1" t="str">
        <f t="shared" si="58"/>
        <v/>
      </c>
      <c r="BK17" s="1"/>
      <c r="BL17" s="1" t="str">
        <f t="shared" si="59"/>
        <v/>
      </c>
      <c r="BM17" s="1"/>
      <c r="BN17" s="1" t="str">
        <f t="shared" si="60"/>
        <v/>
      </c>
      <c r="BO17">
        <f t="shared" si="61"/>
        <v>2</v>
      </c>
      <c r="BP17">
        <f>Apr!BO17</f>
        <v>243</v>
      </c>
      <c r="BQ17">
        <f t="shared" si="28"/>
        <v>245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IF(Apr!C18 = "", "", Apr!C18)</f>
        <v/>
      </c>
      <c r="D18" s="1" t="str">
        <f>IF(Apr!D18 = "", "", Apr!D18)</f>
        <v>G</v>
      </c>
      <c r="E18" s="1" t="s">
        <v>1</v>
      </c>
      <c r="F18" s="1" t="str">
        <f t="shared" si="30"/>
        <v>GP</v>
      </c>
      <c r="G18" s="1" t="s">
        <v>1</v>
      </c>
      <c r="H18" s="1" t="str">
        <f t="shared" si="31"/>
        <v>GP</v>
      </c>
      <c r="I18" s="1"/>
      <c r="J18" s="1" t="str">
        <f t="shared" si="32"/>
        <v/>
      </c>
      <c r="K18" s="1"/>
      <c r="L18" s="1" t="str">
        <f t="shared" si="33"/>
        <v/>
      </c>
      <c r="M18" s="1"/>
      <c r="N18" s="1" t="str">
        <f t="shared" si="34"/>
        <v/>
      </c>
      <c r="O18" s="1"/>
      <c r="P18" s="1" t="str">
        <f t="shared" si="35"/>
        <v/>
      </c>
      <c r="Q18" s="1"/>
      <c r="R18" s="1" t="str">
        <f t="shared" si="36"/>
        <v/>
      </c>
      <c r="S18" s="1"/>
      <c r="T18" s="1" t="str">
        <f t="shared" si="37"/>
        <v/>
      </c>
      <c r="U18" s="1"/>
      <c r="V18" s="1" t="str">
        <f t="shared" si="38"/>
        <v/>
      </c>
      <c r="W18" s="1"/>
      <c r="X18" s="1" t="str">
        <f t="shared" si="39"/>
        <v/>
      </c>
      <c r="Y18" s="1"/>
      <c r="Z18" s="1" t="str">
        <f t="shared" si="40"/>
        <v/>
      </c>
      <c r="AA18" s="1"/>
      <c r="AB18" s="1" t="str">
        <f t="shared" si="41"/>
        <v/>
      </c>
      <c r="AC18" s="1"/>
      <c r="AD18" s="1" t="str">
        <f t="shared" si="42"/>
        <v/>
      </c>
      <c r="AE18" s="1"/>
      <c r="AF18" s="1" t="str">
        <f t="shared" si="43"/>
        <v/>
      </c>
      <c r="AG18" s="1"/>
      <c r="AH18" s="1" t="str">
        <f t="shared" si="44"/>
        <v/>
      </c>
      <c r="AI18" s="1"/>
      <c r="AJ18" s="1" t="str">
        <f t="shared" si="45"/>
        <v/>
      </c>
      <c r="AK18" s="1"/>
      <c r="AL18" s="1" t="str">
        <f t="shared" si="46"/>
        <v/>
      </c>
      <c r="AM18" s="1"/>
      <c r="AN18" s="1" t="str">
        <f t="shared" si="47"/>
        <v/>
      </c>
      <c r="AO18" s="1"/>
      <c r="AP18" s="1" t="str">
        <f t="shared" si="48"/>
        <v/>
      </c>
      <c r="AQ18" s="1"/>
      <c r="AR18" s="1" t="str">
        <f t="shared" si="49"/>
        <v/>
      </c>
      <c r="AS18" s="1"/>
      <c r="AT18" s="1" t="str">
        <f t="shared" si="50"/>
        <v/>
      </c>
      <c r="AU18" s="1"/>
      <c r="AV18" s="1" t="str">
        <f t="shared" si="51"/>
        <v/>
      </c>
      <c r="AW18" s="1"/>
      <c r="AX18" s="1" t="str">
        <f t="shared" si="52"/>
        <v/>
      </c>
      <c r="AY18" s="1"/>
      <c r="AZ18" s="1" t="str">
        <f t="shared" si="53"/>
        <v/>
      </c>
      <c r="BA18" s="1"/>
      <c r="BB18" s="1" t="str">
        <f t="shared" si="54"/>
        <v/>
      </c>
      <c r="BC18" s="1"/>
      <c r="BD18" s="1" t="str">
        <f t="shared" si="55"/>
        <v/>
      </c>
      <c r="BE18" s="1"/>
      <c r="BF18" s="1" t="str">
        <f t="shared" si="56"/>
        <v/>
      </c>
      <c r="BG18" s="1"/>
      <c r="BH18" s="1" t="str">
        <f t="shared" si="57"/>
        <v/>
      </c>
      <c r="BI18" s="1"/>
      <c r="BJ18" s="1" t="str">
        <f t="shared" si="58"/>
        <v/>
      </c>
      <c r="BK18" s="1"/>
      <c r="BL18" s="1" t="str">
        <f t="shared" si="59"/>
        <v/>
      </c>
      <c r="BM18" s="1"/>
      <c r="BN18" s="1" t="str">
        <f t="shared" si="60"/>
        <v/>
      </c>
      <c r="BO18">
        <f t="shared" si="61"/>
        <v>2</v>
      </c>
      <c r="BP18">
        <f>Apr!BO18</f>
        <v>243</v>
      </c>
      <c r="BQ18">
        <f t="shared" si="28"/>
        <v>245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IF(Apr!C19 = "", "", Apr!C19)</f>
        <v/>
      </c>
      <c r="D19" s="1" t="str">
        <f>IF(Apr!D19 = "", "", Apr!D19)</f>
        <v>B</v>
      </c>
      <c r="E19" s="1" t="s">
        <v>1</v>
      </c>
      <c r="F19" s="1" t="str">
        <f t="shared" si="30"/>
        <v>BP</v>
      </c>
      <c r="G19" s="1" t="s">
        <v>1</v>
      </c>
      <c r="H19" s="1" t="str">
        <f t="shared" si="31"/>
        <v>BP</v>
      </c>
      <c r="I19" s="1"/>
      <c r="J19" s="1" t="str">
        <f t="shared" si="32"/>
        <v/>
      </c>
      <c r="K19" s="1"/>
      <c r="L19" s="1" t="str">
        <f t="shared" si="33"/>
        <v/>
      </c>
      <c r="M19" s="1"/>
      <c r="N19" s="1" t="str">
        <f t="shared" si="34"/>
        <v/>
      </c>
      <c r="O19" s="1"/>
      <c r="P19" s="1" t="str">
        <f t="shared" si="35"/>
        <v/>
      </c>
      <c r="Q19" s="1"/>
      <c r="R19" s="1" t="str">
        <f t="shared" si="36"/>
        <v/>
      </c>
      <c r="S19" s="1"/>
      <c r="T19" s="1" t="str">
        <f t="shared" si="37"/>
        <v/>
      </c>
      <c r="U19" s="1"/>
      <c r="V19" s="1" t="str">
        <f t="shared" si="38"/>
        <v/>
      </c>
      <c r="W19" s="1"/>
      <c r="X19" s="1" t="str">
        <f t="shared" si="39"/>
        <v/>
      </c>
      <c r="Y19" s="1"/>
      <c r="Z19" s="1" t="str">
        <f t="shared" si="40"/>
        <v/>
      </c>
      <c r="AA19" s="1"/>
      <c r="AB19" s="1" t="str">
        <f t="shared" si="41"/>
        <v/>
      </c>
      <c r="AC19" s="1"/>
      <c r="AD19" s="1" t="str">
        <f t="shared" si="42"/>
        <v/>
      </c>
      <c r="AE19" s="1"/>
      <c r="AF19" s="1" t="str">
        <f t="shared" si="43"/>
        <v/>
      </c>
      <c r="AG19" s="1"/>
      <c r="AH19" s="1" t="str">
        <f t="shared" si="44"/>
        <v/>
      </c>
      <c r="AI19" s="1"/>
      <c r="AJ19" s="1" t="str">
        <f t="shared" si="45"/>
        <v/>
      </c>
      <c r="AK19" s="1"/>
      <c r="AL19" s="1" t="str">
        <f t="shared" si="46"/>
        <v/>
      </c>
      <c r="AM19" s="1"/>
      <c r="AN19" s="1" t="str">
        <f t="shared" si="47"/>
        <v/>
      </c>
      <c r="AO19" s="1"/>
      <c r="AP19" s="1" t="str">
        <f t="shared" si="48"/>
        <v/>
      </c>
      <c r="AQ19" s="1"/>
      <c r="AR19" s="1" t="str">
        <f t="shared" si="49"/>
        <v/>
      </c>
      <c r="AS19" s="1"/>
      <c r="AT19" s="1" t="str">
        <f t="shared" si="50"/>
        <v/>
      </c>
      <c r="AU19" s="1"/>
      <c r="AV19" s="1" t="str">
        <f t="shared" si="51"/>
        <v/>
      </c>
      <c r="AW19" s="1"/>
      <c r="AX19" s="1" t="str">
        <f t="shared" si="52"/>
        <v/>
      </c>
      <c r="AY19" s="1"/>
      <c r="AZ19" s="1" t="str">
        <f t="shared" si="53"/>
        <v/>
      </c>
      <c r="BA19" s="1"/>
      <c r="BB19" s="1" t="str">
        <f t="shared" si="54"/>
        <v/>
      </c>
      <c r="BC19" s="1"/>
      <c r="BD19" s="1" t="str">
        <f t="shared" si="55"/>
        <v/>
      </c>
      <c r="BE19" s="1"/>
      <c r="BF19" s="1" t="str">
        <f t="shared" si="56"/>
        <v/>
      </c>
      <c r="BG19" s="1"/>
      <c r="BH19" s="1" t="str">
        <f t="shared" si="57"/>
        <v/>
      </c>
      <c r="BI19" s="1"/>
      <c r="BJ19" s="1" t="str">
        <f t="shared" si="58"/>
        <v/>
      </c>
      <c r="BK19" s="1"/>
      <c r="BL19" s="1" t="str">
        <f t="shared" si="59"/>
        <v/>
      </c>
      <c r="BM19" s="1"/>
      <c r="BN19" s="1" t="str">
        <f t="shared" si="60"/>
        <v/>
      </c>
      <c r="BO19">
        <f t="shared" si="61"/>
        <v>2</v>
      </c>
      <c r="BP19">
        <f>Apr!BO19</f>
        <v>243</v>
      </c>
      <c r="BQ19">
        <f t="shared" si="28"/>
        <v>245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IF(Apr!C20 = "", "", Apr!C20)</f>
        <v/>
      </c>
      <c r="D20" s="1" t="str">
        <f>IF(Apr!D20 = "", "", Apr!D20)</f>
        <v>G</v>
      </c>
      <c r="E20" s="1" t="s">
        <v>1</v>
      </c>
      <c r="F20" s="1" t="str">
        <f t="shared" si="30"/>
        <v>GP</v>
      </c>
      <c r="G20" s="1" t="s">
        <v>1</v>
      </c>
      <c r="H20" s="1" t="str">
        <f t="shared" si="31"/>
        <v>GP</v>
      </c>
      <c r="I20" s="1"/>
      <c r="J20" s="1" t="str">
        <f t="shared" si="32"/>
        <v/>
      </c>
      <c r="K20" s="1"/>
      <c r="L20" s="1" t="str">
        <f t="shared" si="33"/>
        <v/>
      </c>
      <c r="M20" s="1"/>
      <c r="N20" s="1" t="str">
        <f t="shared" si="34"/>
        <v/>
      </c>
      <c r="O20" s="1"/>
      <c r="P20" s="1" t="str">
        <f t="shared" si="35"/>
        <v/>
      </c>
      <c r="Q20" s="1"/>
      <c r="R20" s="1" t="str">
        <f t="shared" si="36"/>
        <v/>
      </c>
      <c r="S20" s="1"/>
      <c r="T20" s="1" t="str">
        <f t="shared" si="37"/>
        <v/>
      </c>
      <c r="U20" s="1"/>
      <c r="V20" s="1" t="str">
        <f t="shared" si="38"/>
        <v/>
      </c>
      <c r="W20" s="1"/>
      <c r="X20" s="1" t="str">
        <f t="shared" si="39"/>
        <v/>
      </c>
      <c r="Y20" s="1"/>
      <c r="Z20" s="1" t="str">
        <f t="shared" si="40"/>
        <v/>
      </c>
      <c r="AA20" s="1"/>
      <c r="AB20" s="1" t="str">
        <f t="shared" si="41"/>
        <v/>
      </c>
      <c r="AC20" s="1"/>
      <c r="AD20" s="1" t="str">
        <f t="shared" si="42"/>
        <v/>
      </c>
      <c r="AE20" s="1"/>
      <c r="AF20" s="1" t="str">
        <f t="shared" si="43"/>
        <v/>
      </c>
      <c r="AG20" s="1"/>
      <c r="AH20" s="1" t="str">
        <f t="shared" si="44"/>
        <v/>
      </c>
      <c r="AI20" s="1"/>
      <c r="AJ20" s="1" t="str">
        <f t="shared" si="45"/>
        <v/>
      </c>
      <c r="AK20" s="1"/>
      <c r="AL20" s="1" t="str">
        <f t="shared" si="46"/>
        <v/>
      </c>
      <c r="AM20" s="1"/>
      <c r="AN20" s="1" t="str">
        <f t="shared" si="47"/>
        <v/>
      </c>
      <c r="AO20" s="1"/>
      <c r="AP20" s="1" t="str">
        <f t="shared" si="48"/>
        <v/>
      </c>
      <c r="AQ20" s="1"/>
      <c r="AR20" s="1" t="str">
        <f t="shared" si="49"/>
        <v/>
      </c>
      <c r="AS20" s="1"/>
      <c r="AT20" s="1" t="str">
        <f t="shared" si="50"/>
        <v/>
      </c>
      <c r="AU20" s="1"/>
      <c r="AV20" s="1" t="str">
        <f t="shared" si="51"/>
        <v/>
      </c>
      <c r="AW20" s="1"/>
      <c r="AX20" s="1" t="str">
        <f t="shared" si="52"/>
        <v/>
      </c>
      <c r="AY20" s="1"/>
      <c r="AZ20" s="1" t="str">
        <f t="shared" si="53"/>
        <v/>
      </c>
      <c r="BA20" s="1"/>
      <c r="BB20" s="1" t="str">
        <f t="shared" si="54"/>
        <v/>
      </c>
      <c r="BC20" s="1"/>
      <c r="BD20" s="1" t="str">
        <f t="shared" si="55"/>
        <v/>
      </c>
      <c r="BE20" s="1"/>
      <c r="BF20" s="1" t="str">
        <f t="shared" si="56"/>
        <v/>
      </c>
      <c r="BG20" s="1"/>
      <c r="BH20" s="1" t="str">
        <f t="shared" si="57"/>
        <v/>
      </c>
      <c r="BI20" s="1"/>
      <c r="BJ20" s="1" t="str">
        <f t="shared" si="58"/>
        <v/>
      </c>
      <c r="BK20" s="1"/>
      <c r="BL20" s="1" t="str">
        <f t="shared" si="59"/>
        <v/>
      </c>
      <c r="BM20" s="1"/>
      <c r="BN20" s="1" t="str">
        <f t="shared" si="60"/>
        <v/>
      </c>
      <c r="BO20">
        <f t="shared" si="61"/>
        <v>2</v>
      </c>
      <c r="BP20">
        <f>Apr!BO20</f>
        <v>243</v>
      </c>
      <c r="BQ20">
        <f t="shared" si="28"/>
        <v>245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IF(Apr!C21 = "", "", Apr!C21)</f>
        <v/>
      </c>
      <c r="D21" s="1" t="str">
        <f>IF(Apr!D21 = "", "", Apr!D21)</f>
        <v>B</v>
      </c>
      <c r="E21" s="1" t="s">
        <v>1</v>
      </c>
      <c r="F21" s="1" t="str">
        <f t="shared" si="30"/>
        <v>BP</v>
      </c>
      <c r="G21" s="1" t="s">
        <v>1</v>
      </c>
      <c r="H21" s="1" t="str">
        <f t="shared" si="31"/>
        <v>BP</v>
      </c>
      <c r="I21" s="1"/>
      <c r="J21" s="1" t="str">
        <f t="shared" si="32"/>
        <v/>
      </c>
      <c r="K21" s="1"/>
      <c r="L21" s="1" t="str">
        <f t="shared" si="33"/>
        <v/>
      </c>
      <c r="M21" s="1"/>
      <c r="N21" s="1" t="str">
        <f t="shared" si="34"/>
        <v/>
      </c>
      <c r="O21" s="1"/>
      <c r="P21" s="1" t="str">
        <f t="shared" si="35"/>
        <v/>
      </c>
      <c r="Q21" s="1"/>
      <c r="R21" s="1" t="str">
        <f t="shared" si="36"/>
        <v/>
      </c>
      <c r="S21" s="1"/>
      <c r="T21" s="1" t="str">
        <f t="shared" si="37"/>
        <v/>
      </c>
      <c r="U21" s="1"/>
      <c r="V21" s="1" t="str">
        <f t="shared" si="38"/>
        <v/>
      </c>
      <c r="W21" s="1"/>
      <c r="X21" s="1" t="str">
        <f t="shared" si="39"/>
        <v/>
      </c>
      <c r="Y21" s="1"/>
      <c r="Z21" s="1" t="str">
        <f t="shared" si="40"/>
        <v/>
      </c>
      <c r="AA21" s="1"/>
      <c r="AB21" s="1" t="str">
        <f t="shared" si="41"/>
        <v/>
      </c>
      <c r="AC21" s="1"/>
      <c r="AD21" s="1" t="str">
        <f t="shared" si="42"/>
        <v/>
      </c>
      <c r="AE21" s="1"/>
      <c r="AF21" s="1" t="str">
        <f t="shared" si="43"/>
        <v/>
      </c>
      <c r="AG21" s="1"/>
      <c r="AH21" s="1" t="str">
        <f t="shared" si="44"/>
        <v/>
      </c>
      <c r="AI21" s="1"/>
      <c r="AJ21" s="1" t="str">
        <f t="shared" si="45"/>
        <v/>
      </c>
      <c r="AK21" s="1"/>
      <c r="AL21" s="1" t="str">
        <f t="shared" si="46"/>
        <v/>
      </c>
      <c r="AM21" s="1"/>
      <c r="AN21" s="1" t="str">
        <f t="shared" si="47"/>
        <v/>
      </c>
      <c r="AO21" s="1"/>
      <c r="AP21" s="1" t="str">
        <f t="shared" si="48"/>
        <v/>
      </c>
      <c r="AQ21" s="1"/>
      <c r="AR21" s="1" t="str">
        <f t="shared" si="49"/>
        <v/>
      </c>
      <c r="AS21" s="1"/>
      <c r="AT21" s="1" t="str">
        <f t="shared" si="50"/>
        <v/>
      </c>
      <c r="AU21" s="1"/>
      <c r="AV21" s="1" t="str">
        <f t="shared" si="51"/>
        <v/>
      </c>
      <c r="AW21" s="1"/>
      <c r="AX21" s="1" t="str">
        <f t="shared" si="52"/>
        <v/>
      </c>
      <c r="AY21" s="1"/>
      <c r="AZ21" s="1" t="str">
        <f t="shared" si="53"/>
        <v/>
      </c>
      <c r="BA21" s="1"/>
      <c r="BB21" s="1" t="str">
        <f t="shared" si="54"/>
        <v/>
      </c>
      <c r="BC21" s="1"/>
      <c r="BD21" s="1" t="str">
        <f t="shared" si="55"/>
        <v/>
      </c>
      <c r="BE21" s="1"/>
      <c r="BF21" s="1" t="str">
        <f t="shared" si="56"/>
        <v/>
      </c>
      <c r="BG21" s="1"/>
      <c r="BH21" s="1" t="str">
        <f t="shared" si="57"/>
        <v/>
      </c>
      <c r="BI21" s="1"/>
      <c r="BJ21" s="1" t="str">
        <f t="shared" si="58"/>
        <v/>
      </c>
      <c r="BK21" s="1"/>
      <c r="BL21" s="1" t="str">
        <f t="shared" si="59"/>
        <v/>
      </c>
      <c r="BM21" s="1"/>
      <c r="BN21" s="1" t="str">
        <f t="shared" si="60"/>
        <v/>
      </c>
      <c r="BO21">
        <f t="shared" si="61"/>
        <v>2</v>
      </c>
      <c r="BP21">
        <f>Apr!BO21</f>
        <v>243</v>
      </c>
      <c r="BQ21">
        <f t="shared" si="28"/>
        <v>245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IF(Apr!C22 = "", "", Apr!C22)</f>
        <v/>
      </c>
      <c r="D22" s="1" t="str">
        <f>IF(Apr!D22 = "", "", Apr!D22)</f>
        <v>G</v>
      </c>
      <c r="E22" s="1" t="s">
        <v>1</v>
      </c>
      <c r="F22" s="1" t="str">
        <f t="shared" si="30"/>
        <v>GP</v>
      </c>
      <c r="G22" s="1" t="s">
        <v>1</v>
      </c>
      <c r="H22" s="1" t="str">
        <f t="shared" si="31"/>
        <v>GP</v>
      </c>
      <c r="I22" s="1"/>
      <c r="J22" s="1" t="str">
        <f t="shared" si="32"/>
        <v/>
      </c>
      <c r="K22" s="1"/>
      <c r="L22" s="1" t="str">
        <f t="shared" si="33"/>
        <v/>
      </c>
      <c r="M22" s="1"/>
      <c r="N22" s="1" t="str">
        <f t="shared" si="34"/>
        <v/>
      </c>
      <c r="O22" s="1"/>
      <c r="P22" s="1" t="str">
        <f t="shared" si="35"/>
        <v/>
      </c>
      <c r="Q22" s="1"/>
      <c r="R22" s="1" t="str">
        <f t="shared" si="36"/>
        <v/>
      </c>
      <c r="S22" s="1"/>
      <c r="T22" s="1" t="str">
        <f t="shared" si="37"/>
        <v/>
      </c>
      <c r="U22" s="1"/>
      <c r="V22" s="1" t="str">
        <f t="shared" si="38"/>
        <v/>
      </c>
      <c r="W22" s="1"/>
      <c r="X22" s="1" t="str">
        <f t="shared" si="39"/>
        <v/>
      </c>
      <c r="Y22" s="1"/>
      <c r="Z22" s="1" t="str">
        <f t="shared" si="40"/>
        <v/>
      </c>
      <c r="AA22" s="1"/>
      <c r="AB22" s="1" t="str">
        <f t="shared" si="41"/>
        <v/>
      </c>
      <c r="AC22" s="1"/>
      <c r="AD22" s="1" t="str">
        <f t="shared" si="42"/>
        <v/>
      </c>
      <c r="AE22" s="1"/>
      <c r="AF22" s="1" t="str">
        <f t="shared" si="43"/>
        <v/>
      </c>
      <c r="AG22" s="1"/>
      <c r="AH22" s="1" t="str">
        <f t="shared" si="44"/>
        <v/>
      </c>
      <c r="AI22" s="1"/>
      <c r="AJ22" s="1" t="str">
        <f t="shared" si="45"/>
        <v/>
      </c>
      <c r="AK22" s="1"/>
      <c r="AL22" s="1" t="str">
        <f t="shared" si="46"/>
        <v/>
      </c>
      <c r="AM22" s="1"/>
      <c r="AN22" s="1" t="str">
        <f t="shared" si="47"/>
        <v/>
      </c>
      <c r="AO22" s="1"/>
      <c r="AP22" s="1" t="str">
        <f t="shared" si="48"/>
        <v/>
      </c>
      <c r="AQ22" s="1"/>
      <c r="AR22" s="1" t="str">
        <f t="shared" si="49"/>
        <v/>
      </c>
      <c r="AS22" s="1"/>
      <c r="AT22" s="1" t="str">
        <f t="shared" si="50"/>
        <v/>
      </c>
      <c r="AU22" s="1"/>
      <c r="AV22" s="1" t="str">
        <f t="shared" si="51"/>
        <v/>
      </c>
      <c r="AW22" s="1"/>
      <c r="AX22" s="1" t="str">
        <f t="shared" si="52"/>
        <v/>
      </c>
      <c r="AY22" s="1"/>
      <c r="AZ22" s="1" t="str">
        <f t="shared" si="53"/>
        <v/>
      </c>
      <c r="BA22" s="1"/>
      <c r="BB22" s="1" t="str">
        <f t="shared" si="54"/>
        <v/>
      </c>
      <c r="BC22" s="1"/>
      <c r="BD22" s="1" t="str">
        <f t="shared" si="55"/>
        <v/>
      </c>
      <c r="BE22" s="1"/>
      <c r="BF22" s="1" t="str">
        <f t="shared" si="56"/>
        <v/>
      </c>
      <c r="BG22" s="1"/>
      <c r="BH22" s="1" t="str">
        <f t="shared" si="57"/>
        <v/>
      </c>
      <c r="BI22" s="1"/>
      <c r="BJ22" s="1" t="str">
        <f t="shared" si="58"/>
        <v/>
      </c>
      <c r="BK22" s="1"/>
      <c r="BL22" s="1" t="str">
        <f t="shared" si="59"/>
        <v/>
      </c>
      <c r="BM22" s="1"/>
      <c r="BN22" s="1" t="str">
        <f t="shared" si="60"/>
        <v/>
      </c>
      <c r="BO22">
        <f t="shared" si="61"/>
        <v>2</v>
      </c>
      <c r="BP22">
        <f>Apr!BO22</f>
        <v>243</v>
      </c>
      <c r="BQ22">
        <f t="shared" si="28"/>
        <v>245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IF(Apr!C23 = "", "", Apr!C23)</f>
        <v/>
      </c>
      <c r="D23" s="1" t="str">
        <f>IF(Apr!D23 = "", "", Apr!D23)</f>
        <v>B</v>
      </c>
      <c r="E23" s="1" t="s">
        <v>1</v>
      </c>
      <c r="F23" s="1" t="str">
        <f t="shared" si="30"/>
        <v>BP</v>
      </c>
      <c r="G23" s="1" t="s">
        <v>1</v>
      </c>
      <c r="H23" s="1" t="str">
        <f t="shared" si="31"/>
        <v>BP</v>
      </c>
      <c r="I23" s="1"/>
      <c r="J23" s="1" t="str">
        <f t="shared" si="32"/>
        <v/>
      </c>
      <c r="K23" s="1"/>
      <c r="L23" s="1" t="str">
        <f t="shared" si="33"/>
        <v/>
      </c>
      <c r="M23" s="1"/>
      <c r="N23" s="1" t="str">
        <f t="shared" si="34"/>
        <v/>
      </c>
      <c r="O23" s="1"/>
      <c r="P23" s="1" t="str">
        <f t="shared" si="35"/>
        <v/>
      </c>
      <c r="Q23" s="1"/>
      <c r="R23" s="1" t="str">
        <f t="shared" si="36"/>
        <v/>
      </c>
      <c r="S23" s="1"/>
      <c r="T23" s="1" t="str">
        <f t="shared" si="37"/>
        <v/>
      </c>
      <c r="U23" s="1"/>
      <c r="V23" s="1" t="str">
        <f t="shared" si="38"/>
        <v/>
      </c>
      <c r="W23" s="1"/>
      <c r="X23" s="1" t="str">
        <f t="shared" si="39"/>
        <v/>
      </c>
      <c r="Y23" s="1"/>
      <c r="Z23" s="1" t="str">
        <f t="shared" si="40"/>
        <v/>
      </c>
      <c r="AA23" s="1"/>
      <c r="AB23" s="1" t="str">
        <f t="shared" si="41"/>
        <v/>
      </c>
      <c r="AC23" s="1"/>
      <c r="AD23" s="1" t="str">
        <f t="shared" si="42"/>
        <v/>
      </c>
      <c r="AE23" s="1"/>
      <c r="AF23" s="1" t="str">
        <f t="shared" si="43"/>
        <v/>
      </c>
      <c r="AG23" s="1"/>
      <c r="AH23" s="1" t="str">
        <f t="shared" si="44"/>
        <v/>
      </c>
      <c r="AI23" s="1"/>
      <c r="AJ23" s="1" t="str">
        <f t="shared" si="45"/>
        <v/>
      </c>
      <c r="AK23" s="1"/>
      <c r="AL23" s="1" t="str">
        <f t="shared" si="46"/>
        <v/>
      </c>
      <c r="AM23" s="1"/>
      <c r="AN23" s="1" t="str">
        <f t="shared" si="47"/>
        <v/>
      </c>
      <c r="AO23" s="1"/>
      <c r="AP23" s="1" t="str">
        <f t="shared" si="48"/>
        <v/>
      </c>
      <c r="AQ23" s="1"/>
      <c r="AR23" s="1" t="str">
        <f t="shared" si="49"/>
        <v/>
      </c>
      <c r="AS23" s="1"/>
      <c r="AT23" s="1" t="str">
        <f t="shared" si="50"/>
        <v/>
      </c>
      <c r="AU23" s="1"/>
      <c r="AV23" s="1" t="str">
        <f t="shared" si="51"/>
        <v/>
      </c>
      <c r="AW23" s="1"/>
      <c r="AX23" s="1" t="str">
        <f t="shared" si="52"/>
        <v/>
      </c>
      <c r="AY23" s="1"/>
      <c r="AZ23" s="1" t="str">
        <f t="shared" si="53"/>
        <v/>
      </c>
      <c r="BA23" s="1"/>
      <c r="BB23" s="1" t="str">
        <f t="shared" si="54"/>
        <v/>
      </c>
      <c r="BC23" s="1"/>
      <c r="BD23" s="1" t="str">
        <f t="shared" si="55"/>
        <v/>
      </c>
      <c r="BE23" s="1"/>
      <c r="BF23" s="1" t="str">
        <f t="shared" si="56"/>
        <v/>
      </c>
      <c r="BG23" s="1"/>
      <c r="BH23" s="1" t="str">
        <f t="shared" si="57"/>
        <v/>
      </c>
      <c r="BI23" s="1"/>
      <c r="BJ23" s="1" t="str">
        <f t="shared" si="58"/>
        <v/>
      </c>
      <c r="BK23" s="1"/>
      <c r="BL23" s="1" t="str">
        <f t="shared" si="59"/>
        <v/>
      </c>
      <c r="BM23" s="1"/>
      <c r="BN23" s="1" t="str">
        <f t="shared" si="60"/>
        <v/>
      </c>
      <c r="BO23">
        <f t="shared" si="61"/>
        <v>2</v>
      </c>
      <c r="BP23">
        <f>Apr!BO23</f>
        <v>243</v>
      </c>
      <c r="BQ23">
        <f t="shared" si="28"/>
        <v>245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IF(Apr!C24 = "", "", Apr!C24)</f>
        <v/>
      </c>
      <c r="D24" s="1" t="str">
        <f>IF(Apr!D24 = "", "", Apr!D24)</f>
        <v>G</v>
      </c>
      <c r="E24" s="1" t="s">
        <v>1</v>
      </c>
      <c r="F24" s="1" t="str">
        <f t="shared" si="30"/>
        <v>GP</v>
      </c>
      <c r="G24" s="1" t="s">
        <v>1</v>
      </c>
      <c r="H24" s="1" t="str">
        <f t="shared" si="31"/>
        <v>GP</v>
      </c>
      <c r="I24" s="1"/>
      <c r="J24" s="1" t="str">
        <f t="shared" si="32"/>
        <v/>
      </c>
      <c r="K24" s="1"/>
      <c r="L24" s="1" t="str">
        <f t="shared" si="33"/>
        <v/>
      </c>
      <c r="M24" s="1"/>
      <c r="N24" s="1" t="str">
        <f t="shared" si="34"/>
        <v/>
      </c>
      <c r="O24" s="1"/>
      <c r="P24" s="1" t="str">
        <f t="shared" si="35"/>
        <v/>
      </c>
      <c r="Q24" s="1"/>
      <c r="R24" s="1" t="str">
        <f t="shared" si="36"/>
        <v/>
      </c>
      <c r="S24" s="1"/>
      <c r="T24" s="1" t="str">
        <f t="shared" si="37"/>
        <v/>
      </c>
      <c r="U24" s="1"/>
      <c r="V24" s="1" t="str">
        <f t="shared" si="38"/>
        <v/>
      </c>
      <c r="W24" s="1"/>
      <c r="X24" s="1" t="str">
        <f t="shared" si="39"/>
        <v/>
      </c>
      <c r="Y24" s="1"/>
      <c r="Z24" s="1" t="str">
        <f t="shared" si="40"/>
        <v/>
      </c>
      <c r="AA24" s="1"/>
      <c r="AB24" s="1" t="str">
        <f t="shared" si="41"/>
        <v/>
      </c>
      <c r="AC24" s="1"/>
      <c r="AD24" s="1" t="str">
        <f t="shared" si="42"/>
        <v/>
      </c>
      <c r="AE24" s="1"/>
      <c r="AF24" s="1" t="str">
        <f t="shared" si="43"/>
        <v/>
      </c>
      <c r="AG24" s="1"/>
      <c r="AH24" s="1" t="str">
        <f t="shared" si="44"/>
        <v/>
      </c>
      <c r="AI24" s="1"/>
      <c r="AJ24" s="1" t="str">
        <f t="shared" si="45"/>
        <v/>
      </c>
      <c r="AK24" s="1"/>
      <c r="AL24" s="1" t="str">
        <f t="shared" si="46"/>
        <v/>
      </c>
      <c r="AM24" s="1"/>
      <c r="AN24" s="1" t="str">
        <f t="shared" si="47"/>
        <v/>
      </c>
      <c r="AO24" s="1"/>
      <c r="AP24" s="1" t="str">
        <f t="shared" si="48"/>
        <v/>
      </c>
      <c r="AQ24" s="1"/>
      <c r="AR24" s="1" t="str">
        <f t="shared" si="49"/>
        <v/>
      </c>
      <c r="AS24" s="1"/>
      <c r="AT24" s="1" t="str">
        <f t="shared" si="50"/>
        <v/>
      </c>
      <c r="AU24" s="1"/>
      <c r="AV24" s="1" t="str">
        <f t="shared" si="51"/>
        <v/>
      </c>
      <c r="AW24" s="1"/>
      <c r="AX24" s="1" t="str">
        <f t="shared" si="52"/>
        <v/>
      </c>
      <c r="AY24" s="1"/>
      <c r="AZ24" s="1" t="str">
        <f t="shared" si="53"/>
        <v/>
      </c>
      <c r="BA24" s="1"/>
      <c r="BB24" s="1" t="str">
        <f t="shared" si="54"/>
        <v/>
      </c>
      <c r="BC24" s="1"/>
      <c r="BD24" s="1" t="str">
        <f t="shared" si="55"/>
        <v/>
      </c>
      <c r="BE24" s="1"/>
      <c r="BF24" s="1" t="str">
        <f t="shared" si="56"/>
        <v/>
      </c>
      <c r="BG24" s="1"/>
      <c r="BH24" s="1" t="str">
        <f t="shared" si="57"/>
        <v/>
      </c>
      <c r="BI24" s="1"/>
      <c r="BJ24" s="1" t="str">
        <f t="shared" si="58"/>
        <v/>
      </c>
      <c r="BK24" s="1"/>
      <c r="BL24" s="1" t="str">
        <f t="shared" si="59"/>
        <v/>
      </c>
      <c r="BM24" s="1"/>
      <c r="BN24" s="1" t="str">
        <f t="shared" si="60"/>
        <v/>
      </c>
      <c r="BO24">
        <f t="shared" si="61"/>
        <v>2</v>
      </c>
      <c r="BP24">
        <f>Apr!BO24</f>
        <v>243</v>
      </c>
      <c r="BQ24">
        <f t="shared" si="28"/>
        <v>245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IF(Apr!C25 = "", "", Apr!C25)</f>
        <v/>
      </c>
      <c r="D25" s="1" t="str">
        <f>IF(Apr!D25 = "", "", Apr!D25)</f>
        <v>B</v>
      </c>
      <c r="E25" s="1" t="s">
        <v>1</v>
      </c>
      <c r="F25" s="1" t="str">
        <f t="shared" si="30"/>
        <v>BP</v>
      </c>
      <c r="G25" s="1" t="s">
        <v>1</v>
      </c>
      <c r="H25" s="1" t="str">
        <f t="shared" si="31"/>
        <v>BP</v>
      </c>
      <c r="I25" s="1"/>
      <c r="J25" s="1" t="str">
        <f t="shared" si="32"/>
        <v/>
      </c>
      <c r="K25" s="1"/>
      <c r="L25" s="1" t="str">
        <f t="shared" si="33"/>
        <v/>
      </c>
      <c r="M25" s="1"/>
      <c r="N25" s="1" t="str">
        <f t="shared" si="34"/>
        <v/>
      </c>
      <c r="O25" s="1"/>
      <c r="P25" s="1" t="str">
        <f t="shared" si="35"/>
        <v/>
      </c>
      <c r="Q25" s="1"/>
      <c r="R25" s="1" t="str">
        <f t="shared" si="36"/>
        <v/>
      </c>
      <c r="S25" s="1"/>
      <c r="T25" s="1" t="str">
        <f t="shared" si="37"/>
        <v/>
      </c>
      <c r="U25" s="1"/>
      <c r="V25" s="1" t="str">
        <f t="shared" si="38"/>
        <v/>
      </c>
      <c r="W25" s="1"/>
      <c r="X25" s="1" t="str">
        <f t="shared" si="39"/>
        <v/>
      </c>
      <c r="Y25" s="1"/>
      <c r="Z25" s="1" t="str">
        <f t="shared" si="40"/>
        <v/>
      </c>
      <c r="AA25" s="1"/>
      <c r="AB25" s="1" t="str">
        <f t="shared" si="41"/>
        <v/>
      </c>
      <c r="AC25" s="1"/>
      <c r="AD25" s="1" t="str">
        <f t="shared" si="42"/>
        <v/>
      </c>
      <c r="AE25" s="1"/>
      <c r="AF25" s="1" t="str">
        <f t="shared" si="43"/>
        <v/>
      </c>
      <c r="AG25" s="1"/>
      <c r="AH25" s="1" t="str">
        <f t="shared" si="44"/>
        <v/>
      </c>
      <c r="AI25" s="1"/>
      <c r="AJ25" s="1" t="str">
        <f t="shared" si="45"/>
        <v/>
      </c>
      <c r="AK25" s="1"/>
      <c r="AL25" s="1" t="str">
        <f t="shared" si="46"/>
        <v/>
      </c>
      <c r="AM25" s="1"/>
      <c r="AN25" s="1" t="str">
        <f t="shared" si="47"/>
        <v/>
      </c>
      <c r="AO25" s="1"/>
      <c r="AP25" s="1" t="str">
        <f t="shared" si="48"/>
        <v/>
      </c>
      <c r="AQ25" s="1"/>
      <c r="AR25" s="1" t="str">
        <f t="shared" si="49"/>
        <v/>
      </c>
      <c r="AS25" s="1"/>
      <c r="AT25" s="1" t="str">
        <f t="shared" si="50"/>
        <v/>
      </c>
      <c r="AU25" s="1"/>
      <c r="AV25" s="1" t="str">
        <f t="shared" si="51"/>
        <v/>
      </c>
      <c r="AW25" s="1"/>
      <c r="AX25" s="1" t="str">
        <f t="shared" si="52"/>
        <v/>
      </c>
      <c r="AY25" s="1"/>
      <c r="AZ25" s="1" t="str">
        <f t="shared" si="53"/>
        <v/>
      </c>
      <c r="BA25" s="1"/>
      <c r="BB25" s="1" t="str">
        <f t="shared" si="54"/>
        <v/>
      </c>
      <c r="BC25" s="1"/>
      <c r="BD25" s="1" t="str">
        <f t="shared" si="55"/>
        <v/>
      </c>
      <c r="BE25" s="1"/>
      <c r="BF25" s="1" t="str">
        <f t="shared" si="56"/>
        <v/>
      </c>
      <c r="BG25" s="1"/>
      <c r="BH25" s="1" t="str">
        <f t="shared" si="57"/>
        <v/>
      </c>
      <c r="BI25" s="1"/>
      <c r="BJ25" s="1" t="str">
        <f t="shared" si="58"/>
        <v/>
      </c>
      <c r="BK25" s="1"/>
      <c r="BL25" s="1" t="str">
        <f t="shared" si="59"/>
        <v/>
      </c>
      <c r="BM25" s="1"/>
      <c r="BN25" s="1" t="str">
        <f t="shared" si="60"/>
        <v/>
      </c>
      <c r="BO25">
        <f t="shared" si="61"/>
        <v>2</v>
      </c>
      <c r="BP25">
        <f>Apr!BO25</f>
        <v>243</v>
      </c>
      <c r="BQ25">
        <f t="shared" si="28"/>
        <v>245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IF(Apr!C26 = "", "", Apr!C26)</f>
        <v/>
      </c>
      <c r="D26" s="1" t="str">
        <f>IF(Apr!D26 = "", "", Apr!D26)</f>
        <v>G</v>
      </c>
      <c r="E26" s="1" t="s">
        <v>1</v>
      </c>
      <c r="F26" s="1" t="str">
        <f t="shared" si="30"/>
        <v>GP</v>
      </c>
      <c r="G26" s="1" t="s">
        <v>1</v>
      </c>
      <c r="H26" s="1" t="str">
        <f t="shared" si="31"/>
        <v>GP</v>
      </c>
      <c r="I26" s="1"/>
      <c r="J26" s="1" t="str">
        <f t="shared" si="32"/>
        <v/>
      </c>
      <c r="K26" s="1"/>
      <c r="L26" s="1" t="str">
        <f t="shared" si="33"/>
        <v/>
      </c>
      <c r="M26" s="1"/>
      <c r="N26" s="1" t="str">
        <f t="shared" si="34"/>
        <v/>
      </c>
      <c r="O26" s="1"/>
      <c r="P26" s="1" t="str">
        <f t="shared" si="35"/>
        <v/>
      </c>
      <c r="Q26" s="1"/>
      <c r="R26" s="1" t="str">
        <f t="shared" si="36"/>
        <v/>
      </c>
      <c r="S26" s="1"/>
      <c r="T26" s="1" t="str">
        <f t="shared" si="37"/>
        <v/>
      </c>
      <c r="U26" s="1"/>
      <c r="V26" s="1" t="str">
        <f t="shared" si="38"/>
        <v/>
      </c>
      <c r="W26" s="1"/>
      <c r="X26" s="1" t="str">
        <f t="shared" si="39"/>
        <v/>
      </c>
      <c r="Y26" s="1"/>
      <c r="Z26" s="1" t="str">
        <f t="shared" si="40"/>
        <v/>
      </c>
      <c r="AA26" s="1"/>
      <c r="AB26" s="1" t="str">
        <f t="shared" si="41"/>
        <v/>
      </c>
      <c r="AC26" s="1"/>
      <c r="AD26" s="1" t="str">
        <f t="shared" si="42"/>
        <v/>
      </c>
      <c r="AE26" s="1"/>
      <c r="AF26" s="1" t="str">
        <f t="shared" si="43"/>
        <v/>
      </c>
      <c r="AG26" s="1"/>
      <c r="AH26" s="1" t="str">
        <f t="shared" si="44"/>
        <v/>
      </c>
      <c r="AI26" s="1"/>
      <c r="AJ26" s="1" t="str">
        <f t="shared" si="45"/>
        <v/>
      </c>
      <c r="AK26" s="1"/>
      <c r="AL26" s="1" t="str">
        <f t="shared" si="46"/>
        <v/>
      </c>
      <c r="AM26" s="1"/>
      <c r="AN26" s="1" t="str">
        <f t="shared" si="47"/>
        <v/>
      </c>
      <c r="AO26" s="1"/>
      <c r="AP26" s="1" t="str">
        <f t="shared" si="48"/>
        <v/>
      </c>
      <c r="AQ26" s="1"/>
      <c r="AR26" s="1" t="str">
        <f t="shared" si="49"/>
        <v/>
      </c>
      <c r="AS26" s="1"/>
      <c r="AT26" s="1" t="str">
        <f t="shared" si="50"/>
        <v/>
      </c>
      <c r="AU26" s="1"/>
      <c r="AV26" s="1" t="str">
        <f t="shared" si="51"/>
        <v/>
      </c>
      <c r="AW26" s="1"/>
      <c r="AX26" s="1" t="str">
        <f t="shared" si="52"/>
        <v/>
      </c>
      <c r="AY26" s="1"/>
      <c r="AZ26" s="1" t="str">
        <f t="shared" si="53"/>
        <v/>
      </c>
      <c r="BA26" s="1"/>
      <c r="BB26" s="1" t="str">
        <f t="shared" si="54"/>
        <v/>
      </c>
      <c r="BC26" s="1"/>
      <c r="BD26" s="1" t="str">
        <f t="shared" si="55"/>
        <v/>
      </c>
      <c r="BE26" s="1"/>
      <c r="BF26" s="1" t="str">
        <f t="shared" si="56"/>
        <v/>
      </c>
      <c r="BG26" s="1"/>
      <c r="BH26" s="1" t="str">
        <f t="shared" si="57"/>
        <v/>
      </c>
      <c r="BI26" s="1"/>
      <c r="BJ26" s="1" t="str">
        <f t="shared" si="58"/>
        <v/>
      </c>
      <c r="BK26" s="1"/>
      <c r="BL26" s="1" t="str">
        <f t="shared" si="59"/>
        <v/>
      </c>
      <c r="BM26" s="1"/>
      <c r="BN26" s="1" t="str">
        <f t="shared" si="60"/>
        <v/>
      </c>
      <c r="BO26">
        <f t="shared" si="61"/>
        <v>2</v>
      </c>
      <c r="BP26">
        <f>Apr!BO26</f>
        <v>243</v>
      </c>
      <c r="BQ26">
        <f t="shared" si="28"/>
        <v>245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IF(Apr!C27 = "", "", Apr!C27)</f>
        <v/>
      </c>
      <c r="D27" s="1" t="str">
        <f>IF(Apr!D27 = "", "", Apr!D27)</f>
        <v>B</v>
      </c>
      <c r="E27" s="1" t="s">
        <v>1</v>
      </c>
      <c r="F27" s="1" t="str">
        <f t="shared" si="30"/>
        <v>BP</v>
      </c>
      <c r="G27" s="1" t="s">
        <v>1</v>
      </c>
      <c r="H27" s="1" t="str">
        <f t="shared" si="31"/>
        <v>BP</v>
      </c>
      <c r="I27" s="1"/>
      <c r="J27" s="1" t="str">
        <f t="shared" si="32"/>
        <v/>
      </c>
      <c r="K27" s="1"/>
      <c r="L27" s="1" t="str">
        <f t="shared" si="33"/>
        <v/>
      </c>
      <c r="M27" s="1"/>
      <c r="N27" s="1" t="str">
        <f t="shared" si="34"/>
        <v/>
      </c>
      <c r="O27" s="1"/>
      <c r="P27" s="1" t="str">
        <f t="shared" si="35"/>
        <v/>
      </c>
      <c r="Q27" s="1"/>
      <c r="R27" s="1" t="str">
        <f t="shared" si="36"/>
        <v/>
      </c>
      <c r="S27" s="1"/>
      <c r="T27" s="1" t="str">
        <f t="shared" si="37"/>
        <v/>
      </c>
      <c r="U27" s="1"/>
      <c r="V27" s="1" t="str">
        <f t="shared" si="38"/>
        <v/>
      </c>
      <c r="W27" s="1"/>
      <c r="X27" s="1" t="str">
        <f t="shared" si="39"/>
        <v/>
      </c>
      <c r="Y27" s="1"/>
      <c r="Z27" s="1" t="str">
        <f t="shared" si="40"/>
        <v/>
      </c>
      <c r="AA27" s="1"/>
      <c r="AB27" s="1" t="str">
        <f t="shared" si="41"/>
        <v/>
      </c>
      <c r="AC27" s="1"/>
      <c r="AD27" s="1" t="str">
        <f t="shared" si="42"/>
        <v/>
      </c>
      <c r="AE27" s="1"/>
      <c r="AF27" s="1" t="str">
        <f t="shared" si="43"/>
        <v/>
      </c>
      <c r="AG27" s="1"/>
      <c r="AH27" s="1" t="str">
        <f t="shared" si="44"/>
        <v/>
      </c>
      <c r="AI27" s="1"/>
      <c r="AJ27" s="1" t="str">
        <f t="shared" si="45"/>
        <v/>
      </c>
      <c r="AK27" s="1"/>
      <c r="AL27" s="1" t="str">
        <f t="shared" si="46"/>
        <v/>
      </c>
      <c r="AM27" s="1"/>
      <c r="AN27" s="1" t="str">
        <f t="shared" si="47"/>
        <v/>
      </c>
      <c r="AO27" s="1"/>
      <c r="AP27" s="1" t="str">
        <f t="shared" si="48"/>
        <v/>
      </c>
      <c r="AQ27" s="1"/>
      <c r="AR27" s="1" t="str">
        <f t="shared" si="49"/>
        <v/>
      </c>
      <c r="AS27" s="1"/>
      <c r="AT27" s="1" t="str">
        <f t="shared" si="50"/>
        <v/>
      </c>
      <c r="AU27" s="1"/>
      <c r="AV27" s="1" t="str">
        <f t="shared" si="51"/>
        <v/>
      </c>
      <c r="AW27" s="1"/>
      <c r="AX27" s="1" t="str">
        <f t="shared" si="52"/>
        <v/>
      </c>
      <c r="AY27" s="1"/>
      <c r="AZ27" s="1" t="str">
        <f t="shared" si="53"/>
        <v/>
      </c>
      <c r="BA27" s="1"/>
      <c r="BB27" s="1" t="str">
        <f t="shared" si="54"/>
        <v/>
      </c>
      <c r="BC27" s="1"/>
      <c r="BD27" s="1" t="str">
        <f t="shared" si="55"/>
        <v/>
      </c>
      <c r="BE27" s="1"/>
      <c r="BF27" s="1" t="str">
        <f t="shared" si="56"/>
        <v/>
      </c>
      <c r="BG27" s="1"/>
      <c r="BH27" s="1" t="str">
        <f t="shared" si="57"/>
        <v/>
      </c>
      <c r="BI27" s="1"/>
      <c r="BJ27" s="1" t="str">
        <f t="shared" si="58"/>
        <v/>
      </c>
      <c r="BK27" s="1"/>
      <c r="BL27" s="1" t="str">
        <f t="shared" si="59"/>
        <v/>
      </c>
      <c r="BM27" s="1"/>
      <c r="BN27" s="1" t="str">
        <f t="shared" si="60"/>
        <v/>
      </c>
      <c r="BO27">
        <f t="shared" si="61"/>
        <v>2</v>
      </c>
      <c r="BP27">
        <f>Apr!BO27</f>
        <v>243</v>
      </c>
      <c r="BQ27">
        <f t="shared" si="28"/>
        <v>245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IF(Apr!C28 = "", "", Apr!C28)</f>
        <v/>
      </c>
      <c r="D28" s="1" t="str">
        <f>IF(Apr!D28 = "", "", Apr!D28)</f>
        <v>G</v>
      </c>
      <c r="E28" s="1" t="s">
        <v>1</v>
      </c>
      <c r="F28" s="1" t="str">
        <f t="shared" si="30"/>
        <v>GP</v>
      </c>
      <c r="G28" s="1" t="s">
        <v>1</v>
      </c>
      <c r="H28" s="1" t="str">
        <f t="shared" si="31"/>
        <v>GP</v>
      </c>
      <c r="I28" s="1"/>
      <c r="J28" s="1" t="str">
        <f t="shared" si="32"/>
        <v/>
      </c>
      <c r="K28" s="1"/>
      <c r="L28" s="1" t="str">
        <f t="shared" si="33"/>
        <v/>
      </c>
      <c r="M28" s="1"/>
      <c r="N28" s="1" t="str">
        <f t="shared" si="34"/>
        <v/>
      </c>
      <c r="O28" s="1"/>
      <c r="P28" s="1" t="str">
        <f t="shared" si="35"/>
        <v/>
      </c>
      <c r="Q28" s="1"/>
      <c r="R28" s="1" t="str">
        <f t="shared" si="36"/>
        <v/>
      </c>
      <c r="S28" s="1"/>
      <c r="T28" s="1" t="str">
        <f t="shared" si="37"/>
        <v/>
      </c>
      <c r="U28" s="1"/>
      <c r="V28" s="1" t="str">
        <f t="shared" si="38"/>
        <v/>
      </c>
      <c r="W28" s="1"/>
      <c r="X28" s="1" t="str">
        <f t="shared" si="39"/>
        <v/>
      </c>
      <c r="Y28" s="1"/>
      <c r="Z28" s="1" t="str">
        <f t="shared" si="40"/>
        <v/>
      </c>
      <c r="AA28" s="1"/>
      <c r="AB28" s="1" t="str">
        <f t="shared" si="41"/>
        <v/>
      </c>
      <c r="AC28" s="1"/>
      <c r="AD28" s="1" t="str">
        <f t="shared" si="42"/>
        <v/>
      </c>
      <c r="AE28" s="1"/>
      <c r="AF28" s="1" t="str">
        <f t="shared" si="43"/>
        <v/>
      </c>
      <c r="AG28" s="1"/>
      <c r="AH28" s="1" t="str">
        <f t="shared" si="44"/>
        <v/>
      </c>
      <c r="AI28" s="1"/>
      <c r="AJ28" s="1" t="str">
        <f t="shared" si="45"/>
        <v/>
      </c>
      <c r="AK28" s="1"/>
      <c r="AL28" s="1" t="str">
        <f t="shared" si="46"/>
        <v/>
      </c>
      <c r="AM28" s="1"/>
      <c r="AN28" s="1" t="str">
        <f t="shared" si="47"/>
        <v/>
      </c>
      <c r="AO28" s="1"/>
      <c r="AP28" s="1" t="str">
        <f t="shared" si="48"/>
        <v/>
      </c>
      <c r="AQ28" s="1"/>
      <c r="AR28" s="1" t="str">
        <f t="shared" si="49"/>
        <v/>
      </c>
      <c r="AS28" s="1"/>
      <c r="AT28" s="1" t="str">
        <f t="shared" si="50"/>
        <v/>
      </c>
      <c r="AU28" s="1"/>
      <c r="AV28" s="1" t="str">
        <f t="shared" si="51"/>
        <v/>
      </c>
      <c r="AW28" s="1"/>
      <c r="AX28" s="1" t="str">
        <f t="shared" si="52"/>
        <v/>
      </c>
      <c r="AY28" s="1"/>
      <c r="AZ28" s="1" t="str">
        <f t="shared" si="53"/>
        <v/>
      </c>
      <c r="BA28" s="1"/>
      <c r="BB28" s="1" t="str">
        <f t="shared" si="54"/>
        <v/>
      </c>
      <c r="BC28" s="1"/>
      <c r="BD28" s="1" t="str">
        <f t="shared" si="55"/>
        <v/>
      </c>
      <c r="BE28" s="1"/>
      <c r="BF28" s="1" t="str">
        <f t="shared" si="56"/>
        <v/>
      </c>
      <c r="BG28" s="1"/>
      <c r="BH28" s="1" t="str">
        <f t="shared" si="57"/>
        <v/>
      </c>
      <c r="BI28" s="1"/>
      <c r="BJ28" s="1" t="str">
        <f t="shared" si="58"/>
        <v/>
      </c>
      <c r="BK28" s="1"/>
      <c r="BL28" s="1" t="str">
        <f t="shared" si="59"/>
        <v/>
      </c>
      <c r="BM28" s="1"/>
      <c r="BN28" s="1" t="str">
        <f t="shared" si="60"/>
        <v/>
      </c>
      <c r="BO28">
        <f t="shared" si="61"/>
        <v>2</v>
      </c>
      <c r="BP28">
        <f>Apr!BO28</f>
        <v>243</v>
      </c>
      <c r="BQ28">
        <f t="shared" si="28"/>
        <v>245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IF(Apr!C29 = "", "", Apr!C29)</f>
        <v/>
      </c>
      <c r="D29" s="1" t="str">
        <f>IF(Apr!D29 = "", "", Apr!D29)</f>
        <v>B</v>
      </c>
      <c r="E29" s="1" t="s">
        <v>1</v>
      </c>
      <c r="F29" s="1" t="str">
        <f t="shared" si="30"/>
        <v>BP</v>
      </c>
      <c r="G29" s="1" t="s">
        <v>1</v>
      </c>
      <c r="H29" s="1" t="str">
        <f t="shared" si="31"/>
        <v>BP</v>
      </c>
      <c r="I29" s="1"/>
      <c r="J29" s="1" t="str">
        <f t="shared" si="32"/>
        <v/>
      </c>
      <c r="K29" s="1"/>
      <c r="L29" s="1" t="str">
        <f t="shared" si="33"/>
        <v/>
      </c>
      <c r="M29" s="1"/>
      <c r="N29" s="1" t="str">
        <f t="shared" si="34"/>
        <v/>
      </c>
      <c r="O29" s="1"/>
      <c r="P29" s="1" t="str">
        <f t="shared" si="35"/>
        <v/>
      </c>
      <c r="Q29" s="1"/>
      <c r="R29" s="1" t="str">
        <f t="shared" si="36"/>
        <v/>
      </c>
      <c r="S29" s="1"/>
      <c r="T29" s="1" t="str">
        <f t="shared" si="37"/>
        <v/>
      </c>
      <c r="U29" s="1"/>
      <c r="V29" s="1" t="str">
        <f t="shared" si="38"/>
        <v/>
      </c>
      <c r="W29" s="1"/>
      <c r="X29" s="1" t="str">
        <f t="shared" si="39"/>
        <v/>
      </c>
      <c r="Y29" s="1"/>
      <c r="Z29" s="1" t="str">
        <f t="shared" si="40"/>
        <v/>
      </c>
      <c r="AA29" s="1"/>
      <c r="AB29" s="1" t="str">
        <f t="shared" si="41"/>
        <v/>
      </c>
      <c r="AC29" s="1"/>
      <c r="AD29" s="1" t="str">
        <f t="shared" si="42"/>
        <v/>
      </c>
      <c r="AE29" s="1"/>
      <c r="AF29" s="1" t="str">
        <f t="shared" si="43"/>
        <v/>
      </c>
      <c r="AG29" s="1"/>
      <c r="AH29" s="1" t="str">
        <f t="shared" si="44"/>
        <v/>
      </c>
      <c r="AI29" s="1"/>
      <c r="AJ29" s="1" t="str">
        <f t="shared" si="45"/>
        <v/>
      </c>
      <c r="AK29" s="1"/>
      <c r="AL29" s="1" t="str">
        <f t="shared" si="46"/>
        <v/>
      </c>
      <c r="AM29" s="1"/>
      <c r="AN29" s="1" t="str">
        <f t="shared" si="47"/>
        <v/>
      </c>
      <c r="AO29" s="1"/>
      <c r="AP29" s="1" t="str">
        <f t="shared" si="48"/>
        <v/>
      </c>
      <c r="AQ29" s="1"/>
      <c r="AR29" s="1" t="str">
        <f t="shared" si="49"/>
        <v/>
      </c>
      <c r="AS29" s="1"/>
      <c r="AT29" s="1" t="str">
        <f t="shared" si="50"/>
        <v/>
      </c>
      <c r="AU29" s="1"/>
      <c r="AV29" s="1" t="str">
        <f t="shared" si="51"/>
        <v/>
      </c>
      <c r="AW29" s="1"/>
      <c r="AX29" s="1" t="str">
        <f t="shared" si="52"/>
        <v/>
      </c>
      <c r="AY29" s="1"/>
      <c r="AZ29" s="1" t="str">
        <f t="shared" si="53"/>
        <v/>
      </c>
      <c r="BA29" s="1"/>
      <c r="BB29" s="1" t="str">
        <f t="shared" si="54"/>
        <v/>
      </c>
      <c r="BC29" s="1"/>
      <c r="BD29" s="1" t="str">
        <f t="shared" si="55"/>
        <v/>
      </c>
      <c r="BE29" s="1"/>
      <c r="BF29" s="1" t="str">
        <f t="shared" si="56"/>
        <v/>
      </c>
      <c r="BG29" s="1"/>
      <c r="BH29" s="1" t="str">
        <f t="shared" si="57"/>
        <v/>
      </c>
      <c r="BI29" s="1"/>
      <c r="BJ29" s="1" t="str">
        <f t="shared" si="58"/>
        <v/>
      </c>
      <c r="BK29" s="1"/>
      <c r="BL29" s="1" t="str">
        <f t="shared" si="59"/>
        <v/>
      </c>
      <c r="BM29" s="1"/>
      <c r="BN29" s="1" t="str">
        <f t="shared" si="60"/>
        <v/>
      </c>
      <c r="BO29">
        <f t="shared" si="61"/>
        <v>2</v>
      </c>
      <c r="BP29">
        <f>Apr!BO29</f>
        <v>243</v>
      </c>
      <c r="BQ29">
        <f t="shared" si="28"/>
        <v>245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IF(Apr!C30 = "", "", Apr!C30)</f>
        <v/>
      </c>
      <c r="D30" s="1" t="str">
        <f>IF(Apr!D30 = "", "", Apr!D30)</f>
        <v>G</v>
      </c>
      <c r="E30" s="1" t="s">
        <v>1</v>
      </c>
      <c r="F30" s="1" t="str">
        <f t="shared" si="30"/>
        <v>GP</v>
      </c>
      <c r="G30" s="1" t="s">
        <v>1</v>
      </c>
      <c r="H30" s="1" t="str">
        <f t="shared" si="31"/>
        <v>GP</v>
      </c>
      <c r="I30" s="1"/>
      <c r="J30" s="1" t="str">
        <f t="shared" si="32"/>
        <v/>
      </c>
      <c r="K30" s="1"/>
      <c r="L30" s="1" t="str">
        <f t="shared" si="33"/>
        <v/>
      </c>
      <c r="M30" s="1"/>
      <c r="N30" s="1" t="str">
        <f t="shared" si="34"/>
        <v/>
      </c>
      <c r="O30" s="1"/>
      <c r="P30" s="1" t="str">
        <f t="shared" si="35"/>
        <v/>
      </c>
      <c r="Q30" s="1"/>
      <c r="R30" s="1" t="str">
        <f t="shared" si="36"/>
        <v/>
      </c>
      <c r="S30" s="1"/>
      <c r="T30" s="1" t="str">
        <f t="shared" si="37"/>
        <v/>
      </c>
      <c r="U30" s="1"/>
      <c r="V30" s="1" t="str">
        <f t="shared" si="38"/>
        <v/>
      </c>
      <c r="W30" s="1"/>
      <c r="X30" s="1" t="str">
        <f t="shared" si="39"/>
        <v/>
      </c>
      <c r="Y30" s="1"/>
      <c r="Z30" s="1" t="str">
        <f t="shared" si="40"/>
        <v/>
      </c>
      <c r="AA30" s="1"/>
      <c r="AB30" s="1" t="str">
        <f t="shared" si="41"/>
        <v/>
      </c>
      <c r="AC30" s="1"/>
      <c r="AD30" s="1" t="str">
        <f t="shared" si="42"/>
        <v/>
      </c>
      <c r="AE30" s="1"/>
      <c r="AF30" s="1" t="str">
        <f t="shared" si="43"/>
        <v/>
      </c>
      <c r="AG30" s="1"/>
      <c r="AH30" s="1" t="str">
        <f t="shared" si="44"/>
        <v/>
      </c>
      <c r="AI30" s="1"/>
      <c r="AJ30" s="1" t="str">
        <f t="shared" si="45"/>
        <v/>
      </c>
      <c r="AK30" s="1"/>
      <c r="AL30" s="1" t="str">
        <f t="shared" si="46"/>
        <v/>
      </c>
      <c r="AM30" s="1"/>
      <c r="AN30" s="1" t="str">
        <f t="shared" si="47"/>
        <v/>
      </c>
      <c r="AO30" s="1"/>
      <c r="AP30" s="1" t="str">
        <f t="shared" si="48"/>
        <v/>
      </c>
      <c r="AQ30" s="1"/>
      <c r="AR30" s="1" t="str">
        <f t="shared" si="49"/>
        <v/>
      </c>
      <c r="AS30" s="1"/>
      <c r="AT30" s="1" t="str">
        <f t="shared" si="50"/>
        <v/>
      </c>
      <c r="AU30" s="1"/>
      <c r="AV30" s="1" t="str">
        <f t="shared" si="51"/>
        <v/>
      </c>
      <c r="AW30" s="1"/>
      <c r="AX30" s="1" t="str">
        <f t="shared" si="52"/>
        <v/>
      </c>
      <c r="AY30" s="1"/>
      <c r="AZ30" s="1" t="str">
        <f t="shared" si="53"/>
        <v/>
      </c>
      <c r="BA30" s="1"/>
      <c r="BB30" s="1" t="str">
        <f t="shared" si="54"/>
        <v/>
      </c>
      <c r="BC30" s="1"/>
      <c r="BD30" s="1" t="str">
        <f t="shared" si="55"/>
        <v/>
      </c>
      <c r="BE30" s="1"/>
      <c r="BF30" s="1" t="str">
        <f t="shared" si="56"/>
        <v/>
      </c>
      <c r="BG30" s="1"/>
      <c r="BH30" s="1" t="str">
        <f t="shared" si="57"/>
        <v/>
      </c>
      <c r="BI30" s="1"/>
      <c r="BJ30" s="1" t="str">
        <f t="shared" si="58"/>
        <v/>
      </c>
      <c r="BK30" s="1"/>
      <c r="BL30" s="1" t="str">
        <f t="shared" si="59"/>
        <v/>
      </c>
      <c r="BM30" s="1"/>
      <c r="BN30" s="1" t="str">
        <f t="shared" si="60"/>
        <v/>
      </c>
      <c r="BO30">
        <f t="shared" si="61"/>
        <v>2</v>
      </c>
      <c r="BP30">
        <f>Apr!BO30</f>
        <v>243</v>
      </c>
      <c r="BQ30">
        <f t="shared" si="28"/>
        <v>245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IF(Apr!C31 = "", "", Apr!C31)</f>
        <v/>
      </c>
      <c r="D31" s="1" t="str">
        <f>IF(Apr!D31 = "", "", Apr!D31)</f>
        <v>B</v>
      </c>
      <c r="E31" s="1" t="s">
        <v>1</v>
      </c>
      <c r="F31" s="1" t="str">
        <f t="shared" si="30"/>
        <v>BP</v>
      </c>
      <c r="G31" s="1" t="s">
        <v>1</v>
      </c>
      <c r="H31" s="1" t="str">
        <f t="shared" si="31"/>
        <v>BP</v>
      </c>
      <c r="I31" s="1"/>
      <c r="J31" s="1" t="str">
        <f t="shared" si="32"/>
        <v/>
      </c>
      <c r="K31" s="1"/>
      <c r="L31" s="1" t="str">
        <f t="shared" si="33"/>
        <v/>
      </c>
      <c r="M31" s="1"/>
      <c r="N31" s="1" t="str">
        <f t="shared" si="34"/>
        <v/>
      </c>
      <c r="O31" s="1"/>
      <c r="P31" s="1" t="str">
        <f t="shared" si="35"/>
        <v/>
      </c>
      <c r="Q31" s="1"/>
      <c r="R31" s="1" t="str">
        <f t="shared" si="36"/>
        <v/>
      </c>
      <c r="S31" s="1"/>
      <c r="T31" s="1" t="str">
        <f t="shared" si="37"/>
        <v/>
      </c>
      <c r="U31" s="1"/>
      <c r="V31" s="1" t="str">
        <f t="shared" si="38"/>
        <v/>
      </c>
      <c r="W31" s="1"/>
      <c r="X31" s="1" t="str">
        <f t="shared" si="39"/>
        <v/>
      </c>
      <c r="Y31" s="1"/>
      <c r="Z31" s="1" t="str">
        <f t="shared" si="40"/>
        <v/>
      </c>
      <c r="AA31" s="1"/>
      <c r="AB31" s="1" t="str">
        <f t="shared" si="41"/>
        <v/>
      </c>
      <c r="AC31" s="1"/>
      <c r="AD31" s="1" t="str">
        <f t="shared" si="42"/>
        <v/>
      </c>
      <c r="AE31" s="1"/>
      <c r="AF31" s="1" t="str">
        <f t="shared" si="43"/>
        <v/>
      </c>
      <c r="AG31" s="1"/>
      <c r="AH31" s="1" t="str">
        <f t="shared" si="44"/>
        <v/>
      </c>
      <c r="AI31" s="1"/>
      <c r="AJ31" s="1" t="str">
        <f t="shared" si="45"/>
        <v/>
      </c>
      <c r="AK31" s="1"/>
      <c r="AL31" s="1" t="str">
        <f t="shared" si="46"/>
        <v/>
      </c>
      <c r="AM31" s="1"/>
      <c r="AN31" s="1" t="str">
        <f t="shared" si="47"/>
        <v/>
      </c>
      <c r="AO31" s="1"/>
      <c r="AP31" s="1" t="str">
        <f t="shared" si="48"/>
        <v/>
      </c>
      <c r="AQ31" s="1"/>
      <c r="AR31" s="1" t="str">
        <f t="shared" si="49"/>
        <v/>
      </c>
      <c r="AS31" s="1"/>
      <c r="AT31" s="1" t="str">
        <f t="shared" si="50"/>
        <v/>
      </c>
      <c r="AU31" s="1"/>
      <c r="AV31" s="1" t="str">
        <f t="shared" si="51"/>
        <v/>
      </c>
      <c r="AW31" s="1"/>
      <c r="AX31" s="1" t="str">
        <f t="shared" si="52"/>
        <v/>
      </c>
      <c r="AY31" s="1"/>
      <c r="AZ31" s="1" t="str">
        <f t="shared" si="53"/>
        <v/>
      </c>
      <c r="BA31" s="1"/>
      <c r="BB31" s="1" t="str">
        <f t="shared" si="54"/>
        <v/>
      </c>
      <c r="BC31" s="1"/>
      <c r="BD31" s="1" t="str">
        <f t="shared" si="55"/>
        <v/>
      </c>
      <c r="BE31" s="1"/>
      <c r="BF31" s="1" t="str">
        <f t="shared" si="56"/>
        <v/>
      </c>
      <c r="BG31" s="1"/>
      <c r="BH31" s="1" t="str">
        <f t="shared" si="57"/>
        <v/>
      </c>
      <c r="BI31" s="1"/>
      <c r="BJ31" s="1" t="str">
        <f t="shared" si="58"/>
        <v/>
      </c>
      <c r="BK31" s="1"/>
      <c r="BL31" s="1" t="str">
        <f t="shared" si="59"/>
        <v/>
      </c>
      <c r="BM31" s="1"/>
      <c r="BN31" s="1" t="str">
        <f t="shared" si="60"/>
        <v/>
      </c>
      <c r="BO31">
        <f t="shared" si="61"/>
        <v>2</v>
      </c>
      <c r="BP31">
        <f>Apr!BO31</f>
        <v>243</v>
      </c>
      <c r="BQ31">
        <f t="shared" si="28"/>
        <v>245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IF(Apr!C32 = "", "", Apr!C32)</f>
        <v/>
      </c>
      <c r="D32" s="1" t="str">
        <f>IF(Apr!D32 = "", "", Apr!D32)</f>
        <v>G</v>
      </c>
      <c r="E32" s="1" t="s">
        <v>1</v>
      </c>
      <c r="F32" s="1" t="str">
        <f t="shared" si="30"/>
        <v>GP</v>
      </c>
      <c r="G32" s="1" t="s">
        <v>1</v>
      </c>
      <c r="H32" s="1" t="str">
        <f t="shared" si="31"/>
        <v>GP</v>
      </c>
      <c r="I32" s="1"/>
      <c r="J32" s="1" t="str">
        <f t="shared" si="32"/>
        <v/>
      </c>
      <c r="K32" s="1"/>
      <c r="L32" s="1" t="str">
        <f t="shared" si="33"/>
        <v/>
      </c>
      <c r="M32" s="1"/>
      <c r="N32" s="1" t="str">
        <f t="shared" si="34"/>
        <v/>
      </c>
      <c r="O32" s="1"/>
      <c r="P32" s="1" t="str">
        <f t="shared" si="35"/>
        <v/>
      </c>
      <c r="Q32" s="1"/>
      <c r="R32" s="1" t="str">
        <f t="shared" si="36"/>
        <v/>
      </c>
      <c r="S32" s="1"/>
      <c r="T32" s="1" t="str">
        <f t="shared" si="37"/>
        <v/>
      </c>
      <c r="U32" s="1"/>
      <c r="V32" s="1" t="str">
        <f t="shared" si="38"/>
        <v/>
      </c>
      <c r="W32" s="1"/>
      <c r="X32" s="1" t="str">
        <f t="shared" si="39"/>
        <v/>
      </c>
      <c r="Y32" s="1"/>
      <c r="Z32" s="1" t="str">
        <f t="shared" si="40"/>
        <v/>
      </c>
      <c r="AA32" s="1"/>
      <c r="AB32" s="1" t="str">
        <f t="shared" si="41"/>
        <v/>
      </c>
      <c r="AC32" s="1"/>
      <c r="AD32" s="1" t="str">
        <f t="shared" si="42"/>
        <v/>
      </c>
      <c r="AE32" s="1"/>
      <c r="AF32" s="1" t="str">
        <f t="shared" si="43"/>
        <v/>
      </c>
      <c r="AG32" s="1"/>
      <c r="AH32" s="1" t="str">
        <f t="shared" si="44"/>
        <v/>
      </c>
      <c r="AI32" s="1"/>
      <c r="AJ32" s="1" t="str">
        <f t="shared" si="45"/>
        <v/>
      </c>
      <c r="AK32" s="1"/>
      <c r="AL32" s="1" t="str">
        <f t="shared" si="46"/>
        <v/>
      </c>
      <c r="AM32" s="1"/>
      <c r="AN32" s="1" t="str">
        <f t="shared" si="47"/>
        <v/>
      </c>
      <c r="AO32" s="1"/>
      <c r="AP32" s="1" t="str">
        <f t="shared" si="48"/>
        <v/>
      </c>
      <c r="AQ32" s="1"/>
      <c r="AR32" s="1" t="str">
        <f t="shared" si="49"/>
        <v/>
      </c>
      <c r="AS32" s="1"/>
      <c r="AT32" s="1" t="str">
        <f t="shared" si="50"/>
        <v/>
      </c>
      <c r="AU32" s="1"/>
      <c r="AV32" s="1" t="str">
        <f t="shared" si="51"/>
        <v/>
      </c>
      <c r="AW32" s="1"/>
      <c r="AX32" s="1" t="str">
        <f t="shared" si="52"/>
        <v/>
      </c>
      <c r="AY32" s="1"/>
      <c r="AZ32" s="1" t="str">
        <f t="shared" si="53"/>
        <v/>
      </c>
      <c r="BA32" s="1"/>
      <c r="BB32" s="1" t="str">
        <f t="shared" si="54"/>
        <v/>
      </c>
      <c r="BC32" s="1"/>
      <c r="BD32" s="1" t="str">
        <f t="shared" si="55"/>
        <v/>
      </c>
      <c r="BE32" s="1"/>
      <c r="BF32" s="1" t="str">
        <f t="shared" si="56"/>
        <v/>
      </c>
      <c r="BG32" s="1"/>
      <c r="BH32" s="1" t="str">
        <f t="shared" si="57"/>
        <v/>
      </c>
      <c r="BI32" s="1"/>
      <c r="BJ32" s="1" t="str">
        <f t="shared" si="58"/>
        <v/>
      </c>
      <c r="BK32" s="1"/>
      <c r="BL32" s="1" t="str">
        <f t="shared" si="59"/>
        <v/>
      </c>
      <c r="BM32" s="1"/>
      <c r="BN32" s="1" t="str">
        <f t="shared" si="60"/>
        <v/>
      </c>
      <c r="BO32">
        <f t="shared" si="61"/>
        <v>2</v>
      </c>
      <c r="BP32">
        <f>Apr!BO32</f>
        <v>243</v>
      </c>
      <c r="BQ32">
        <f t="shared" si="28"/>
        <v>245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IF(Apr!C33 = "", "", Apr!C33)</f>
        <v/>
      </c>
      <c r="D33" s="1" t="str">
        <f>IF(Apr!D33 = "", "", Apr!D33)</f>
        <v>B</v>
      </c>
      <c r="E33" s="1" t="s">
        <v>1</v>
      </c>
      <c r="F33" s="1" t="str">
        <f t="shared" si="30"/>
        <v>BP</v>
      </c>
      <c r="G33" s="1" t="s">
        <v>1</v>
      </c>
      <c r="H33" s="1" t="str">
        <f t="shared" si="31"/>
        <v>BP</v>
      </c>
      <c r="I33" s="1"/>
      <c r="J33" s="1" t="str">
        <f t="shared" si="32"/>
        <v/>
      </c>
      <c r="K33" s="1"/>
      <c r="L33" s="1" t="str">
        <f t="shared" si="33"/>
        <v/>
      </c>
      <c r="M33" s="1"/>
      <c r="N33" s="1" t="str">
        <f t="shared" si="34"/>
        <v/>
      </c>
      <c r="O33" s="1"/>
      <c r="P33" s="1" t="str">
        <f t="shared" si="35"/>
        <v/>
      </c>
      <c r="Q33" s="1"/>
      <c r="R33" s="1" t="str">
        <f t="shared" si="36"/>
        <v/>
      </c>
      <c r="S33" s="1"/>
      <c r="T33" s="1" t="str">
        <f t="shared" si="37"/>
        <v/>
      </c>
      <c r="U33" s="1"/>
      <c r="V33" s="1" t="str">
        <f t="shared" si="38"/>
        <v/>
      </c>
      <c r="W33" s="1"/>
      <c r="X33" s="1" t="str">
        <f t="shared" si="39"/>
        <v/>
      </c>
      <c r="Y33" s="1"/>
      <c r="Z33" s="1" t="str">
        <f t="shared" si="40"/>
        <v/>
      </c>
      <c r="AA33" s="1"/>
      <c r="AB33" s="1" t="str">
        <f t="shared" si="41"/>
        <v/>
      </c>
      <c r="AC33" s="1"/>
      <c r="AD33" s="1" t="str">
        <f t="shared" si="42"/>
        <v/>
      </c>
      <c r="AE33" s="1"/>
      <c r="AF33" s="1" t="str">
        <f t="shared" si="43"/>
        <v/>
      </c>
      <c r="AG33" s="1"/>
      <c r="AH33" s="1" t="str">
        <f t="shared" si="44"/>
        <v/>
      </c>
      <c r="AI33" s="1"/>
      <c r="AJ33" s="1" t="str">
        <f t="shared" si="45"/>
        <v/>
      </c>
      <c r="AK33" s="1"/>
      <c r="AL33" s="1" t="str">
        <f t="shared" si="46"/>
        <v/>
      </c>
      <c r="AM33" s="1"/>
      <c r="AN33" s="1" t="str">
        <f t="shared" si="47"/>
        <v/>
      </c>
      <c r="AO33" s="1"/>
      <c r="AP33" s="1" t="str">
        <f t="shared" si="48"/>
        <v/>
      </c>
      <c r="AQ33" s="1"/>
      <c r="AR33" s="1" t="str">
        <f t="shared" si="49"/>
        <v/>
      </c>
      <c r="AS33" s="1"/>
      <c r="AT33" s="1" t="str">
        <f t="shared" si="50"/>
        <v/>
      </c>
      <c r="AU33" s="1"/>
      <c r="AV33" s="1" t="str">
        <f t="shared" si="51"/>
        <v/>
      </c>
      <c r="AW33" s="1"/>
      <c r="AX33" s="1" t="str">
        <f t="shared" si="52"/>
        <v/>
      </c>
      <c r="AY33" s="1"/>
      <c r="AZ33" s="1" t="str">
        <f t="shared" si="53"/>
        <v/>
      </c>
      <c r="BA33" s="1"/>
      <c r="BB33" s="1" t="str">
        <f t="shared" si="54"/>
        <v/>
      </c>
      <c r="BC33" s="1"/>
      <c r="BD33" s="1" t="str">
        <f t="shared" si="55"/>
        <v/>
      </c>
      <c r="BE33" s="1"/>
      <c r="BF33" s="1" t="str">
        <f t="shared" si="56"/>
        <v/>
      </c>
      <c r="BG33" s="1"/>
      <c r="BH33" s="1" t="str">
        <f t="shared" si="57"/>
        <v/>
      </c>
      <c r="BI33" s="1"/>
      <c r="BJ33" s="1" t="str">
        <f t="shared" si="58"/>
        <v/>
      </c>
      <c r="BK33" s="1"/>
      <c r="BL33" s="1" t="str">
        <f t="shared" si="59"/>
        <v/>
      </c>
      <c r="BM33" s="1"/>
      <c r="BN33" s="1" t="str">
        <f t="shared" si="60"/>
        <v/>
      </c>
      <c r="BO33">
        <f t="shared" si="61"/>
        <v>2</v>
      </c>
      <c r="BP33">
        <f>Apr!BO33</f>
        <v>243</v>
      </c>
      <c r="BQ33">
        <f t="shared" si="28"/>
        <v>245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IF(Apr!C34 = "", "", Apr!C34)</f>
        <v/>
      </c>
      <c r="D34" s="1" t="str">
        <f>IF(Apr!D34 = "", "", Apr!D34)</f>
        <v>G</v>
      </c>
      <c r="E34" s="1" t="s">
        <v>1</v>
      </c>
      <c r="F34" s="1" t="str">
        <f t="shared" si="30"/>
        <v>GP</v>
      </c>
      <c r="G34" s="1" t="s">
        <v>1</v>
      </c>
      <c r="H34" s="1" t="str">
        <f t="shared" si="31"/>
        <v>GP</v>
      </c>
      <c r="I34" s="1"/>
      <c r="J34" s="1" t="str">
        <f t="shared" si="32"/>
        <v/>
      </c>
      <c r="K34" s="1"/>
      <c r="L34" s="1" t="str">
        <f t="shared" si="33"/>
        <v/>
      </c>
      <c r="M34" s="1"/>
      <c r="N34" s="1" t="str">
        <f t="shared" si="34"/>
        <v/>
      </c>
      <c r="O34" s="1"/>
      <c r="P34" s="1" t="str">
        <f t="shared" si="35"/>
        <v/>
      </c>
      <c r="Q34" s="1"/>
      <c r="R34" s="1" t="str">
        <f t="shared" si="36"/>
        <v/>
      </c>
      <c r="S34" s="1"/>
      <c r="T34" s="1" t="str">
        <f t="shared" si="37"/>
        <v/>
      </c>
      <c r="U34" s="1"/>
      <c r="V34" s="1" t="str">
        <f t="shared" si="38"/>
        <v/>
      </c>
      <c r="W34" s="1"/>
      <c r="X34" s="1" t="str">
        <f t="shared" si="39"/>
        <v/>
      </c>
      <c r="Y34" s="1"/>
      <c r="Z34" s="1" t="str">
        <f t="shared" si="40"/>
        <v/>
      </c>
      <c r="AA34" s="1"/>
      <c r="AB34" s="1" t="str">
        <f t="shared" si="41"/>
        <v/>
      </c>
      <c r="AC34" s="1"/>
      <c r="AD34" s="1" t="str">
        <f t="shared" si="42"/>
        <v/>
      </c>
      <c r="AE34" s="1"/>
      <c r="AF34" s="1" t="str">
        <f t="shared" si="43"/>
        <v/>
      </c>
      <c r="AG34" s="1"/>
      <c r="AH34" s="1" t="str">
        <f t="shared" si="44"/>
        <v/>
      </c>
      <c r="AI34" s="1"/>
      <c r="AJ34" s="1" t="str">
        <f t="shared" si="45"/>
        <v/>
      </c>
      <c r="AK34" s="1"/>
      <c r="AL34" s="1" t="str">
        <f t="shared" si="46"/>
        <v/>
      </c>
      <c r="AM34" s="1"/>
      <c r="AN34" s="1" t="str">
        <f t="shared" si="47"/>
        <v/>
      </c>
      <c r="AO34" s="1"/>
      <c r="AP34" s="1" t="str">
        <f t="shared" si="48"/>
        <v/>
      </c>
      <c r="AQ34" s="1"/>
      <c r="AR34" s="1" t="str">
        <f t="shared" si="49"/>
        <v/>
      </c>
      <c r="AS34" s="1"/>
      <c r="AT34" s="1" t="str">
        <f t="shared" si="50"/>
        <v/>
      </c>
      <c r="AU34" s="1"/>
      <c r="AV34" s="1" t="str">
        <f t="shared" si="51"/>
        <v/>
      </c>
      <c r="AW34" s="1"/>
      <c r="AX34" s="1" t="str">
        <f t="shared" si="52"/>
        <v/>
      </c>
      <c r="AY34" s="1"/>
      <c r="AZ34" s="1" t="str">
        <f t="shared" si="53"/>
        <v/>
      </c>
      <c r="BA34" s="1"/>
      <c r="BB34" s="1" t="str">
        <f t="shared" si="54"/>
        <v/>
      </c>
      <c r="BC34" s="1"/>
      <c r="BD34" s="1" t="str">
        <f t="shared" si="55"/>
        <v/>
      </c>
      <c r="BE34" s="1"/>
      <c r="BF34" s="1" t="str">
        <f t="shared" si="56"/>
        <v/>
      </c>
      <c r="BG34" s="1"/>
      <c r="BH34" s="1" t="str">
        <f t="shared" si="57"/>
        <v/>
      </c>
      <c r="BI34" s="1"/>
      <c r="BJ34" s="1" t="str">
        <f t="shared" si="58"/>
        <v/>
      </c>
      <c r="BK34" s="1"/>
      <c r="BL34" s="1" t="str">
        <f t="shared" si="59"/>
        <v/>
      </c>
      <c r="BM34" s="1"/>
      <c r="BN34" s="1" t="str">
        <f t="shared" si="60"/>
        <v/>
      </c>
      <c r="BO34">
        <f t="shared" si="61"/>
        <v>2</v>
      </c>
      <c r="BP34">
        <f>Apr!BO34</f>
        <v>243</v>
      </c>
      <c r="BQ34">
        <f t="shared" si="28"/>
        <v>245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IF(Apr!C35 = "", "", Apr!C35)</f>
        <v/>
      </c>
      <c r="D35" s="1" t="str">
        <f>IF(Apr!D35 = "", "", Apr!D35)</f>
        <v>B</v>
      </c>
      <c r="E35" s="1" t="s">
        <v>1</v>
      </c>
      <c r="F35" s="1" t="str">
        <f t="shared" si="30"/>
        <v>BP</v>
      </c>
      <c r="G35" s="1" t="s">
        <v>1</v>
      </c>
      <c r="H35" s="1" t="str">
        <f t="shared" si="31"/>
        <v>BP</v>
      </c>
      <c r="I35" s="1"/>
      <c r="J35" s="1" t="str">
        <f t="shared" si="32"/>
        <v/>
      </c>
      <c r="K35" s="1"/>
      <c r="L35" s="1" t="str">
        <f t="shared" si="33"/>
        <v/>
      </c>
      <c r="M35" s="1"/>
      <c r="N35" s="1" t="str">
        <f t="shared" si="34"/>
        <v/>
      </c>
      <c r="O35" s="1"/>
      <c r="P35" s="1" t="str">
        <f t="shared" si="35"/>
        <v/>
      </c>
      <c r="Q35" s="1"/>
      <c r="R35" s="1" t="str">
        <f t="shared" si="36"/>
        <v/>
      </c>
      <c r="S35" s="1"/>
      <c r="T35" s="1" t="str">
        <f t="shared" si="37"/>
        <v/>
      </c>
      <c r="U35" s="1"/>
      <c r="V35" s="1" t="str">
        <f t="shared" si="38"/>
        <v/>
      </c>
      <c r="W35" s="1"/>
      <c r="X35" s="1" t="str">
        <f t="shared" si="39"/>
        <v/>
      </c>
      <c r="Y35" s="1"/>
      <c r="Z35" s="1" t="str">
        <f t="shared" si="40"/>
        <v/>
      </c>
      <c r="AA35" s="1"/>
      <c r="AB35" s="1" t="str">
        <f t="shared" si="41"/>
        <v/>
      </c>
      <c r="AC35" s="1"/>
      <c r="AD35" s="1" t="str">
        <f t="shared" si="42"/>
        <v/>
      </c>
      <c r="AE35" s="1"/>
      <c r="AF35" s="1" t="str">
        <f t="shared" si="43"/>
        <v/>
      </c>
      <c r="AG35" s="1"/>
      <c r="AH35" s="1" t="str">
        <f t="shared" si="44"/>
        <v/>
      </c>
      <c r="AI35" s="1"/>
      <c r="AJ35" s="1" t="str">
        <f t="shared" si="45"/>
        <v/>
      </c>
      <c r="AK35" s="1"/>
      <c r="AL35" s="1" t="str">
        <f t="shared" si="46"/>
        <v/>
      </c>
      <c r="AM35" s="1"/>
      <c r="AN35" s="1" t="str">
        <f t="shared" si="47"/>
        <v/>
      </c>
      <c r="AO35" s="1"/>
      <c r="AP35" s="1" t="str">
        <f t="shared" si="48"/>
        <v/>
      </c>
      <c r="AQ35" s="1"/>
      <c r="AR35" s="1" t="str">
        <f t="shared" si="49"/>
        <v/>
      </c>
      <c r="AS35" s="1"/>
      <c r="AT35" s="1" t="str">
        <f t="shared" si="50"/>
        <v/>
      </c>
      <c r="AU35" s="1"/>
      <c r="AV35" s="1" t="str">
        <f t="shared" si="51"/>
        <v/>
      </c>
      <c r="AW35" s="1"/>
      <c r="AX35" s="1" t="str">
        <f t="shared" si="52"/>
        <v/>
      </c>
      <c r="AY35" s="1"/>
      <c r="AZ35" s="1" t="str">
        <f t="shared" si="53"/>
        <v/>
      </c>
      <c r="BA35" s="1"/>
      <c r="BB35" s="1" t="str">
        <f t="shared" si="54"/>
        <v/>
      </c>
      <c r="BC35" s="1"/>
      <c r="BD35" s="1" t="str">
        <f t="shared" si="55"/>
        <v/>
      </c>
      <c r="BE35" s="1"/>
      <c r="BF35" s="1" t="str">
        <f t="shared" si="56"/>
        <v/>
      </c>
      <c r="BG35" s="1"/>
      <c r="BH35" s="1" t="str">
        <f t="shared" si="57"/>
        <v/>
      </c>
      <c r="BI35" s="1"/>
      <c r="BJ35" s="1" t="str">
        <f t="shared" si="58"/>
        <v/>
      </c>
      <c r="BK35" s="1"/>
      <c r="BL35" s="1" t="str">
        <f t="shared" si="59"/>
        <v/>
      </c>
      <c r="BM35" s="1"/>
      <c r="BN35" s="1" t="str">
        <f t="shared" si="60"/>
        <v/>
      </c>
      <c r="BO35">
        <f t="shared" si="61"/>
        <v>2</v>
      </c>
      <c r="BP35">
        <f>Apr!BO35</f>
        <v>243</v>
      </c>
      <c r="BQ35">
        <f t="shared" si="28"/>
        <v>245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IF(Apr!C36 = "", "", Apr!C36)</f>
        <v/>
      </c>
      <c r="D36" s="1" t="str">
        <f>IF(Apr!D36 = "", "", Apr!D36)</f>
        <v>G</v>
      </c>
      <c r="E36" s="1" t="s">
        <v>1</v>
      </c>
      <c r="F36" s="1" t="str">
        <f t="shared" si="30"/>
        <v>GP</v>
      </c>
      <c r="G36" s="1" t="s">
        <v>1</v>
      </c>
      <c r="H36" s="1" t="str">
        <f t="shared" si="31"/>
        <v>GP</v>
      </c>
      <c r="I36" s="1"/>
      <c r="J36" s="1" t="str">
        <f t="shared" si="32"/>
        <v/>
      </c>
      <c r="K36" s="1"/>
      <c r="L36" s="1" t="str">
        <f t="shared" si="33"/>
        <v/>
      </c>
      <c r="M36" s="1"/>
      <c r="N36" s="1" t="str">
        <f t="shared" si="34"/>
        <v/>
      </c>
      <c r="O36" s="1"/>
      <c r="P36" s="1" t="str">
        <f t="shared" si="35"/>
        <v/>
      </c>
      <c r="Q36" s="1"/>
      <c r="R36" s="1" t="str">
        <f t="shared" si="36"/>
        <v/>
      </c>
      <c r="S36" s="1"/>
      <c r="T36" s="1" t="str">
        <f t="shared" si="37"/>
        <v/>
      </c>
      <c r="U36" s="1"/>
      <c r="V36" s="1" t="str">
        <f t="shared" si="38"/>
        <v/>
      </c>
      <c r="W36" s="1"/>
      <c r="X36" s="1" t="str">
        <f t="shared" si="39"/>
        <v/>
      </c>
      <c r="Y36" s="1"/>
      <c r="Z36" s="1" t="str">
        <f t="shared" si="40"/>
        <v/>
      </c>
      <c r="AA36" s="1"/>
      <c r="AB36" s="1" t="str">
        <f t="shared" si="41"/>
        <v/>
      </c>
      <c r="AC36" s="1"/>
      <c r="AD36" s="1" t="str">
        <f t="shared" si="42"/>
        <v/>
      </c>
      <c r="AE36" s="1"/>
      <c r="AF36" s="1" t="str">
        <f t="shared" si="43"/>
        <v/>
      </c>
      <c r="AG36" s="1"/>
      <c r="AH36" s="1" t="str">
        <f t="shared" si="44"/>
        <v/>
      </c>
      <c r="AI36" s="1"/>
      <c r="AJ36" s="1" t="str">
        <f t="shared" si="45"/>
        <v/>
      </c>
      <c r="AK36" s="1"/>
      <c r="AL36" s="1" t="str">
        <f t="shared" si="46"/>
        <v/>
      </c>
      <c r="AM36" s="1"/>
      <c r="AN36" s="1" t="str">
        <f t="shared" si="47"/>
        <v/>
      </c>
      <c r="AO36" s="1"/>
      <c r="AP36" s="1" t="str">
        <f t="shared" si="48"/>
        <v/>
      </c>
      <c r="AQ36" s="1"/>
      <c r="AR36" s="1" t="str">
        <f t="shared" si="49"/>
        <v/>
      </c>
      <c r="AS36" s="1"/>
      <c r="AT36" s="1" t="str">
        <f t="shared" si="50"/>
        <v/>
      </c>
      <c r="AU36" s="1"/>
      <c r="AV36" s="1" t="str">
        <f t="shared" si="51"/>
        <v/>
      </c>
      <c r="AW36" s="1"/>
      <c r="AX36" s="1" t="str">
        <f t="shared" si="52"/>
        <v/>
      </c>
      <c r="AY36" s="1"/>
      <c r="AZ36" s="1" t="str">
        <f t="shared" si="53"/>
        <v/>
      </c>
      <c r="BA36" s="1"/>
      <c r="BB36" s="1" t="str">
        <f t="shared" si="54"/>
        <v/>
      </c>
      <c r="BC36" s="1"/>
      <c r="BD36" s="1" t="str">
        <f t="shared" si="55"/>
        <v/>
      </c>
      <c r="BE36" s="1"/>
      <c r="BF36" s="1" t="str">
        <f t="shared" si="56"/>
        <v/>
      </c>
      <c r="BG36" s="1"/>
      <c r="BH36" s="1" t="str">
        <f t="shared" si="57"/>
        <v/>
      </c>
      <c r="BI36" s="1"/>
      <c r="BJ36" s="1" t="str">
        <f t="shared" si="58"/>
        <v/>
      </c>
      <c r="BK36" s="1"/>
      <c r="BL36" s="1" t="str">
        <f t="shared" si="59"/>
        <v/>
      </c>
      <c r="BM36" s="1"/>
      <c r="BN36" s="1" t="str">
        <f t="shared" si="60"/>
        <v/>
      </c>
      <c r="BO36">
        <f t="shared" si="61"/>
        <v>2</v>
      </c>
      <c r="BP36">
        <f>Apr!BO36</f>
        <v>243</v>
      </c>
      <c r="BQ36">
        <f t="shared" si="28"/>
        <v>245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IF(Apr!C37 = "", "", Apr!C37)</f>
        <v/>
      </c>
      <c r="D37" s="1" t="str">
        <f>IF(Apr!D37 = "", "", Apr!D37)</f>
        <v>B</v>
      </c>
      <c r="E37" s="1" t="s">
        <v>1</v>
      </c>
      <c r="F37" s="1" t="str">
        <f t="shared" si="30"/>
        <v>BP</v>
      </c>
      <c r="G37" s="1" t="s">
        <v>1</v>
      </c>
      <c r="H37" s="1" t="str">
        <f t="shared" si="31"/>
        <v>BP</v>
      </c>
      <c r="I37" s="1"/>
      <c r="J37" s="1" t="str">
        <f t="shared" si="32"/>
        <v/>
      </c>
      <c r="K37" s="1"/>
      <c r="L37" s="1" t="str">
        <f t="shared" si="33"/>
        <v/>
      </c>
      <c r="M37" s="1"/>
      <c r="N37" s="1" t="str">
        <f t="shared" si="34"/>
        <v/>
      </c>
      <c r="O37" s="1"/>
      <c r="P37" s="1" t="str">
        <f t="shared" si="35"/>
        <v/>
      </c>
      <c r="Q37" s="1"/>
      <c r="R37" s="1" t="str">
        <f t="shared" si="36"/>
        <v/>
      </c>
      <c r="S37" s="1"/>
      <c r="T37" s="1" t="str">
        <f t="shared" si="37"/>
        <v/>
      </c>
      <c r="U37" s="1"/>
      <c r="V37" s="1" t="str">
        <f t="shared" si="38"/>
        <v/>
      </c>
      <c r="W37" s="1"/>
      <c r="X37" s="1" t="str">
        <f t="shared" si="39"/>
        <v/>
      </c>
      <c r="Y37" s="1"/>
      <c r="Z37" s="1" t="str">
        <f t="shared" si="40"/>
        <v/>
      </c>
      <c r="AA37" s="1"/>
      <c r="AB37" s="1" t="str">
        <f t="shared" si="41"/>
        <v/>
      </c>
      <c r="AC37" s="1"/>
      <c r="AD37" s="1" t="str">
        <f t="shared" si="42"/>
        <v/>
      </c>
      <c r="AE37" s="1"/>
      <c r="AF37" s="1" t="str">
        <f t="shared" si="43"/>
        <v/>
      </c>
      <c r="AG37" s="1"/>
      <c r="AH37" s="1" t="str">
        <f t="shared" si="44"/>
        <v/>
      </c>
      <c r="AI37" s="1"/>
      <c r="AJ37" s="1" t="str">
        <f t="shared" si="45"/>
        <v/>
      </c>
      <c r="AK37" s="1"/>
      <c r="AL37" s="1" t="str">
        <f t="shared" si="46"/>
        <v/>
      </c>
      <c r="AM37" s="1"/>
      <c r="AN37" s="1" t="str">
        <f t="shared" si="47"/>
        <v/>
      </c>
      <c r="AO37" s="1"/>
      <c r="AP37" s="1" t="str">
        <f t="shared" si="48"/>
        <v/>
      </c>
      <c r="AQ37" s="1"/>
      <c r="AR37" s="1" t="str">
        <f t="shared" si="49"/>
        <v/>
      </c>
      <c r="AS37" s="1"/>
      <c r="AT37" s="1" t="str">
        <f t="shared" si="50"/>
        <v/>
      </c>
      <c r="AU37" s="1"/>
      <c r="AV37" s="1" t="str">
        <f t="shared" si="51"/>
        <v/>
      </c>
      <c r="AW37" s="1"/>
      <c r="AX37" s="1" t="str">
        <f t="shared" si="52"/>
        <v/>
      </c>
      <c r="AY37" s="1"/>
      <c r="AZ37" s="1" t="str">
        <f t="shared" si="53"/>
        <v/>
      </c>
      <c r="BA37" s="1"/>
      <c r="BB37" s="1" t="str">
        <f t="shared" si="54"/>
        <v/>
      </c>
      <c r="BC37" s="1"/>
      <c r="BD37" s="1" t="str">
        <f t="shared" si="55"/>
        <v/>
      </c>
      <c r="BE37" s="1"/>
      <c r="BF37" s="1" t="str">
        <f t="shared" si="56"/>
        <v/>
      </c>
      <c r="BG37" s="1"/>
      <c r="BH37" s="1" t="str">
        <f t="shared" si="57"/>
        <v/>
      </c>
      <c r="BI37" s="1"/>
      <c r="BJ37" s="1" t="str">
        <f t="shared" si="58"/>
        <v/>
      </c>
      <c r="BK37" s="1"/>
      <c r="BL37" s="1" t="str">
        <f t="shared" si="59"/>
        <v/>
      </c>
      <c r="BM37" s="1"/>
      <c r="BN37" s="1" t="str">
        <f t="shared" si="60"/>
        <v/>
      </c>
      <c r="BO37">
        <f t="shared" si="61"/>
        <v>2</v>
      </c>
      <c r="BP37">
        <f>Apr!BO37</f>
        <v>243</v>
      </c>
      <c r="BQ37">
        <f t="shared" si="28"/>
        <v>245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IF(Apr!C38 = "", "", Apr!C38)</f>
        <v/>
      </c>
      <c r="D38" s="1" t="str">
        <f>IF(Apr!D38 = "", "", Apr!D38)</f>
        <v>G</v>
      </c>
      <c r="E38" s="1" t="s">
        <v>1</v>
      </c>
      <c r="F38" s="1" t="str">
        <f t="shared" si="30"/>
        <v>GP</v>
      </c>
      <c r="G38" s="1" t="s">
        <v>1</v>
      </c>
      <c r="H38" s="1" t="str">
        <f t="shared" si="31"/>
        <v>GP</v>
      </c>
      <c r="I38" s="1"/>
      <c r="J38" s="1" t="str">
        <f t="shared" si="32"/>
        <v/>
      </c>
      <c r="K38" s="1"/>
      <c r="L38" s="1" t="str">
        <f t="shared" si="33"/>
        <v/>
      </c>
      <c r="M38" s="1"/>
      <c r="N38" s="1" t="str">
        <f t="shared" si="34"/>
        <v/>
      </c>
      <c r="O38" s="1"/>
      <c r="P38" s="1" t="str">
        <f t="shared" si="35"/>
        <v/>
      </c>
      <c r="Q38" s="1"/>
      <c r="R38" s="1" t="str">
        <f t="shared" si="36"/>
        <v/>
      </c>
      <c r="S38" s="1"/>
      <c r="T38" s="1" t="str">
        <f t="shared" si="37"/>
        <v/>
      </c>
      <c r="U38" s="1"/>
      <c r="V38" s="1" t="str">
        <f t="shared" si="38"/>
        <v/>
      </c>
      <c r="W38" s="1"/>
      <c r="X38" s="1" t="str">
        <f t="shared" si="39"/>
        <v/>
      </c>
      <c r="Y38" s="1"/>
      <c r="Z38" s="1" t="str">
        <f t="shared" si="40"/>
        <v/>
      </c>
      <c r="AA38" s="1"/>
      <c r="AB38" s="1" t="str">
        <f t="shared" si="41"/>
        <v/>
      </c>
      <c r="AC38" s="1"/>
      <c r="AD38" s="1" t="str">
        <f t="shared" si="42"/>
        <v/>
      </c>
      <c r="AE38" s="1"/>
      <c r="AF38" s="1" t="str">
        <f t="shared" si="43"/>
        <v/>
      </c>
      <c r="AG38" s="1"/>
      <c r="AH38" s="1" t="str">
        <f t="shared" si="44"/>
        <v/>
      </c>
      <c r="AI38" s="1"/>
      <c r="AJ38" s="1" t="str">
        <f t="shared" si="45"/>
        <v/>
      </c>
      <c r="AK38" s="1"/>
      <c r="AL38" s="1" t="str">
        <f t="shared" si="46"/>
        <v/>
      </c>
      <c r="AM38" s="1"/>
      <c r="AN38" s="1" t="str">
        <f t="shared" si="47"/>
        <v/>
      </c>
      <c r="AO38" s="1"/>
      <c r="AP38" s="1" t="str">
        <f t="shared" si="48"/>
        <v/>
      </c>
      <c r="AQ38" s="1"/>
      <c r="AR38" s="1" t="str">
        <f t="shared" si="49"/>
        <v/>
      </c>
      <c r="AS38" s="1"/>
      <c r="AT38" s="1" t="str">
        <f t="shared" si="50"/>
        <v/>
      </c>
      <c r="AU38" s="1"/>
      <c r="AV38" s="1" t="str">
        <f t="shared" si="51"/>
        <v/>
      </c>
      <c r="AW38" s="1"/>
      <c r="AX38" s="1" t="str">
        <f t="shared" si="52"/>
        <v/>
      </c>
      <c r="AY38" s="1"/>
      <c r="AZ38" s="1" t="str">
        <f t="shared" si="53"/>
        <v/>
      </c>
      <c r="BA38" s="1"/>
      <c r="BB38" s="1" t="str">
        <f t="shared" si="54"/>
        <v/>
      </c>
      <c r="BC38" s="1"/>
      <c r="BD38" s="1" t="str">
        <f t="shared" si="55"/>
        <v/>
      </c>
      <c r="BE38" s="1"/>
      <c r="BF38" s="1" t="str">
        <f t="shared" si="56"/>
        <v/>
      </c>
      <c r="BG38" s="1"/>
      <c r="BH38" s="1" t="str">
        <f t="shared" si="57"/>
        <v/>
      </c>
      <c r="BI38" s="1"/>
      <c r="BJ38" s="1" t="str">
        <f t="shared" si="58"/>
        <v/>
      </c>
      <c r="BK38" s="1"/>
      <c r="BL38" s="1" t="str">
        <f t="shared" si="59"/>
        <v/>
      </c>
      <c r="BM38" s="1"/>
      <c r="BN38" s="1" t="str">
        <f t="shared" si="60"/>
        <v/>
      </c>
      <c r="BO38">
        <f t="shared" si="61"/>
        <v>2</v>
      </c>
      <c r="BP38">
        <f>Apr!BO38</f>
        <v>243</v>
      </c>
      <c r="BQ38">
        <f t="shared" si="28"/>
        <v>245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IF(Apr!C39 = "", "", Apr!C39)</f>
        <v/>
      </c>
      <c r="D39" s="1" t="str">
        <f>IF(Apr!D39 = "", "", Apr!D39)</f>
        <v>B</v>
      </c>
      <c r="E39" s="1" t="s">
        <v>1</v>
      </c>
      <c r="F39" s="1" t="str">
        <f t="shared" si="30"/>
        <v>BP</v>
      </c>
      <c r="G39" s="1" t="s">
        <v>1</v>
      </c>
      <c r="H39" s="1" t="str">
        <f t="shared" si="31"/>
        <v>BP</v>
      </c>
      <c r="I39" s="1"/>
      <c r="J39" s="1" t="str">
        <f t="shared" si="32"/>
        <v/>
      </c>
      <c r="K39" s="1"/>
      <c r="L39" s="1" t="str">
        <f t="shared" si="33"/>
        <v/>
      </c>
      <c r="M39" s="1"/>
      <c r="N39" s="1" t="str">
        <f t="shared" si="34"/>
        <v/>
      </c>
      <c r="O39" s="1"/>
      <c r="P39" s="1" t="str">
        <f t="shared" si="35"/>
        <v/>
      </c>
      <c r="Q39" s="1"/>
      <c r="R39" s="1" t="str">
        <f t="shared" si="36"/>
        <v/>
      </c>
      <c r="S39" s="1"/>
      <c r="T39" s="1" t="str">
        <f t="shared" si="37"/>
        <v/>
      </c>
      <c r="U39" s="1"/>
      <c r="V39" s="1" t="str">
        <f t="shared" si="38"/>
        <v/>
      </c>
      <c r="W39" s="1"/>
      <c r="X39" s="1" t="str">
        <f t="shared" si="39"/>
        <v/>
      </c>
      <c r="Y39" s="1"/>
      <c r="Z39" s="1" t="str">
        <f t="shared" si="40"/>
        <v/>
      </c>
      <c r="AA39" s="1"/>
      <c r="AB39" s="1" t="str">
        <f t="shared" si="41"/>
        <v/>
      </c>
      <c r="AC39" s="1"/>
      <c r="AD39" s="1" t="str">
        <f t="shared" si="42"/>
        <v/>
      </c>
      <c r="AE39" s="1"/>
      <c r="AF39" s="1" t="str">
        <f t="shared" si="43"/>
        <v/>
      </c>
      <c r="AG39" s="1"/>
      <c r="AH39" s="1" t="str">
        <f t="shared" si="44"/>
        <v/>
      </c>
      <c r="AI39" s="1"/>
      <c r="AJ39" s="1" t="str">
        <f t="shared" si="45"/>
        <v/>
      </c>
      <c r="AK39" s="1"/>
      <c r="AL39" s="1" t="str">
        <f t="shared" si="46"/>
        <v/>
      </c>
      <c r="AM39" s="1"/>
      <c r="AN39" s="1" t="str">
        <f t="shared" si="47"/>
        <v/>
      </c>
      <c r="AO39" s="1"/>
      <c r="AP39" s="1" t="str">
        <f t="shared" si="48"/>
        <v/>
      </c>
      <c r="AQ39" s="1"/>
      <c r="AR39" s="1" t="str">
        <f t="shared" si="49"/>
        <v/>
      </c>
      <c r="AS39" s="1"/>
      <c r="AT39" s="1" t="str">
        <f t="shared" si="50"/>
        <v/>
      </c>
      <c r="AU39" s="1"/>
      <c r="AV39" s="1" t="str">
        <f t="shared" si="51"/>
        <v/>
      </c>
      <c r="AW39" s="1"/>
      <c r="AX39" s="1" t="str">
        <f t="shared" si="52"/>
        <v/>
      </c>
      <c r="AY39" s="1"/>
      <c r="AZ39" s="1" t="str">
        <f t="shared" si="53"/>
        <v/>
      </c>
      <c r="BA39" s="1"/>
      <c r="BB39" s="1" t="str">
        <f t="shared" si="54"/>
        <v/>
      </c>
      <c r="BC39" s="1"/>
      <c r="BD39" s="1" t="str">
        <f t="shared" si="55"/>
        <v/>
      </c>
      <c r="BE39" s="1"/>
      <c r="BF39" s="1" t="str">
        <f t="shared" si="56"/>
        <v/>
      </c>
      <c r="BG39" s="1"/>
      <c r="BH39" s="1" t="str">
        <f t="shared" si="57"/>
        <v/>
      </c>
      <c r="BI39" s="1"/>
      <c r="BJ39" s="1" t="str">
        <f t="shared" si="58"/>
        <v/>
      </c>
      <c r="BK39" s="1"/>
      <c r="BL39" s="1" t="str">
        <f t="shared" si="59"/>
        <v/>
      </c>
      <c r="BM39" s="1"/>
      <c r="BN39" s="1" t="str">
        <f t="shared" si="60"/>
        <v/>
      </c>
      <c r="BO39">
        <f t="shared" si="61"/>
        <v>2</v>
      </c>
      <c r="BP39">
        <f>Apr!BO39</f>
        <v>243</v>
      </c>
      <c r="BQ39">
        <f t="shared" si="28"/>
        <v>245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IF(Apr!C40 = "", "", Apr!C40)</f>
        <v/>
      </c>
      <c r="D40" s="1" t="str">
        <f>IF(Apr!D40 = "", "", Apr!D40)</f>
        <v>G</v>
      </c>
      <c r="E40" s="1" t="s">
        <v>1</v>
      </c>
      <c r="F40" s="1" t="str">
        <f t="shared" si="30"/>
        <v>GP</v>
      </c>
      <c r="G40" s="1" t="s">
        <v>1</v>
      </c>
      <c r="H40" s="1" t="str">
        <f t="shared" si="31"/>
        <v>GP</v>
      </c>
      <c r="I40" s="1"/>
      <c r="J40" s="1" t="str">
        <f t="shared" si="32"/>
        <v/>
      </c>
      <c r="K40" s="1"/>
      <c r="L40" s="1" t="str">
        <f t="shared" si="33"/>
        <v/>
      </c>
      <c r="M40" s="1"/>
      <c r="N40" s="1" t="str">
        <f t="shared" si="34"/>
        <v/>
      </c>
      <c r="O40" s="1"/>
      <c r="P40" s="1" t="str">
        <f t="shared" si="35"/>
        <v/>
      </c>
      <c r="Q40" s="1"/>
      <c r="R40" s="1" t="str">
        <f t="shared" si="36"/>
        <v/>
      </c>
      <c r="S40" s="1"/>
      <c r="T40" s="1" t="str">
        <f t="shared" si="37"/>
        <v/>
      </c>
      <c r="U40" s="1"/>
      <c r="V40" s="1" t="str">
        <f t="shared" si="38"/>
        <v/>
      </c>
      <c r="W40" s="1"/>
      <c r="X40" s="1" t="str">
        <f t="shared" si="39"/>
        <v/>
      </c>
      <c r="Y40" s="1"/>
      <c r="Z40" s="1" t="str">
        <f t="shared" si="40"/>
        <v/>
      </c>
      <c r="AA40" s="1"/>
      <c r="AB40" s="1" t="str">
        <f t="shared" si="41"/>
        <v/>
      </c>
      <c r="AC40" s="1"/>
      <c r="AD40" s="1" t="str">
        <f t="shared" si="42"/>
        <v/>
      </c>
      <c r="AE40" s="1"/>
      <c r="AF40" s="1" t="str">
        <f t="shared" si="43"/>
        <v/>
      </c>
      <c r="AG40" s="1"/>
      <c r="AH40" s="1" t="str">
        <f t="shared" si="44"/>
        <v/>
      </c>
      <c r="AI40" s="1"/>
      <c r="AJ40" s="1" t="str">
        <f t="shared" si="45"/>
        <v/>
      </c>
      <c r="AK40" s="1"/>
      <c r="AL40" s="1" t="str">
        <f t="shared" si="46"/>
        <v/>
      </c>
      <c r="AM40" s="1"/>
      <c r="AN40" s="1" t="str">
        <f t="shared" si="47"/>
        <v/>
      </c>
      <c r="AO40" s="1"/>
      <c r="AP40" s="1" t="str">
        <f t="shared" si="48"/>
        <v/>
      </c>
      <c r="AQ40" s="1"/>
      <c r="AR40" s="1" t="str">
        <f t="shared" si="49"/>
        <v/>
      </c>
      <c r="AS40" s="1"/>
      <c r="AT40" s="1" t="str">
        <f t="shared" si="50"/>
        <v/>
      </c>
      <c r="AU40" s="1"/>
      <c r="AV40" s="1" t="str">
        <f t="shared" si="51"/>
        <v/>
      </c>
      <c r="AW40" s="1"/>
      <c r="AX40" s="1" t="str">
        <f t="shared" si="52"/>
        <v/>
      </c>
      <c r="AY40" s="1"/>
      <c r="AZ40" s="1" t="str">
        <f t="shared" si="53"/>
        <v/>
      </c>
      <c r="BA40" s="1"/>
      <c r="BB40" s="1" t="str">
        <f t="shared" si="54"/>
        <v/>
      </c>
      <c r="BC40" s="1"/>
      <c r="BD40" s="1" t="str">
        <f t="shared" si="55"/>
        <v/>
      </c>
      <c r="BE40" s="1"/>
      <c r="BF40" s="1" t="str">
        <f t="shared" si="56"/>
        <v/>
      </c>
      <c r="BG40" s="1"/>
      <c r="BH40" s="1" t="str">
        <f t="shared" si="57"/>
        <v/>
      </c>
      <c r="BI40" s="1"/>
      <c r="BJ40" s="1" t="str">
        <f t="shared" si="58"/>
        <v/>
      </c>
      <c r="BK40" s="1"/>
      <c r="BL40" s="1" t="str">
        <f t="shared" si="59"/>
        <v/>
      </c>
      <c r="BM40" s="1"/>
      <c r="BN40" s="1" t="str">
        <f t="shared" si="60"/>
        <v/>
      </c>
      <c r="BO40">
        <f t="shared" si="61"/>
        <v>2</v>
      </c>
      <c r="BP40">
        <f>Apr!BO40</f>
        <v>243</v>
      </c>
      <c r="BQ40">
        <f t="shared" si="28"/>
        <v>245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IF(Apr!C41 = "", "", Apr!C41)</f>
        <v/>
      </c>
      <c r="D41" s="1" t="str">
        <f>IF(Apr!D41 = "", "", Apr!D41)</f>
        <v>B</v>
      </c>
      <c r="E41" s="1" t="s">
        <v>1</v>
      </c>
      <c r="F41" s="1" t="str">
        <f t="shared" si="30"/>
        <v>BP</v>
      </c>
      <c r="G41" s="1" t="s">
        <v>1</v>
      </c>
      <c r="H41" s="1" t="str">
        <f t="shared" si="31"/>
        <v>BP</v>
      </c>
      <c r="I41" s="1"/>
      <c r="J41" s="1" t="str">
        <f t="shared" si="32"/>
        <v/>
      </c>
      <c r="K41" s="1"/>
      <c r="L41" s="1" t="str">
        <f t="shared" si="33"/>
        <v/>
      </c>
      <c r="M41" s="1"/>
      <c r="N41" s="1" t="str">
        <f t="shared" si="34"/>
        <v/>
      </c>
      <c r="O41" s="1"/>
      <c r="P41" s="1" t="str">
        <f t="shared" si="35"/>
        <v/>
      </c>
      <c r="Q41" s="1"/>
      <c r="R41" s="1" t="str">
        <f t="shared" si="36"/>
        <v/>
      </c>
      <c r="S41" s="1"/>
      <c r="T41" s="1" t="str">
        <f t="shared" si="37"/>
        <v/>
      </c>
      <c r="U41" s="1"/>
      <c r="V41" s="1" t="str">
        <f t="shared" si="38"/>
        <v/>
      </c>
      <c r="W41" s="1"/>
      <c r="X41" s="1" t="str">
        <f t="shared" si="39"/>
        <v/>
      </c>
      <c r="Y41" s="1"/>
      <c r="Z41" s="1" t="str">
        <f t="shared" si="40"/>
        <v/>
      </c>
      <c r="AA41" s="1"/>
      <c r="AB41" s="1" t="str">
        <f t="shared" si="41"/>
        <v/>
      </c>
      <c r="AC41" s="1"/>
      <c r="AD41" s="1" t="str">
        <f t="shared" si="42"/>
        <v/>
      </c>
      <c r="AE41" s="1"/>
      <c r="AF41" s="1" t="str">
        <f t="shared" si="43"/>
        <v/>
      </c>
      <c r="AG41" s="1"/>
      <c r="AH41" s="1" t="str">
        <f t="shared" si="44"/>
        <v/>
      </c>
      <c r="AI41" s="1"/>
      <c r="AJ41" s="1" t="str">
        <f t="shared" si="45"/>
        <v/>
      </c>
      <c r="AK41" s="1"/>
      <c r="AL41" s="1" t="str">
        <f t="shared" si="46"/>
        <v/>
      </c>
      <c r="AM41" s="1"/>
      <c r="AN41" s="1" t="str">
        <f t="shared" si="47"/>
        <v/>
      </c>
      <c r="AO41" s="1"/>
      <c r="AP41" s="1" t="str">
        <f t="shared" si="48"/>
        <v/>
      </c>
      <c r="AQ41" s="1"/>
      <c r="AR41" s="1" t="str">
        <f t="shared" si="49"/>
        <v/>
      </c>
      <c r="AS41" s="1"/>
      <c r="AT41" s="1" t="str">
        <f t="shared" si="50"/>
        <v/>
      </c>
      <c r="AU41" s="1"/>
      <c r="AV41" s="1" t="str">
        <f t="shared" si="51"/>
        <v/>
      </c>
      <c r="AW41" s="1"/>
      <c r="AX41" s="1" t="str">
        <f t="shared" si="52"/>
        <v/>
      </c>
      <c r="AY41" s="1"/>
      <c r="AZ41" s="1" t="str">
        <f t="shared" si="53"/>
        <v/>
      </c>
      <c r="BA41" s="1"/>
      <c r="BB41" s="1" t="str">
        <f t="shared" si="54"/>
        <v/>
      </c>
      <c r="BC41" s="1"/>
      <c r="BD41" s="1" t="str">
        <f t="shared" si="55"/>
        <v/>
      </c>
      <c r="BE41" s="1"/>
      <c r="BF41" s="1" t="str">
        <f t="shared" si="56"/>
        <v/>
      </c>
      <c r="BG41" s="1"/>
      <c r="BH41" s="1" t="str">
        <f t="shared" si="57"/>
        <v/>
      </c>
      <c r="BI41" s="1"/>
      <c r="BJ41" s="1" t="str">
        <f t="shared" si="58"/>
        <v/>
      </c>
      <c r="BK41" s="1"/>
      <c r="BL41" s="1" t="str">
        <f t="shared" si="59"/>
        <v/>
      </c>
      <c r="BM41" s="1"/>
      <c r="BN41" s="1" t="str">
        <f t="shared" si="60"/>
        <v/>
      </c>
      <c r="BO41">
        <f t="shared" si="61"/>
        <v>2</v>
      </c>
      <c r="BP41">
        <f>Apr!BO41</f>
        <v>243</v>
      </c>
      <c r="BQ41">
        <f t="shared" si="28"/>
        <v>245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IF(Apr!C42 = "", "", Apr!C42)</f>
        <v/>
      </c>
      <c r="D42" s="1" t="str">
        <f>IF(Apr!D42 = "", "", Apr!D42)</f>
        <v>G</v>
      </c>
      <c r="E42" s="1" t="s">
        <v>1</v>
      </c>
      <c r="F42" s="1" t="str">
        <f t="shared" si="30"/>
        <v>GP</v>
      </c>
      <c r="G42" s="1" t="s">
        <v>1</v>
      </c>
      <c r="H42" s="1" t="str">
        <f t="shared" si="31"/>
        <v>GP</v>
      </c>
      <c r="I42" s="1"/>
      <c r="J42" s="1" t="str">
        <f t="shared" si="32"/>
        <v/>
      </c>
      <c r="K42" s="1"/>
      <c r="L42" s="1" t="str">
        <f t="shared" si="33"/>
        <v/>
      </c>
      <c r="M42" s="1"/>
      <c r="N42" s="1" t="str">
        <f t="shared" si="34"/>
        <v/>
      </c>
      <c r="O42" s="1"/>
      <c r="P42" s="1" t="str">
        <f t="shared" si="35"/>
        <v/>
      </c>
      <c r="Q42" s="1"/>
      <c r="R42" s="1" t="str">
        <f t="shared" si="36"/>
        <v/>
      </c>
      <c r="S42" s="1"/>
      <c r="T42" s="1" t="str">
        <f t="shared" si="37"/>
        <v/>
      </c>
      <c r="U42" s="1"/>
      <c r="V42" s="1" t="str">
        <f t="shared" si="38"/>
        <v/>
      </c>
      <c r="W42" s="1"/>
      <c r="X42" s="1" t="str">
        <f t="shared" si="39"/>
        <v/>
      </c>
      <c r="Y42" s="1"/>
      <c r="Z42" s="1" t="str">
        <f t="shared" si="40"/>
        <v/>
      </c>
      <c r="AA42" s="1"/>
      <c r="AB42" s="1" t="str">
        <f t="shared" si="41"/>
        <v/>
      </c>
      <c r="AC42" s="1"/>
      <c r="AD42" s="1" t="str">
        <f t="shared" si="42"/>
        <v/>
      </c>
      <c r="AE42" s="1"/>
      <c r="AF42" s="1" t="str">
        <f t="shared" si="43"/>
        <v/>
      </c>
      <c r="AG42" s="1"/>
      <c r="AH42" s="1" t="str">
        <f t="shared" si="44"/>
        <v/>
      </c>
      <c r="AI42" s="1"/>
      <c r="AJ42" s="1" t="str">
        <f t="shared" si="45"/>
        <v/>
      </c>
      <c r="AK42" s="1"/>
      <c r="AL42" s="1" t="str">
        <f t="shared" si="46"/>
        <v/>
      </c>
      <c r="AM42" s="1"/>
      <c r="AN42" s="1" t="str">
        <f t="shared" si="47"/>
        <v/>
      </c>
      <c r="AO42" s="1"/>
      <c r="AP42" s="1" t="str">
        <f t="shared" si="48"/>
        <v/>
      </c>
      <c r="AQ42" s="1"/>
      <c r="AR42" s="1" t="str">
        <f t="shared" si="49"/>
        <v/>
      </c>
      <c r="AS42" s="1"/>
      <c r="AT42" s="1" t="str">
        <f t="shared" si="50"/>
        <v/>
      </c>
      <c r="AU42" s="1"/>
      <c r="AV42" s="1" t="str">
        <f t="shared" si="51"/>
        <v/>
      </c>
      <c r="AW42" s="1"/>
      <c r="AX42" s="1" t="str">
        <f t="shared" si="52"/>
        <v/>
      </c>
      <c r="AY42" s="1"/>
      <c r="AZ42" s="1" t="str">
        <f t="shared" si="53"/>
        <v/>
      </c>
      <c r="BA42" s="1"/>
      <c r="BB42" s="1" t="str">
        <f t="shared" si="54"/>
        <v/>
      </c>
      <c r="BC42" s="1"/>
      <c r="BD42" s="1" t="str">
        <f t="shared" si="55"/>
        <v/>
      </c>
      <c r="BE42" s="1"/>
      <c r="BF42" s="1" t="str">
        <f t="shared" si="56"/>
        <v/>
      </c>
      <c r="BG42" s="1"/>
      <c r="BH42" s="1" t="str">
        <f t="shared" si="57"/>
        <v/>
      </c>
      <c r="BI42" s="1"/>
      <c r="BJ42" s="1" t="str">
        <f t="shared" si="58"/>
        <v/>
      </c>
      <c r="BK42" s="1"/>
      <c r="BL42" s="1" t="str">
        <f t="shared" si="59"/>
        <v/>
      </c>
      <c r="BM42" s="1"/>
      <c r="BN42" s="1" t="str">
        <f t="shared" si="60"/>
        <v/>
      </c>
      <c r="BO42">
        <f t="shared" si="61"/>
        <v>2</v>
      </c>
      <c r="BP42">
        <f>Apr!BO42</f>
        <v>243</v>
      </c>
      <c r="BQ42">
        <f t="shared" si="28"/>
        <v>245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IF(Apr!C43 = "", "", Apr!C43)</f>
        <v/>
      </c>
      <c r="D43" s="1" t="str">
        <f>IF(Apr!D43 = "", "", Apr!D43)</f>
        <v>B</v>
      </c>
      <c r="E43" s="1" t="s">
        <v>1</v>
      </c>
      <c r="F43" s="1" t="str">
        <f t="shared" si="30"/>
        <v>BP</v>
      </c>
      <c r="G43" s="1" t="s">
        <v>1</v>
      </c>
      <c r="H43" s="1" t="str">
        <f t="shared" si="31"/>
        <v>BP</v>
      </c>
      <c r="I43" s="1"/>
      <c r="J43" s="1" t="str">
        <f t="shared" si="32"/>
        <v/>
      </c>
      <c r="K43" s="1"/>
      <c r="L43" s="1" t="str">
        <f t="shared" si="33"/>
        <v/>
      </c>
      <c r="M43" s="1"/>
      <c r="N43" s="1" t="str">
        <f t="shared" si="34"/>
        <v/>
      </c>
      <c r="O43" s="1"/>
      <c r="P43" s="1" t="str">
        <f t="shared" si="35"/>
        <v/>
      </c>
      <c r="Q43" s="1"/>
      <c r="R43" s="1" t="str">
        <f t="shared" si="36"/>
        <v/>
      </c>
      <c r="S43" s="1"/>
      <c r="T43" s="1" t="str">
        <f t="shared" si="37"/>
        <v/>
      </c>
      <c r="U43" s="1"/>
      <c r="V43" s="1" t="str">
        <f t="shared" si="38"/>
        <v/>
      </c>
      <c r="W43" s="1"/>
      <c r="X43" s="1" t="str">
        <f t="shared" si="39"/>
        <v/>
      </c>
      <c r="Y43" s="1"/>
      <c r="Z43" s="1" t="str">
        <f t="shared" si="40"/>
        <v/>
      </c>
      <c r="AA43" s="1"/>
      <c r="AB43" s="1" t="str">
        <f t="shared" si="41"/>
        <v/>
      </c>
      <c r="AC43" s="1"/>
      <c r="AD43" s="1" t="str">
        <f t="shared" si="42"/>
        <v/>
      </c>
      <c r="AE43" s="1"/>
      <c r="AF43" s="1" t="str">
        <f t="shared" si="43"/>
        <v/>
      </c>
      <c r="AG43" s="1"/>
      <c r="AH43" s="1" t="str">
        <f t="shared" si="44"/>
        <v/>
      </c>
      <c r="AI43" s="1"/>
      <c r="AJ43" s="1" t="str">
        <f t="shared" si="45"/>
        <v/>
      </c>
      <c r="AK43" s="1"/>
      <c r="AL43" s="1" t="str">
        <f t="shared" si="46"/>
        <v/>
      </c>
      <c r="AM43" s="1"/>
      <c r="AN43" s="1" t="str">
        <f t="shared" si="47"/>
        <v/>
      </c>
      <c r="AO43" s="1"/>
      <c r="AP43" s="1" t="str">
        <f t="shared" si="48"/>
        <v/>
      </c>
      <c r="AQ43" s="1"/>
      <c r="AR43" s="1" t="str">
        <f t="shared" si="49"/>
        <v/>
      </c>
      <c r="AS43" s="1"/>
      <c r="AT43" s="1" t="str">
        <f t="shared" si="50"/>
        <v/>
      </c>
      <c r="AU43" s="1"/>
      <c r="AV43" s="1" t="str">
        <f t="shared" si="51"/>
        <v/>
      </c>
      <c r="AW43" s="1"/>
      <c r="AX43" s="1" t="str">
        <f t="shared" si="52"/>
        <v/>
      </c>
      <c r="AY43" s="1"/>
      <c r="AZ43" s="1" t="str">
        <f t="shared" si="53"/>
        <v/>
      </c>
      <c r="BA43" s="1"/>
      <c r="BB43" s="1" t="str">
        <f t="shared" si="54"/>
        <v/>
      </c>
      <c r="BC43" s="1"/>
      <c r="BD43" s="1" t="str">
        <f t="shared" si="55"/>
        <v/>
      </c>
      <c r="BE43" s="1"/>
      <c r="BF43" s="1" t="str">
        <f t="shared" si="56"/>
        <v/>
      </c>
      <c r="BG43" s="1"/>
      <c r="BH43" s="1" t="str">
        <f t="shared" si="57"/>
        <v/>
      </c>
      <c r="BI43" s="1"/>
      <c r="BJ43" s="1" t="str">
        <f t="shared" si="58"/>
        <v/>
      </c>
      <c r="BK43" s="1"/>
      <c r="BL43" s="1" t="str">
        <f t="shared" si="59"/>
        <v/>
      </c>
      <c r="BM43" s="1"/>
      <c r="BN43" s="1" t="str">
        <f t="shared" si="60"/>
        <v/>
      </c>
      <c r="BO43">
        <f t="shared" si="61"/>
        <v>2</v>
      </c>
      <c r="BP43">
        <f>Apr!BO43</f>
        <v>243</v>
      </c>
      <c r="BQ43">
        <f t="shared" si="28"/>
        <v>245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IF(Apr!C44 = "", "", Apr!C44)</f>
        <v/>
      </c>
      <c r="D44" s="1" t="str">
        <f>IF(Apr!D44 = "", "", Apr!D44)</f>
        <v>G</v>
      </c>
      <c r="E44" s="1" t="s">
        <v>1</v>
      </c>
      <c r="F44" s="1" t="str">
        <f t="shared" si="30"/>
        <v>GP</v>
      </c>
      <c r="G44" s="1" t="s">
        <v>1</v>
      </c>
      <c r="H44" s="1" t="str">
        <f t="shared" si="31"/>
        <v>GP</v>
      </c>
      <c r="I44" s="1"/>
      <c r="J44" s="1" t="str">
        <f t="shared" si="32"/>
        <v/>
      </c>
      <c r="K44" s="1"/>
      <c r="L44" s="1" t="str">
        <f t="shared" si="33"/>
        <v/>
      </c>
      <c r="M44" s="1"/>
      <c r="N44" s="1" t="str">
        <f t="shared" si="34"/>
        <v/>
      </c>
      <c r="O44" s="1"/>
      <c r="P44" s="1" t="str">
        <f t="shared" si="35"/>
        <v/>
      </c>
      <c r="Q44" s="1"/>
      <c r="R44" s="1" t="str">
        <f t="shared" si="36"/>
        <v/>
      </c>
      <c r="S44" s="1"/>
      <c r="T44" s="1" t="str">
        <f t="shared" si="37"/>
        <v/>
      </c>
      <c r="U44" s="1"/>
      <c r="V44" s="1" t="str">
        <f t="shared" si="38"/>
        <v/>
      </c>
      <c r="W44" s="1"/>
      <c r="X44" s="1" t="str">
        <f t="shared" si="39"/>
        <v/>
      </c>
      <c r="Y44" s="1"/>
      <c r="Z44" s="1" t="str">
        <f t="shared" si="40"/>
        <v/>
      </c>
      <c r="AA44" s="1"/>
      <c r="AB44" s="1" t="str">
        <f t="shared" si="41"/>
        <v/>
      </c>
      <c r="AC44" s="1"/>
      <c r="AD44" s="1" t="str">
        <f t="shared" si="42"/>
        <v/>
      </c>
      <c r="AE44" s="1"/>
      <c r="AF44" s="1" t="str">
        <f t="shared" si="43"/>
        <v/>
      </c>
      <c r="AG44" s="1"/>
      <c r="AH44" s="1" t="str">
        <f t="shared" si="44"/>
        <v/>
      </c>
      <c r="AI44" s="1"/>
      <c r="AJ44" s="1" t="str">
        <f t="shared" si="45"/>
        <v/>
      </c>
      <c r="AK44" s="1"/>
      <c r="AL44" s="1" t="str">
        <f t="shared" si="46"/>
        <v/>
      </c>
      <c r="AM44" s="1"/>
      <c r="AN44" s="1" t="str">
        <f t="shared" si="47"/>
        <v/>
      </c>
      <c r="AO44" s="1"/>
      <c r="AP44" s="1" t="str">
        <f t="shared" si="48"/>
        <v/>
      </c>
      <c r="AQ44" s="1"/>
      <c r="AR44" s="1" t="str">
        <f t="shared" si="49"/>
        <v/>
      </c>
      <c r="AS44" s="1"/>
      <c r="AT44" s="1" t="str">
        <f t="shared" si="50"/>
        <v/>
      </c>
      <c r="AU44" s="1"/>
      <c r="AV44" s="1" t="str">
        <f t="shared" si="51"/>
        <v/>
      </c>
      <c r="AW44" s="1"/>
      <c r="AX44" s="1" t="str">
        <f t="shared" si="52"/>
        <v/>
      </c>
      <c r="AY44" s="1"/>
      <c r="AZ44" s="1" t="str">
        <f t="shared" si="53"/>
        <v/>
      </c>
      <c r="BA44" s="1"/>
      <c r="BB44" s="1" t="str">
        <f t="shared" si="54"/>
        <v/>
      </c>
      <c r="BC44" s="1"/>
      <c r="BD44" s="1" t="str">
        <f t="shared" si="55"/>
        <v/>
      </c>
      <c r="BE44" s="1"/>
      <c r="BF44" s="1" t="str">
        <f t="shared" si="56"/>
        <v/>
      </c>
      <c r="BG44" s="1"/>
      <c r="BH44" s="1" t="str">
        <f t="shared" si="57"/>
        <v/>
      </c>
      <c r="BI44" s="1"/>
      <c r="BJ44" s="1" t="str">
        <f t="shared" si="58"/>
        <v/>
      </c>
      <c r="BK44" s="1"/>
      <c r="BL44" s="1" t="str">
        <f t="shared" si="59"/>
        <v/>
      </c>
      <c r="BM44" s="1"/>
      <c r="BN44" s="1" t="str">
        <f t="shared" si="60"/>
        <v/>
      </c>
      <c r="BO44">
        <f t="shared" si="61"/>
        <v>2</v>
      </c>
      <c r="BP44">
        <f>Apr!BO44</f>
        <v>243</v>
      </c>
      <c r="BQ44">
        <f t="shared" si="28"/>
        <v>245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IF(Apr!C45 = "", "", Apr!C45)</f>
        <v/>
      </c>
      <c r="D45" s="1" t="str">
        <f>IF(Apr!D45 = "", "", Apr!D45)</f>
        <v>B</v>
      </c>
      <c r="E45" s="1" t="s">
        <v>1</v>
      </c>
      <c r="F45" s="1" t="str">
        <f t="shared" si="30"/>
        <v>BP</v>
      </c>
      <c r="G45" s="1" t="s">
        <v>1</v>
      </c>
      <c r="H45" s="1" t="str">
        <f t="shared" si="31"/>
        <v>BP</v>
      </c>
      <c r="I45" s="1"/>
      <c r="J45" s="1" t="str">
        <f t="shared" si="32"/>
        <v/>
      </c>
      <c r="K45" s="1"/>
      <c r="L45" s="1" t="str">
        <f t="shared" si="33"/>
        <v/>
      </c>
      <c r="M45" s="1"/>
      <c r="N45" s="1" t="str">
        <f t="shared" si="34"/>
        <v/>
      </c>
      <c r="O45" s="1"/>
      <c r="P45" s="1" t="str">
        <f t="shared" si="35"/>
        <v/>
      </c>
      <c r="Q45" s="1"/>
      <c r="R45" s="1" t="str">
        <f t="shared" si="36"/>
        <v/>
      </c>
      <c r="S45" s="1"/>
      <c r="T45" s="1" t="str">
        <f t="shared" si="37"/>
        <v/>
      </c>
      <c r="U45" s="1"/>
      <c r="V45" s="1" t="str">
        <f t="shared" si="38"/>
        <v/>
      </c>
      <c r="W45" s="1"/>
      <c r="X45" s="1" t="str">
        <f t="shared" si="39"/>
        <v/>
      </c>
      <c r="Y45" s="1"/>
      <c r="Z45" s="1" t="str">
        <f t="shared" si="40"/>
        <v/>
      </c>
      <c r="AA45" s="1"/>
      <c r="AB45" s="1" t="str">
        <f t="shared" si="41"/>
        <v/>
      </c>
      <c r="AC45" s="1"/>
      <c r="AD45" s="1" t="str">
        <f t="shared" si="42"/>
        <v/>
      </c>
      <c r="AE45" s="1"/>
      <c r="AF45" s="1" t="str">
        <f t="shared" si="43"/>
        <v/>
      </c>
      <c r="AG45" s="1"/>
      <c r="AH45" s="1" t="str">
        <f t="shared" si="44"/>
        <v/>
      </c>
      <c r="AI45" s="1"/>
      <c r="AJ45" s="1" t="str">
        <f t="shared" si="45"/>
        <v/>
      </c>
      <c r="AK45" s="1"/>
      <c r="AL45" s="1" t="str">
        <f t="shared" si="46"/>
        <v/>
      </c>
      <c r="AM45" s="1"/>
      <c r="AN45" s="1" t="str">
        <f t="shared" si="47"/>
        <v/>
      </c>
      <c r="AO45" s="1"/>
      <c r="AP45" s="1" t="str">
        <f t="shared" si="48"/>
        <v/>
      </c>
      <c r="AQ45" s="1"/>
      <c r="AR45" s="1" t="str">
        <f t="shared" si="49"/>
        <v/>
      </c>
      <c r="AS45" s="1"/>
      <c r="AT45" s="1" t="str">
        <f t="shared" si="50"/>
        <v/>
      </c>
      <c r="AU45" s="1"/>
      <c r="AV45" s="1" t="str">
        <f t="shared" si="51"/>
        <v/>
      </c>
      <c r="AW45" s="1"/>
      <c r="AX45" s="1" t="str">
        <f t="shared" si="52"/>
        <v/>
      </c>
      <c r="AY45" s="1"/>
      <c r="AZ45" s="1" t="str">
        <f t="shared" si="53"/>
        <v/>
      </c>
      <c r="BA45" s="1"/>
      <c r="BB45" s="1" t="str">
        <f t="shared" si="54"/>
        <v/>
      </c>
      <c r="BC45" s="1"/>
      <c r="BD45" s="1" t="str">
        <f t="shared" si="55"/>
        <v/>
      </c>
      <c r="BE45" s="1"/>
      <c r="BF45" s="1" t="str">
        <f t="shared" si="56"/>
        <v/>
      </c>
      <c r="BG45" s="1"/>
      <c r="BH45" s="1" t="str">
        <f t="shared" si="57"/>
        <v/>
      </c>
      <c r="BI45" s="1"/>
      <c r="BJ45" s="1" t="str">
        <f t="shared" si="58"/>
        <v/>
      </c>
      <c r="BK45" s="1"/>
      <c r="BL45" s="1" t="str">
        <f t="shared" si="59"/>
        <v/>
      </c>
      <c r="BM45" s="1"/>
      <c r="BN45" s="1" t="str">
        <f t="shared" si="60"/>
        <v/>
      </c>
      <c r="BO45">
        <f t="shared" si="61"/>
        <v>2</v>
      </c>
      <c r="BP45">
        <f>Apr!BO45</f>
        <v>243</v>
      </c>
      <c r="BQ45">
        <f t="shared" si="28"/>
        <v>245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IF(Apr!C46 = "", "", Apr!C46)</f>
        <v/>
      </c>
      <c r="D46" s="1" t="str">
        <f>IF(Apr!D46 = "", "", Apr!D46)</f>
        <v>G</v>
      </c>
      <c r="E46" s="1" t="s">
        <v>1</v>
      </c>
      <c r="F46" s="1" t="str">
        <f t="shared" si="30"/>
        <v>GP</v>
      </c>
      <c r="G46" s="1" t="s">
        <v>1</v>
      </c>
      <c r="H46" s="1" t="str">
        <f t="shared" si="31"/>
        <v>GP</v>
      </c>
      <c r="I46" s="1"/>
      <c r="J46" s="1" t="str">
        <f t="shared" si="32"/>
        <v/>
      </c>
      <c r="K46" s="1"/>
      <c r="L46" s="1" t="str">
        <f t="shared" si="33"/>
        <v/>
      </c>
      <c r="M46" s="1"/>
      <c r="N46" s="1" t="str">
        <f t="shared" si="34"/>
        <v/>
      </c>
      <c r="O46" s="1"/>
      <c r="P46" s="1" t="str">
        <f t="shared" si="35"/>
        <v/>
      </c>
      <c r="Q46" s="1"/>
      <c r="R46" s="1" t="str">
        <f t="shared" si="36"/>
        <v/>
      </c>
      <c r="S46" s="1"/>
      <c r="T46" s="1" t="str">
        <f t="shared" si="37"/>
        <v/>
      </c>
      <c r="U46" s="1"/>
      <c r="V46" s="1" t="str">
        <f t="shared" si="38"/>
        <v/>
      </c>
      <c r="W46" s="1"/>
      <c r="X46" s="1" t="str">
        <f t="shared" si="39"/>
        <v/>
      </c>
      <c r="Y46" s="1"/>
      <c r="Z46" s="1" t="str">
        <f t="shared" si="40"/>
        <v/>
      </c>
      <c r="AA46" s="1"/>
      <c r="AB46" s="1" t="str">
        <f t="shared" si="41"/>
        <v/>
      </c>
      <c r="AC46" s="1"/>
      <c r="AD46" s="1" t="str">
        <f t="shared" si="42"/>
        <v/>
      </c>
      <c r="AE46" s="1"/>
      <c r="AF46" s="1" t="str">
        <f t="shared" si="43"/>
        <v/>
      </c>
      <c r="AG46" s="1"/>
      <c r="AH46" s="1" t="str">
        <f t="shared" si="44"/>
        <v/>
      </c>
      <c r="AI46" s="1"/>
      <c r="AJ46" s="1" t="str">
        <f t="shared" si="45"/>
        <v/>
      </c>
      <c r="AK46" s="1"/>
      <c r="AL46" s="1" t="str">
        <f t="shared" si="46"/>
        <v/>
      </c>
      <c r="AM46" s="1"/>
      <c r="AN46" s="1" t="str">
        <f t="shared" si="47"/>
        <v/>
      </c>
      <c r="AO46" s="1"/>
      <c r="AP46" s="1" t="str">
        <f t="shared" si="48"/>
        <v/>
      </c>
      <c r="AQ46" s="1"/>
      <c r="AR46" s="1" t="str">
        <f t="shared" si="49"/>
        <v/>
      </c>
      <c r="AS46" s="1"/>
      <c r="AT46" s="1" t="str">
        <f t="shared" si="50"/>
        <v/>
      </c>
      <c r="AU46" s="1"/>
      <c r="AV46" s="1" t="str">
        <f t="shared" si="51"/>
        <v/>
      </c>
      <c r="AW46" s="1"/>
      <c r="AX46" s="1" t="str">
        <f t="shared" si="52"/>
        <v/>
      </c>
      <c r="AY46" s="1"/>
      <c r="AZ46" s="1" t="str">
        <f t="shared" si="53"/>
        <v/>
      </c>
      <c r="BA46" s="1"/>
      <c r="BB46" s="1" t="str">
        <f t="shared" si="54"/>
        <v/>
      </c>
      <c r="BC46" s="1"/>
      <c r="BD46" s="1" t="str">
        <f t="shared" si="55"/>
        <v/>
      </c>
      <c r="BE46" s="1"/>
      <c r="BF46" s="1" t="str">
        <f t="shared" si="56"/>
        <v/>
      </c>
      <c r="BG46" s="1"/>
      <c r="BH46" s="1" t="str">
        <f t="shared" si="57"/>
        <v/>
      </c>
      <c r="BI46" s="1"/>
      <c r="BJ46" s="1" t="str">
        <f t="shared" si="58"/>
        <v/>
      </c>
      <c r="BK46" s="1"/>
      <c r="BL46" s="1" t="str">
        <f t="shared" si="59"/>
        <v/>
      </c>
      <c r="BM46" s="1"/>
      <c r="BN46" s="1" t="str">
        <f t="shared" si="60"/>
        <v/>
      </c>
      <c r="BO46">
        <f t="shared" si="61"/>
        <v>2</v>
      </c>
      <c r="BP46">
        <f>Apr!BO46</f>
        <v>243</v>
      </c>
      <c r="BQ46">
        <f t="shared" si="28"/>
        <v>245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IF(Apr!C47 = "", "", Apr!C47)</f>
        <v/>
      </c>
      <c r="D47" s="1" t="str">
        <f>IF(Apr!D47 = "", "", Apr!D47)</f>
        <v>B</v>
      </c>
      <c r="E47" s="1" t="s">
        <v>1</v>
      </c>
      <c r="F47" s="1" t="str">
        <f t="shared" si="30"/>
        <v>BP</v>
      </c>
      <c r="G47" s="1" t="s">
        <v>1</v>
      </c>
      <c r="H47" s="1" t="str">
        <f t="shared" si="31"/>
        <v>BP</v>
      </c>
      <c r="I47" s="1"/>
      <c r="J47" s="1" t="str">
        <f t="shared" si="32"/>
        <v/>
      </c>
      <c r="K47" s="1"/>
      <c r="L47" s="1" t="str">
        <f t="shared" si="33"/>
        <v/>
      </c>
      <c r="M47" s="1"/>
      <c r="N47" s="1" t="str">
        <f t="shared" si="34"/>
        <v/>
      </c>
      <c r="O47" s="1"/>
      <c r="P47" s="1" t="str">
        <f t="shared" si="35"/>
        <v/>
      </c>
      <c r="Q47" s="1"/>
      <c r="R47" s="1" t="str">
        <f t="shared" si="36"/>
        <v/>
      </c>
      <c r="S47" s="1"/>
      <c r="T47" s="1" t="str">
        <f t="shared" si="37"/>
        <v/>
      </c>
      <c r="U47" s="1"/>
      <c r="V47" s="1" t="str">
        <f t="shared" si="38"/>
        <v/>
      </c>
      <c r="W47" s="1"/>
      <c r="X47" s="1" t="str">
        <f t="shared" si="39"/>
        <v/>
      </c>
      <c r="Y47" s="1"/>
      <c r="Z47" s="1" t="str">
        <f t="shared" si="40"/>
        <v/>
      </c>
      <c r="AA47" s="1"/>
      <c r="AB47" s="1" t="str">
        <f t="shared" si="41"/>
        <v/>
      </c>
      <c r="AC47" s="1"/>
      <c r="AD47" s="1" t="str">
        <f t="shared" si="42"/>
        <v/>
      </c>
      <c r="AE47" s="1"/>
      <c r="AF47" s="1" t="str">
        <f t="shared" si="43"/>
        <v/>
      </c>
      <c r="AG47" s="1"/>
      <c r="AH47" s="1" t="str">
        <f t="shared" si="44"/>
        <v/>
      </c>
      <c r="AI47" s="1"/>
      <c r="AJ47" s="1" t="str">
        <f t="shared" si="45"/>
        <v/>
      </c>
      <c r="AK47" s="1"/>
      <c r="AL47" s="1" t="str">
        <f t="shared" si="46"/>
        <v/>
      </c>
      <c r="AM47" s="1"/>
      <c r="AN47" s="1" t="str">
        <f t="shared" si="47"/>
        <v/>
      </c>
      <c r="AO47" s="1"/>
      <c r="AP47" s="1" t="str">
        <f t="shared" si="48"/>
        <v/>
      </c>
      <c r="AQ47" s="1"/>
      <c r="AR47" s="1" t="str">
        <f t="shared" si="49"/>
        <v/>
      </c>
      <c r="AS47" s="1"/>
      <c r="AT47" s="1" t="str">
        <f t="shared" si="50"/>
        <v/>
      </c>
      <c r="AU47" s="1"/>
      <c r="AV47" s="1" t="str">
        <f t="shared" si="51"/>
        <v/>
      </c>
      <c r="AW47" s="1"/>
      <c r="AX47" s="1" t="str">
        <f t="shared" si="52"/>
        <v/>
      </c>
      <c r="AY47" s="1"/>
      <c r="AZ47" s="1" t="str">
        <f t="shared" si="53"/>
        <v/>
      </c>
      <c r="BA47" s="1"/>
      <c r="BB47" s="1" t="str">
        <f t="shared" si="54"/>
        <v/>
      </c>
      <c r="BC47" s="1"/>
      <c r="BD47" s="1" t="str">
        <f t="shared" si="55"/>
        <v/>
      </c>
      <c r="BE47" s="1"/>
      <c r="BF47" s="1" t="str">
        <f t="shared" si="56"/>
        <v/>
      </c>
      <c r="BG47" s="1"/>
      <c r="BH47" s="1" t="str">
        <f t="shared" si="57"/>
        <v/>
      </c>
      <c r="BI47" s="1"/>
      <c r="BJ47" s="1" t="str">
        <f t="shared" si="58"/>
        <v/>
      </c>
      <c r="BK47" s="1"/>
      <c r="BL47" s="1" t="str">
        <f t="shared" si="59"/>
        <v/>
      </c>
      <c r="BM47" s="1"/>
      <c r="BN47" s="1" t="str">
        <f t="shared" si="60"/>
        <v/>
      </c>
      <c r="BO47">
        <f t="shared" si="61"/>
        <v>2</v>
      </c>
      <c r="BP47">
        <f>Apr!BO47</f>
        <v>243</v>
      </c>
      <c r="BQ47">
        <f t="shared" si="28"/>
        <v>245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IF(Apr!C48 = "", "", Apr!C48)</f>
        <v/>
      </c>
      <c r="D48" s="1" t="str">
        <f>IF(Apr!D48 = "", "", Apr!D48)</f>
        <v>G</v>
      </c>
      <c r="E48" s="1" t="s">
        <v>1</v>
      </c>
      <c r="F48" s="1" t="str">
        <f t="shared" si="30"/>
        <v>GP</v>
      </c>
      <c r="G48" s="1" t="s">
        <v>1</v>
      </c>
      <c r="H48" s="1" t="str">
        <f t="shared" si="31"/>
        <v>GP</v>
      </c>
      <c r="I48" s="1"/>
      <c r="J48" s="1" t="str">
        <f t="shared" si="32"/>
        <v/>
      </c>
      <c r="K48" s="1"/>
      <c r="L48" s="1" t="str">
        <f t="shared" si="33"/>
        <v/>
      </c>
      <c r="M48" s="1"/>
      <c r="N48" s="1" t="str">
        <f t="shared" si="34"/>
        <v/>
      </c>
      <c r="O48" s="1"/>
      <c r="P48" s="1" t="str">
        <f t="shared" si="35"/>
        <v/>
      </c>
      <c r="Q48" s="1"/>
      <c r="R48" s="1" t="str">
        <f t="shared" si="36"/>
        <v/>
      </c>
      <c r="S48" s="1"/>
      <c r="T48" s="1" t="str">
        <f t="shared" si="37"/>
        <v/>
      </c>
      <c r="U48" s="1"/>
      <c r="V48" s="1" t="str">
        <f t="shared" si="38"/>
        <v/>
      </c>
      <c r="W48" s="1"/>
      <c r="X48" s="1" t="str">
        <f t="shared" si="39"/>
        <v/>
      </c>
      <c r="Y48" s="1"/>
      <c r="Z48" s="1" t="str">
        <f t="shared" si="40"/>
        <v/>
      </c>
      <c r="AA48" s="1"/>
      <c r="AB48" s="1" t="str">
        <f t="shared" si="41"/>
        <v/>
      </c>
      <c r="AC48" s="1"/>
      <c r="AD48" s="1" t="str">
        <f t="shared" si="42"/>
        <v/>
      </c>
      <c r="AE48" s="1"/>
      <c r="AF48" s="1" t="str">
        <f t="shared" si="43"/>
        <v/>
      </c>
      <c r="AG48" s="1"/>
      <c r="AH48" s="1" t="str">
        <f t="shared" si="44"/>
        <v/>
      </c>
      <c r="AI48" s="1"/>
      <c r="AJ48" s="1" t="str">
        <f t="shared" si="45"/>
        <v/>
      </c>
      <c r="AK48" s="1"/>
      <c r="AL48" s="1" t="str">
        <f t="shared" si="46"/>
        <v/>
      </c>
      <c r="AM48" s="1"/>
      <c r="AN48" s="1" t="str">
        <f t="shared" si="47"/>
        <v/>
      </c>
      <c r="AO48" s="1"/>
      <c r="AP48" s="1" t="str">
        <f t="shared" si="48"/>
        <v/>
      </c>
      <c r="AQ48" s="1"/>
      <c r="AR48" s="1" t="str">
        <f t="shared" si="49"/>
        <v/>
      </c>
      <c r="AS48" s="1"/>
      <c r="AT48" s="1" t="str">
        <f t="shared" si="50"/>
        <v/>
      </c>
      <c r="AU48" s="1"/>
      <c r="AV48" s="1" t="str">
        <f t="shared" si="51"/>
        <v/>
      </c>
      <c r="AW48" s="1"/>
      <c r="AX48" s="1" t="str">
        <f t="shared" si="52"/>
        <v/>
      </c>
      <c r="AY48" s="1"/>
      <c r="AZ48" s="1" t="str">
        <f t="shared" si="53"/>
        <v/>
      </c>
      <c r="BA48" s="1"/>
      <c r="BB48" s="1" t="str">
        <f t="shared" si="54"/>
        <v/>
      </c>
      <c r="BC48" s="1"/>
      <c r="BD48" s="1" t="str">
        <f t="shared" si="55"/>
        <v/>
      </c>
      <c r="BE48" s="1"/>
      <c r="BF48" s="1" t="str">
        <f t="shared" si="56"/>
        <v/>
      </c>
      <c r="BG48" s="1"/>
      <c r="BH48" s="1" t="str">
        <f t="shared" si="57"/>
        <v/>
      </c>
      <c r="BI48" s="1"/>
      <c r="BJ48" s="1" t="str">
        <f t="shared" si="58"/>
        <v/>
      </c>
      <c r="BK48" s="1"/>
      <c r="BL48" s="1" t="str">
        <f t="shared" si="59"/>
        <v/>
      </c>
      <c r="BM48" s="1"/>
      <c r="BN48" s="1" t="str">
        <f t="shared" si="60"/>
        <v/>
      </c>
      <c r="BO48">
        <f t="shared" si="61"/>
        <v>2</v>
      </c>
      <c r="BP48">
        <f>Apr!BO48</f>
        <v>243</v>
      </c>
      <c r="BQ48">
        <f t="shared" si="28"/>
        <v>245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IF(Apr!C49 = "", "", Apr!C49)</f>
        <v/>
      </c>
      <c r="D49" s="1" t="str">
        <f>IF(Apr!D49 = "", "", Apr!D49)</f>
        <v>B</v>
      </c>
      <c r="E49" s="1" t="s">
        <v>1</v>
      </c>
      <c r="F49" s="1" t="str">
        <f t="shared" si="30"/>
        <v>BP</v>
      </c>
      <c r="G49" s="1" t="s">
        <v>1</v>
      </c>
      <c r="H49" s="1" t="str">
        <f t="shared" si="31"/>
        <v>BP</v>
      </c>
      <c r="I49" s="1"/>
      <c r="J49" s="1" t="str">
        <f t="shared" si="32"/>
        <v/>
      </c>
      <c r="K49" s="1"/>
      <c r="L49" s="1" t="str">
        <f t="shared" si="33"/>
        <v/>
      </c>
      <c r="M49" s="1"/>
      <c r="N49" s="1" t="str">
        <f t="shared" si="34"/>
        <v/>
      </c>
      <c r="O49" s="1"/>
      <c r="P49" s="1" t="str">
        <f t="shared" si="35"/>
        <v/>
      </c>
      <c r="Q49" s="1"/>
      <c r="R49" s="1" t="str">
        <f t="shared" si="36"/>
        <v/>
      </c>
      <c r="S49" s="1"/>
      <c r="T49" s="1" t="str">
        <f t="shared" si="37"/>
        <v/>
      </c>
      <c r="U49" s="1"/>
      <c r="V49" s="1" t="str">
        <f t="shared" si="38"/>
        <v/>
      </c>
      <c r="W49" s="1"/>
      <c r="X49" s="1" t="str">
        <f t="shared" si="39"/>
        <v/>
      </c>
      <c r="Y49" s="1"/>
      <c r="Z49" s="1" t="str">
        <f t="shared" si="40"/>
        <v/>
      </c>
      <c r="AA49" s="1"/>
      <c r="AB49" s="1" t="str">
        <f t="shared" si="41"/>
        <v/>
      </c>
      <c r="AC49" s="1"/>
      <c r="AD49" s="1" t="str">
        <f t="shared" si="42"/>
        <v/>
      </c>
      <c r="AE49" s="1"/>
      <c r="AF49" s="1" t="str">
        <f t="shared" si="43"/>
        <v/>
      </c>
      <c r="AG49" s="1"/>
      <c r="AH49" s="1" t="str">
        <f t="shared" si="44"/>
        <v/>
      </c>
      <c r="AI49" s="1"/>
      <c r="AJ49" s="1" t="str">
        <f t="shared" si="45"/>
        <v/>
      </c>
      <c r="AK49" s="1"/>
      <c r="AL49" s="1" t="str">
        <f t="shared" si="46"/>
        <v/>
      </c>
      <c r="AM49" s="1"/>
      <c r="AN49" s="1" t="str">
        <f t="shared" si="47"/>
        <v/>
      </c>
      <c r="AO49" s="1"/>
      <c r="AP49" s="1" t="str">
        <f t="shared" si="48"/>
        <v/>
      </c>
      <c r="AQ49" s="1"/>
      <c r="AR49" s="1" t="str">
        <f t="shared" si="49"/>
        <v/>
      </c>
      <c r="AS49" s="1"/>
      <c r="AT49" s="1" t="str">
        <f t="shared" si="50"/>
        <v/>
      </c>
      <c r="AU49" s="1"/>
      <c r="AV49" s="1" t="str">
        <f t="shared" si="51"/>
        <v/>
      </c>
      <c r="AW49" s="1"/>
      <c r="AX49" s="1" t="str">
        <f t="shared" si="52"/>
        <v/>
      </c>
      <c r="AY49" s="1"/>
      <c r="AZ49" s="1" t="str">
        <f t="shared" si="53"/>
        <v/>
      </c>
      <c r="BA49" s="1"/>
      <c r="BB49" s="1" t="str">
        <f t="shared" si="54"/>
        <v/>
      </c>
      <c r="BC49" s="1"/>
      <c r="BD49" s="1" t="str">
        <f t="shared" si="55"/>
        <v/>
      </c>
      <c r="BE49" s="1"/>
      <c r="BF49" s="1" t="str">
        <f t="shared" si="56"/>
        <v/>
      </c>
      <c r="BG49" s="1"/>
      <c r="BH49" s="1" t="str">
        <f t="shared" si="57"/>
        <v/>
      </c>
      <c r="BI49" s="1"/>
      <c r="BJ49" s="1" t="str">
        <f t="shared" si="58"/>
        <v/>
      </c>
      <c r="BK49" s="1"/>
      <c r="BL49" s="1" t="str">
        <f t="shared" si="59"/>
        <v/>
      </c>
      <c r="BM49" s="1"/>
      <c r="BN49" s="1" t="str">
        <f t="shared" si="60"/>
        <v/>
      </c>
      <c r="BO49">
        <f t="shared" si="61"/>
        <v>2</v>
      </c>
      <c r="BP49">
        <f>Apr!BO49</f>
        <v>243</v>
      </c>
      <c r="BQ49">
        <f t="shared" si="28"/>
        <v>245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IF(Apr!C50 = "", "", Apr!C50)</f>
        <v/>
      </c>
      <c r="D50" s="1" t="str">
        <f>IF(Apr!D50 = "", "", Apr!D50)</f>
        <v>G</v>
      </c>
      <c r="E50" s="1" t="s">
        <v>1</v>
      </c>
      <c r="F50" s="1" t="str">
        <f t="shared" si="30"/>
        <v>GP</v>
      </c>
      <c r="G50" s="1" t="s">
        <v>1</v>
      </c>
      <c r="H50" s="1" t="str">
        <f t="shared" si="31"/>
        <v>GP</v>
      </c>
      <c r="I50" s="1"/>
      <c r="J50" s="1" t="str">
        <f t="shared" si="32"/>
        <v/>
      </c>
      <c r="K50" s="1"/>
      <c r="L50" s="1" t="str">
        <f t="shared" si="33"/>
        <v/>
      </c>
      <c r="M50" s="1"/>
      <c r="N50" s="1" t="str">
        <f t="shared" si="34"/>
        <v/>
      </c>
      <c r="O50" s="1"/>
      <c r="P50" s="1" t="str">
        <f t="shared" si="35"/>
        <v/>
      </c>
      <c r="Q50" s="1"/>
      <c r="R50" s="1" t="str">
        <f t="shared" si="36"/>
        <v/>
      </c>
      <c r="S50" s="1"/>
      <c r="T50" s="1" t="str">
        <f t="shared" si="37"/>
        <v/>
      </c>
      <c r="U50" s="1"/>
      <c r="V50" s="1" t="str">
        <f t="shared" si="38"/>
        <v/>
      </c>
      <c r="W50" s="1"/>
      <c r="X50" s="1" t="str">
        <f t="shared" si="39"/>
        <v/>
      </c>
      <c r="Y50" s="1"/>
      <c r="Z50" s="1" t="str">
        <f t="shared" si="40"/>
        <v/>
      </c>
      <c r="AA50" s="1"/>
      <c r="AB50" s="1" t="str">
        <f t="shared" si="41"/>
        <v/>
      </c>
      <c r="AC50" s="1"/>
      <c r="AD50" s="1" t="str">
        <f t="shared" si="42"/>
        <v/>
      </c>
      <c r="AE50" s="1"/>
      <c r="AF50" s="1" t="str">
        <f t="shared" si="43"/>
        <v/>
      </c>
      <c r="AG50" s="1"/>
      <c r="AH50" s="1" t="str">
        <f t="shared" si="44"/>
        <v/>
      </c>
      <c r="AI50" s="1"/>
      <c r="AJ50" s="1" t="str">
        <f t="shared" si="45"/>
        <v/>
      </c>
      <c r="AK50" s="1"/>
      <c r="AL50" s="1" t="str">
        <f t="shared" si="46"/>
        <v/>
      </c>
      <c r="AM50" s="1"/>
      <c r="AN50" s="1" t="str">
        <f t="shared" si="47"/>
        <v/>
      </c>
      <c r="AO50" s="1"/>
      <c r="AP50" s="1" t="str">
        <f t="shared" si="48"/>
        <v/>
      </c>
      <c r="AQ50" s="1"/>
      <c r="AR50" s="1" t="str">
        <f t="shared" si="49"/>
        <v/>
      </c>
      <c r="AS50" s="1"/>
      <c r="AT50" s="1" t="str">
        <f t="shared" si="50"/>
        <v/>
      </c>
      <c r="AU50" s="1"/>
      <c r="AV50" s="1" t="str">
        <f t="shared" si="51"/>
        <v/>
      </c>
      <c r="AW50" s="1"/>
      <c r="AX50" s="1" t="str">
        <f t="shared" si="52"/>
        <v/>
      </c>
      <c r="AY50" s="1"/>
      <c r="AZ50" s="1" t="str">
        <f t="shared" si="53"/>
        <v/>
      </c>
      <c r="BA50" s="1"/>
      <c r="BB50" s="1" t="str">
        <f t="shared" si="54"/>
        <v/>
      </c>
      <c r="BC50" s="1"/>
      <c r="BD50" s="1" t="str">
        <f t="shared" si="55"/>
        <v/>
      </c>
      <c r="BE50" s="1"/>
      <c r="BF50" s="1" t="str">
        <f t="shared" si="56"/>
        <v/>
      </c>
      <c r="BG50" s="1"/>
      <c r="BH50" s="1" t="str">
        <f t="shared" si="57"/>
        <v/>
      </c>
      <c r="BI50" s="1"/>
      <c r="BJ50" s="1" t="str">
        <f t="shared" si="58"/>
        <v/>
      </c>
      <c r="BK50" s="1"/>
      <c r="BL50" s="1" t="str">
        <f t="shared" si="59"/>
        <v/>
      </c>
      <c r="BM50" s="1"/>
      <c r="BN50" s="1" t="str">
        <f t="shared" si="60"/>
        <v/>
      </c>
      <c r="BO50">
        <f t="shared" si="61"/>
        <v>2</v>
      </c>
      <c r="BP50">
        <f>Apr!BO50</f>
        <v>243</v>
      </c>
      <c r="BQ50">
        <f t="shared" si="28"/>
        <v>245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IF(Apr!C51 = "", "", Apr!C51)</f>
        <v/>
      </c>
      <c r="D51" s="1" t="str">
        <f>IF(Apr!D51 = "", "", Apr!D51)</f>
        <v>B</v>
      </c>
      <c r="E51" s="1" t="s">
        <v>1</v>
      </c>
      <c r="F51" s="1" t="str">
        <f t="shared" si="30"/>
        <v>BP</v>
      </c>
      <c r="G51" s="1" t="s">
        <v>1</v>
      </c>
      <c r="H51" s="1" t="str">
        <f t="shared" si="31"/>
        <v>BP</v>
      </c>
      <c r="I51" s="1"/>
      <c r="J51" s="1" t="str">
        <f t="shared" si="32"/>
        <v/>
      </c>
      <c r="K51" s="1"/>
      <c r="L51" s="1" t="str">
        <f t="shared" si="33"/>
        <v/>
      </c>
      <c r="M51" s="1"/>
      <c r="N51" s="1" t="str">
        <f t="shared" si="34"/>
        <v/>
      </c>
      <c r="O51" s="1"/>
      <c r="P51" s="1" t="str">
        <f t="shared" si="35"/>
        <v/>
      </c>
      <c r="Q51" s="1"/>
      <c r="R51" s="1" t="str">
        <f t="shared" si="36"/>
        <v/>
      </c>
      <c r="S51" s="1"/>
      <c r="T51" s="1" t="str">
        <f t="shared" si="37"/>
        <v/>
      </c>
      <c r="U51" s="1"/>
      <c r="V51" s="1" t="str">
        <f t="shared" si="38"/>
        <v/>
      </c>
      <c r="W51" s="1"/>
      <c r="X51" s="1" t="str">
        <f t="shared" si="39"/>
        <v/>
      </c>
      <c r="Y51" s="1"/>
      <c r="Z51" s="1" t="str">
        <f t="shared" si="40"/>
        <v/>
      </c>
      <c r="AA51" s="1"/>
      <c r="AB51" s="1" t="str">
        <f t="shared" si="41"/>
        <v/>
      </c>
      <c r="AC51" s="1"/>
      <c r="AD51" s="1" t="str">
        <f t="shared" si="42"/>
        <v/>
      </c>
      <c r="AE51" s="1"/>
      <c r="AF51" s="1" t="str">
        <f t="shared" si="43"/>
        <v/>
      </c>
      <c r="AG51" s="1"/>
      <c r="AH51" s="1" t="str">
        <f t="shared" si="44"/>
        <v/>
      </c>
      <c r="AI51" s="1"/>
      <c r="AJ51" s="1" t="str">
        <f t="shared" si="45"/>
        <v/>
      </c>
      <c r="AK51" s="1"/>
      <c r="AL51" s="1" t="str">
        <f t="shared" si="46"/>
        <v/>
      </c>
      <c r="AM51" s="1"/>
      <c r="AN51" s="1" t="str">
        <f t="shared" si="47"/>
        <v/>
      </c>
      <c r="AO51" s="1"/>
      <c r="AP51" s="1" t="str">
        <f t="shared" si="48"/>
        <v/>
      </c>
      <c r="AQ51" s="1"/>
      <c r="AR51" s="1" t="str">
        <f t="shared" si="49"/>
        <v/>
      </c>
      <c r="AS51" s="1"/>
      <c r="AT51" s="1" t="str">
        <f t="shared" si="50"/>
        <v/>
      </c>
      <c r="AU51" s="1"/>
      <c r="AV51" s="1" t="str">
        <f t="shared" si="51"/>
        <v/>
      </c>
      <c r="AW51" s="1"/>
      <c r="AX51" s="1" t="str">
        <f t="shared" si="52"/>
        <v/>
      </c>
      <c r="AY51" s="1"/>
      <c r="AZ51" s="1" t="str">
        <f t="shared" si="53"/>
        <v/>
      </c>
      <c r="BA51" s="1"/>
      <c r="BB51" s="1" t="str">
        <f t="shared" si="54"/>
        <v/>
      </c>
      <c r="BC51" s="1"/>
      <c r="BD51" s="1" t="str">
        <f t="shared" si="55"/>
        <v/>
      </c>
      <c r="BE51" s="1"/>
      <c r="BF51" s="1" t="str">
        <f t="shared" si="56"/>
        <v/>
      </c>
      <c r="BG51" s="1"/>
      <c r="BH51" s="1" t="str">
        <f t="shared" si="57"/>
        <v/>
      </c>
      <c r="BI51" s="1"/>
      <c r="BJ51" s="1" t="str">
        <f t="shared" si="58"/>
        <v/>
      </c>
      <c r="BK51" s="1"/>
      <c r="BL51" s="1" t="str">
        <f t="shared" si="59"/>
        <v/>
      </c>
      <c r="BM51" s="1"/>
      <c r="BN51" s="1" t="str">
        <f t="shared" si="60"/>
        <v/>
      </c>
      <c r="BO51">
        <f t="shared" si="61"/>
        <v>2</v>
      </c>
      <c r="BP51">
        <f>Apr!BO51</f>
        <v>243</v>
      </c>
      <c r="BQ51">
        <f t="shared" si="28"/>
        <v>245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IF(Apr!C52 = "", "", Apr!C52)</f>
        <v/>
      </c>
      <c r="D52" s="1" t="str">
        <f>IF(Apr!D52 = "", "", Apr!D52)</f>
        <v>G</v>
      </c>
      <c r="E52" s="1" t="s">
        <v>1</v>
      </c>
      <c r="F52" s="1" t="str">
        <f t="shared" si="30"/>
        <v>GP</v>
      </c>
      <c r="G52" s="1" t="s">
        <v>1</v>
      </c>
      <c r="H52" s="1" t="str">
        <f t="shared" si="31"/>
        <v>GP</v>
      </c>
      <c r="I52" s="1"/>
      <c r="J52" s="1" t="str">
        <f t="shared" si="32"/>
        <v/>
      </c>
      <c r="K52" s="1"/>
      <c r="L52" s="1" t="str">
        <f t="shared" si="33"/>
        <v/>
      </c>
      <c r="M52" s="1"/>
      <c r="N52" s="1" t="str">
        <f t="shared" si="34"/>
        <v/>
      </c>
      <c r="O52" s="1"/>
      <c r="P52" s="1" t="str">
        <f t="shared" si="35"/>
        <v/>
      </c>
      <c r="Q52" s="1"/>
      <c r="R52" s="1" t="str">
        <f t="shared" si="36"/>
        <v/>
      </c>
      <c r="S52" s="1"/>
      <c r="T52" s="1" t="str">
        <f t="shared" si="37"/>
        <v/>
      </c>
      <c r="U52" s="1"/>
      <c r="V52" s="1" t="str">
        <f t="shared" si="38"/>
        <v/>
      </c>
      <c r="W52" s="1"/>
      <c r="X52" s="1" t="str">
        <f t="shared" si="39"/>
        <v/>
      </c>
      <c r="Y52" s="1"/>
      <c r="Z52" s="1" t="str">
        <f t="shared" si="40"/>
        <v/>
      </c>
      <c r="AA52" s="1"/>
      <c r="AB52" s="1" t="str">
        <f t="shared" si="41"/>
        <v/>
      </c>
      <c r="AC52" s="1"/>
      <c r="AD52" s="1" t="str">
        <f t="shared" si="42"/>
        <v/>
      </c>
      <c r="AE52" s="1"/>
      <c r="AF52" s="1" t="str">
        <f t="shared" si="43"/>
        <v/>
      </c>
      <c r="AG52" s="1"/>
      <c r="AH52" s="1" t="str">
        <f t="shared" si="44"/>
        <v/>
      </c>
      <c r="AI52" s="1"/>
      <c r="AJ52" s="1" t="str">
        <f t="shared" si="45"/>
        <v/>
      </c>
      <c r="AK52" s="1"/>
      <c r="AL52" s="1" t="str">
        <f t="shared" si="46"/>
        <v/>
      </c>
      <c r="AM52" s="1"/>
      <c r="AN52" s="1" t="str">
        <f t="shared" si="47"/>
        <v/>
      </c>
      <c r="AO52" s="1"/>
      <c r="AP52" s="1" t="str">
        <f t="shared" si="48"/>
        <v/>
      </c>
      <c r="AQ52" s="1"/>
      <c r="AR52" s="1" t="str">
        <f t="shared" si="49"/>
        <v/>
      </c>
      <c r="AS52" s="1"/>
      <c r="AT52" s="1" t="str">
        <f t="shared" si="50"/>
        <v/>
      </c>
      <c r="AU52" s="1"/>
      <c r="AV52" s="1" t="str">
        <f t="shared" si="51"/>
        <v/>
      </c>
      <c r="AW52" s="1"/>
      <c r="AX52" s="1" t="str">
        <f t="shared" si="52"/>
        <v/>
      </c>
      <c r="AY52" s="1"/>
      <c r="AZ52" s="1" t="str">
        <f t="shared" si="53"/>
        <v/>
      </c>
      <c r="BA52" s="1"/>
      <c r="BB52" s="1" t="str">
        <f t="shared" si="54"/>
        <v/>
      </c>
      <c r="BC52" s="1"/>
      <c r="BD52" s="1" t="str">
        <f t="shared" si="55"/>
        <v/>
      </c>
      <c r="BE52" s="1"/>
      <c r="BF52" s="1" t="str">
        <f t="shared" si="56"/>
        <v/>
      </c>
      <c r="BG52" s="1"/>
      <c r="BH52" s="1" t="str">
        <f t="shared" si="57"/>
        <v/>
      </c>
      <c r="BI52" s="1"/>
      <c r="BJ52" s="1" t="str">
        <f t="shared" si="58"/>
        <v/>
      </c>
      <c r="BK52" s="1"/>
      <c r="BL52" s="1" t="str">
        <f t="shared" si="59"/>
        <v/>
      </c>
      <c r="BM52" s="1"/>
      <c r="BN52" s="1" t="str">
        <f t="shared" si="60"/>
        <v/>
      </c>
      <c r="BO52">
        <f t="shared" si="61"/>
        <v>2</v>
      </c>
      <c r="BP52">
        <f>Apr!BO52</f>
        <v>243</v>
      </c>
      <c r="BQ52">
        <f t="shared" si="28"/>
        <v>245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IF(Apr!C53 = "", "", Apr!C53)</f>
        <v/>
      </c>
      <c r="D53" s="1" t="str">
        <f>IF(Apr!D53 = "", "", Apr!D53)</f>
        <v>B</v>
      </c>
      <c r="E53" s="1" t="s">
        <v>1</v>
      </c>
      <c r="F53" s="1" t="str">
        <f t="shared" si="30"/>
        <v>BP</v>
      </c>
      <c r="G53" s="1" t="s">
        <v>1</v>
      </c>
      <c r="H53" s="1" t="str">
        <f t="shared" si="31"/>
        <v>BP</v>
      </c>
      <c r="I53" s="1"/>
      <c r="J53" s="1" t="str">
        <f t="shared" si="32"/>
        <v/>
      </c>
      <c r="K53" s="1"/>
      <c r="L53" s="1" t="str">
        <f t="shared" si="33"/>
        <v/>
      </c>
      <c r="M53" s="1"/>
      <c r="N53" s="1" t="str">
        <f t="shared" si="34"/>
        <v/>
      </c>
      <c r="O53" s="1"/>
      <c r="P53" s="1" t="str">
        <f t="shared" si="35"/>
        <v/>
      </c>
      <c r="Q53" s="1"/>
      <c r="R53" s="1" t="str">
        <f t="shared" si="36"/>
        <v/>
      </c>
      <c r="S53" s="1"/>
      <c r="T53" s="1" t="str">
        <f t="shared" si="37"/>
        <v/>
      </c>
      <c r="U53" s="1"/>
      <c r="V53" s="1" t="str">
        <f t="shared" si="38"/>
        <v/>
      </c>
      <c r="W53" s="1"/>
      <c r="X53" s="1" t="str">
        <f t="shared" si="39"/>
        <v/>
      </c>
      <c r="Y53" s="1"/>
      <c r="Z53" s="1" t="str">
        <f t="shared" si="40"/>
        <v/>
      </c>
      <c r="AA53" s="1"/>
      <c r="AB53" s="1" t="str">
        <f t="shared" si="41"/>
        <v/>
      </c>
      <c r="AC53" s="1"/>
      <c r="AD53" s="1" t="str">
        <f t="shared" si="42"/>
        <v/>
      </c>
      <c r="AE53" s="1"/>
      <c r="AF53" s="1" t="str">
        <f t="shared" si="43"/>
        <v/>
      </c>
      <c r="AG53" s="1"/>
      <c r="AH53" s="1" t="str">
        <f t="shared" si="44"/>
        <v/>
      </c>
      <c r="AI53" s="1"/>
      <c r="AJ53" s="1" t="str">
        <f t="shared" si="45"/>
        <v/>
      </c>
      <c r="AK53" s="1"/>
      <c r="AL53" s="1" t="str">
        <f t="shared" si="46"/>
        <v/>
      </c>
      <c r="AM53" s="1"/>
      <c r="AN53" s="1" t="str">
        <f t="shared" si="47"/>
        <v/>
      </c>
      <c r="AO53" s="1"/>
      <c r="AP53" s="1" t="str">
        <f t="shared" si="48"/>
        <v/>
      </c>
      <c r="AQ53" s="1"/>
      <c r="AR53" s="1" t="str">
        <f t="shared" si="49"/>
        <v/>
      </c>
      <c r="AS53" s="1"/>
      <c r="AT53" s="1" t="str">
        <f t="shared" si="50"/>
        <v/>
      </c>
      <c r="AU53" s="1"/>
      <c r="AV53" s="1" t="str">
        <f t="shared" si="51"/>
        <v/>
      </c>
      <c r="AW53" s="1"/>
      <c r="AX53" s="1" t="str">
        <f t="shared" si="52"/>
        <v/>
      </c>
      <c r="AY53" s="1"/>
      <c r="AZ53" s="1" t="str">
        <f t="shared" si="53"/>
        <v/>
      </c>
      <c r="BA53" s="1"/>
      <c r="BB53" s="1" t="str">
        <f t="shared" si="54"/>
        <v/>
      </c>
      <c r="BC53" s="1"/>
      <c r="BD53" s="1" t="str">
        <f t="shared" si="55"/>
        <v/>
      </c>
      <c r="BE53" s="1"/>
      <c r="BF53" s="1" t="str">
        <f t="shared" si="56"/>
        <v/>
      </c>
      <c r="BG53" s="1"/>
      <c r="BH53" s="1" t="str">
        <f t="shared" si="57"/>
        <v/>
      </c>
      <c r="BI53" s="1"/>
      <c r="BJ53" s="1" t="str">
        <f t="shared" si="58"/>
        <v/>
      </c>
      <c r="BK53" s="1"/>
      <c r="BL53" s="1" t="str">
        <f t="shared" si="59"/>
        <v/>
      </c>
      <c r="BM53" s="1"/>
      <c r="BN53" s="1" t="str">
        <f t="shared" si="60"/>
        <v/>
      </c>
      <c r="BO53">
        <f t="shared" si="61"/>
        <v>2</v>
      </c>
      <c r="BP53">
        <f>Apr!BO53</f>
        <v>243</v>
      </c>
      <c r="BQ53">
        <f t="shared" si="28"/>
        <v>245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IF(Apr!C54 = "", "", Apr!C54)</f>
        <v/>
      </c>
      <c r="D54" s="1" t="str">
        <f>IF(Apr!D54 = "", "", Apr!D54)</f>
        <v>G</v>
      </c>
      <c r="E54" s="1" t="s">
        <v>1</v>
      </c>
      <c r="F54" s="1" t="str">
        <f t="shared" si="30"/>
        <v>GP</v>
      </c>
      <c r="G54" s="1" t="s">
        <v>1</v>
      </c>
      <c r="H54" s="1" t="str">
        <f t="shared" si="31"/>
        <v>GP</v>
      </c>
      <c r="I54" s="1"/>
      <c r="J54" s="1" t="str">
        <f t="shared" si="32"/>
        <v/>
      </c>
      <c r="K54" s="1"/>
      <c r="L54" s="1" t="str">
        <f t="shared" si="33"/>
        <v/>
      </c>
      <c r="M54" s="1"/>
      <c r="N54" s="1" t="str">
        <f t="shared" si="34"/>
        <v/>
      </c>
      <c r="O54" s="1"/>
      <c r="P54" s="1" t="str">
        <f t="shared" si="35"/>
        <v/>
      </c>
      <c r="Q54" s="1"/>
      <c r="R54" s="1" t="str">
        <f t="shared" si="36"/>
        <v/>
      </c>
      <c r="S54" s="1"/>
      <c r="T54" s="1" t="str">
        <f t="shared" si="37"/>
        <v/>
      </c>
      <c r="U54" s="1"/>
      <c r="V54" s="1" t="str">
        <f t="shared" si="38"/>
        <v/>
      </c>
      <c r="W54" s="1"/>
      <c r="X54" s="1" t="str">
        <f t="shared" si="39"/>
        <v/>
      </c>
      <c r="Y54" s="1"/>
      <c r="Z54" s="1" t="str">
        <f t="shared" si="40"/>
        <v/>
      </c>
      <c r="AA54" s="1"/>
      <c r="AB54" s="1" t="str">
        <f t="shared" si="41"/>
        <v/>
      </c>
      <c r="AC54" s="1"/>
      <c r="AD54" s="1" t="str">
        <f t="shared" si="42"/>
        <v/>
      </c>
      <c r="AE54" s="1"/>
      <c r="AF54" s="1" t="str">
        <f t="shared" si="43"/>
        <v/>
      </c>
      <c r="AG54" s="1"/>
      <c r="AH54" s="1" t="str">
        <f t="shared" si="44"/>
        <v/>
      </c>
      <c r="AI54" s="1"/>
      <c r="AJ54" s="1" t="str">
        <f t="shared" si="45"/>
        <v/>
      </c>
      <c r="AK54" s="1"/>
      <c r="AL54" s="1" t="str">
        <f t="shared" si="46"/>
        <v/>
      </c>
      <c r="AM54" s="1"/>
      <c r="AN54" s="1" t="str">
        <f t="shared" si="47"/>
        <v/>
      </c>
      <c r="AO54" s="1"/>
      <c r="AP54" s="1" t="str">
        <f t="shared" si="48"/>
        <v/>
      </c>
      <c r="AQ54" s="1"/>
      <c r="AR54" s="1" t="str">
        <f t="shared" si="49"/>
        <v/>
      </c>
      <c r="AS54" s="1"/>
      <c r="AT54" s="1" t="str">
        <f t="shared" si="50"/>
        <v/>
      </c>
      <c r="AU54" s="1"/>
      <c r="AV54" s="1" t="str">
        <f t="shared" si="51"/>
        <v/>
      </c>
      <c r="AW54" s="1"/>
      <c r="AX54" s="1" t="str">
        <f t="shared" si="52"/>
        <v/>
      </c>
      <c r="AY54" s="1"/>
      <c r="AZ54" s="1" t="str">
        <f t="shared" si="53"/>
        <v/>
      </c>
      <c r="BA54" s="1"/>
      <c r="BB54" s="1" t="str">
        <f t="shared" si="54"/>
        <v/>
      </c>
      <c r="BC54" s="1"/>
      <c r="BD54" s="1" t="str">
        <f t="shared" si="55"/>
        <v/>
      </c>
      <c r="BE54" s="1"/>
      <c r="BF54" s="1" t="str">
        <f t="shared" si="56"/>
        <v/>
      </c>
      <c r="BG54" s="1"/>
      <c r="BH54" s="1" t="str">
        <f t="shared" si="57"/>
        <v/>
      </c>
      <c r="BI54" s="1"/>
      <c r="BJ54" s="1" t="str">
        <f t="shared" si="58"/>
        <v/>
      </c>
      <c r="BK54" s="1"/>
      <c r="BL54" s="1" t="str">
        <f t="shared" si="59"/>
        <v/>
      </c>
      <c r="BM54" s="1"/>
      <c r="BN54" s="1" t="str">
        <f t="shared" si="60"/>
        <v/>
      </c>
      <c r="BO54">
        <f t="shared" si="61"/>
        <v>2</v>
      </c>
      <c r="BP54">
        <f>Apr!BO54</f>
        <v>243</v>
      </c>
      <c r="BQ54">
        <f t="shared" si="28"/>
        <v>245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IF(Apr!C55 = "", "", Apr!C55)</f>
        <v/>
      </c>
      <c r="D55" s="1" t="str">
        <f>IF(Apr!D55 = "", "", Apr!D55)</f>
        <v>B</v>
      </c>
      <c r="E55" s="1" t="s">
        <v>1</v>
      </c>
      <c r="F55" s="1" t="str">
        <f t="shared" si="30"/>
        <v>BP</v>
      </c>
      <c r="G55" s="1" t="s">
        <v>1</v>
      </c>
      <c r="H55" s="1" t="str">
        <f t="shared" si="31"/>
        <v>BP</v>
      </c>
      <c r="I55" s="1"/>
      <c r="J55" s="1" t="str">
        <f t="shared" si="32"/>
        <v/>
      </c>
      <c r="K55" s="1"/>
      <c r="L55" s="1" t="str">
        <f t="shared" si="33"/>
        <v/>
      </c>
      <c r="M55" s="1"/>
      <c r="N55" s="1" t="str">
        <f t="shared" si="34"/>
        <v/>
      </c>
      <c r="O55" s="1"/>
      <c r="P55" s="1" t="str">
        <f t="shared" si="35"/>
        <v/>
      </c>
      <c r="Q55" s="1"/>
      <c r="R55" s="1" t="str">
        <f t="shared" si="36"/>
        <v/>
      </c>
      <c r="S55" s="1"/>
      <c r="T55" s="1" t="str">
        <f t="shared" si="37"/>
        <v/>
      </c>
      <c r="U55" s="1"/>
      <c r="V55" s="1" t="str">
        <f t="shared" si="38"/>
        <v/>
      </c>
      <c r="W55" s="1"/>
      <c r="X55" s="1" t="str">
        <f t="shared" si="39"/>
        <v/>
      </c>
      <c r="Y55" s="1"/>
      <c r="Z55" s="1" t="str">
        <f t="shared" si="40"/>
        <v/>
      </c>
      <c r="AA55" s="1"/>
      <c r="AB55" s="1" t="str">
        <f t="shared" si="41"/>
        <v/>
      </c>
      <c r="AC55" s="1"/>
      <c r="AD55" s="1" t="str">
        <f t="shared" si="42"/>
        <v/>
      </c>
      <c r="AE55" s="1"/>
      <c r="AF55" s="1" t="str">
        <f t="shared" si="43"/>
        <v/>
      </c>
      <c r="AG55" s="1"/>
      <c r="AH55" s="1" t="str">
        <f t="shared" si="44"/>
        <v/>
      </c>
      <c r="AI55" s="1"/>
      <c r="AJ55" s="1" t="str">
        <f t="shared" si="45"/>
        <v/>
      </c>
      <c r="AK55" s="1"/>
      <c r="AL55" s="1" t="str">
        <f t="shared" si="46"/>
        <v/>
      </c>
      <c r="AM55" s="1"/>
      <c r="AN55" s="1" t="str">
        <f t="shared" si="47"/>
        <v/>
      </c>
      <c r="AO55" s="1"/>
      <c r="AP55" s="1" t="str">
        <f t="shared" si="48"/>
        <v/>
      </c>
      <c r="AQ55" s="1"/>
      <c r="AR55" s="1" t="str">
        <f t="shared" si="49"/>
        <v/>
      </c>
      <c r="AS55" s="1"/>
      <c r="AT55" s="1" t="str">
        <f t="shared" si="50"/>
        <v/>
      </c>
      <c r="AU55" s="1"/>
      <c r="AV55" s="1" t="str">
        <f t="shared" si="51"/>
        <v/>
      </c>
      <c r="AW55" s="1"/>
      <c r="AX55" s="1" t="str">
        <f t="shared" si="52"/>
        <v/>
      </c>
      <c r="AY55" s="1"/>
      <c r="AZ55" s="1" t="str">
        <f t="shared" si="53"/>
        <v/>
      </c>
      <c r="BA55" s="1"/>
      <c r="BB55" s="1" t="str">
        <f t="shared" si="54"/>
        <v/>
      </c>
      <c r="BC55" s="1"/>
      <c r="BD55" s="1" t="str">
        <f t="shared" si="55"/>
        <v/>
      </c>
      <c r="BE55" s="1"/>
      <c r="BF55" s="1" t="str">
        <f t="shared" si="56"/>
        <v/>
      </c>
      <c r="BG55" s="1"/>
      <c r="BH55" s="1" t="str">
        <f t="shared" si="57"/>
        <v/>
      </c>
      <c r="BI55" s="1"/>
      <c r="BJ55" s="1" t="str">
        <f t="shared" si="58"/>
        <v/>
      </c>
      <c r="BK55" s="1"/>
      <c r="BL55" s="1" t="str">
        <f t="shared" si="59"/>
        <v/>
      </c>
      <c r="BM55" s="1"/>
      <c r="BN55" s="1" t="str">
        <f t="shared" si="60"/>
        <v/>
      </c>
      <c r="BO55">
        <f t="shared" si="61"/>
        <v>2</v>
      </c>
      <c r="BP55">
        <f>Apr!BO55</f>
        <v>243</v>
      </c>
      <c r="BQ55">
        <f t="shared" si="28"/>
        <v>245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IF(Apr!C56 = "", "", Apr!C56)</f>
        <v/>
      </c>
      <c r="D56" s="1" t="str">
        <f>IF(Apr!D56 = "", "", Apr!D56)</f>
        <v>G</v>
      </c>
      <c r="E56" s="1" t="s">
        <v>1</v>
      </c>
      <c r="F56" s="1" t="str">
        <f t="shared" si="30"/>
        <v>GP</v>
      </c>
      <c r="G56" s="1" t="s">
        <v>1</v>
      </c>
      <c r="H56" s="1" t="str">
        <f t="shared" si="31"/>
        <v>GP</v>
      </c>
      <c r="I56" s="1"/>
      <c r="J56" s="1" t="str">
        <f t="shared" si="32"/>
        <v/>
      </c>
      <c r="K56" s="1"/>
      <c r="L56" s="1" t="str">
        <f t="shared" si="33"/>
        <v/>
      </c>
      <c r="M56" s="1"/>
      <c r="N56" s="1" t="str">
        <f t="shared" si="34"/>
        <v/>
      </c>
      <c r="O56" s="1"/>
      <c r="P56" s="1" t="str">
        <f t="shared" si="35"/>
        <v/>
      </c>
      <c r="Q56" s="1"/>
      <c r="R56" s="1" t="str">
        <f t="shared" si="36"/>
        <v/>
      </c>
      <c r="S56" s="1"/>
      <c r="T56" s="1" t="str">
        <f t="shared" si="37"/>
        <v/>
      </c>
      <c r="U56" s="1"/>
      <c r="V56" s="1" t="str">
        <f t="shared" si="38"/>
        <v/>
      </c>
      <c r="W56" s="1"/>
      <c r="X56" s="1" t="str">
        <f t="shared" si="39"/>
        <v/>
      </c>
      <c r="Y56" s="1"/>
      <c r="Z56" s="1" t="str">
        <f t="shared" si="40"/>
        <v/>
      </c>
      <c r="AA56" s="1"/>
      <c r="AB56" s="1" t="str">
        <f t="shared" si="41"/>
        <v/>
      </c>
      <c r="AC56" s="1"/>
      <c r="AD56" s="1" t="str">
        <f t="shared" si="42"/>
        <v/>
      </c>
      <c r="AE56" s="1"/>
      <c r="AF56" s="1" t="str">
        <f t="shared" si="43"/>
        <v/>
      </c>
      <c r="AG56" s="1"/>
      <c r="AH56" s="1" t="str">
        <f t="shared" si="44"/>
        <v/>
      </c>
      <c r="AI56" s="1"/>
      <c r="AJ56" s="1" t="str">
        <f t="shared" si="45"/>
        <v/>
      </c>
      <c r="AK56" s="1"/>
      <c r="AL56" s="1" t="str">
        <f t="shared" si="46"/>
        <v/>
      </c>
      <c r="AM56" s="1"/>
      <c r="AN56" s="1" t="str">
        <f t="shared" si="47"/>
        <v/>
      </c>
      <c r="AO56" s="1"/>
      <c r="AP56" s="1" t="str">
        <f t="shared" si="48"/>
        <v/>
      </c>
      <c r="AQ56" s="1"/>
      <c r="AR56" s="1" t="str">
        <f t="shared" si="49"/>
        <v/>
      </c>
      <c r="AS56" s="1"/>
      <c r="AT56" s="1" t="str">
        <f t="shared" si="50"/>
        <v/>
      </c>
      <c r="AU56" s="1"/>
      <c r="AV56" s="1" t="str">
        <f t="shared" si="51"/>
        <v/>
      </c>
      <c r="AW56" s="1"/>
      <c r="AX56" s="1" t="str">
        <f t="shared" si="52"/>
        <v/>
      </c>
      <c r="AY56" s="1"/>
      <c r="AZ56" s="1" t="str">
        <f t="shared" si="53"/>
        <v/>
      </c>
      <c r="BA56" s="1"/>
      <c r="BB56" s="1" t="str">
        <f t="shared" si="54"/>
        <v/>
      </c>
      <c r="BC56" s="1"/>
      <c r="BD56" s="1" t="str">
        <f t="shared" si="55"/>
        <v/>
      </c>
      <c r="BE56" s="1"/>
      <c r="BF56" s="1" t="str">
        <f t="shared" si="56"/>
        <v/>
      </c>
      <c r="BG56" s="1"/>
      <c r="BH56" s="1" t="str">
        <f t="shared" si="57"/>
        <v/>
      </c>
      <c r="BI56" s="1"/>
      <c r="BJ56" s="1" t="str">
        <f t="shared" si="58"/>
        <v/>
      </c>
      <c r="BK56" s="1"/>
      <c r="BL56" s="1" t="str">
        <f t="shared" si="59"/>
        <v/>
      </c>
      <c r="BM56" s="1"/>
      <c r="BN56" s="1" t="str">
        <f t="shared" si="60"/>
        <v/>
      </c>
      <c r="BO56">
        <f t="shared" si="61"/>
        <v>2</v>
      </c>
      <c r="BP56">
        <f>Apr!BO56</f>
        <v>243</v>
      </c>
      <c r="BQ56">
        <f t="shared" si="28"/>
        <v>245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IF(Apr!C57 = "", "", Apr!C57)</f>
        <v/>
      </c>
      <c r="D57" s="1" t="str">
        <f>IF(Apr!D57 = "", "", Apr!D57)</f>
        <v>B</v>
      </c>
      <c r="E57" s="1" t="s">
        <v>1</v>
      </c>
      <c r="F57" s="1" t="str">
        <f t="shared" si="30"/>
        <v>BP</v>
      </c>
      <c r="G57" s="1" t="s">
        <v>1</v>
      </c>
      <c r="H57" s="1" t="str">
        <f t="shared" si="31"/>
        <v>BP</v>
      </c>
      <c r="I57" s="1"/>
      <c r="J57" s="1" t="str">
        <f t="shared" si="32"/>
        <v/>
      </c>
      <c r="K57" s="1"/>
      <c r="L57" s="1" t="str">
        <f t="shared" si="33"/>
        <v/>
      </c>
      <c r="M57" s="1"/>
      <c r="N57" s="1" t="str">
        <f t="shared" si="34"/>
        <v/>
      </c>
      <c r="O57" s="1"/>
      <c r="P57" s="1" t="str">
        <f t="shared" si="35"/>
        <v/>
      </c>
      <c r="Q57" s="1"/>
      <c r="R57" s="1" t="str">
        <f t="shared" si="36"/>
        <v/>
      </c>
      <c r="S57" s="1"/>
      <c r="T57" s="1" t="str">
        <f t="shared" si="37"/>
        <v/>
      </c>
      <c r="U57" s="1"/>
      <c r="V57" s="1" t="str">
        <f t="shared" si="38"/>
        <v/>
      </c>
      <c r="W57" s="1"/>
      <c r="X57" s="1" t="str">
        <f t="shared" si="39"/>
        <v/>
      </c>
      <c r="Y57" s="1"/>
      <c r="Z57" s="1" t="str">
        <f t="shared" si="40"/>
        <v/>
      </c>
      <c r="AA57" s="1"/>
      <c r="AB57" s="1" t="str">
        <f t="shared" si="41"/>
        <v/>
      </c>
      <c r="AC57" s="1"/>
      <c r="AD57" s="1" t="str">
        <f t="shared" si="42"/>
        <v/>
      </c>
      <c r="AE57" s="1"/>
      <c r="AF57" s="1" t="str">
        <f t="shared" si="43"/>
        <v/>
      </c>
      <c r="AG57" s="1"/>
      <c r="AH57" s="1" t="str">
        <f t="shared" si="44"/>
        <v/>
      </c>
      <c r="AI57" s="1"/>
      <c r="AJ57" s="1" t="str">
        <f t="shared" si="45"/>
        <v/>
      </c>
      <c r="AK57" s="1"/>
      <c r="AL57" s="1" t="str">
        <f t="shared" si="46"/>
        <v/>
      </c>
      <c r="AM57" s="1"/>
      <c r="AN57" s="1" t="str">
        <f t="shared" si="47"/>
        <v/>
      </c>
      <c r="AO57" s="1"/>
      <c r="AP57" s="1" t="str">
        <f t="shared" si="48"/>
        <v/>
      </c>
      <c r="AQ57" s="1"/>
      <c r="AR57" s="1" t="str">
        <f t="shared" si="49"/>
        <v/>
      </c>
      <c r="AS57" s="1"/>
      <c r="AT57" s="1" t="str">
        <f t="shared" si="50"/>
        <v/>
      </c>
      <c r="AU57" s="1"/>
      <c r="AV57" s="1" t="str">
        <f t="shared" si="51"/>
        <v/>
      </c>
      <c r="AW57" s="1"/>
      <c r="AX57" s="1" t="str">
        <f t="shared" si="52"/>
        <v/>
      </c>
      <c r="AY57" s="1"/>
      <c r="AZ57" s="1" t="str">
        <f t="shared" si="53"/>
        <v/>
      </c>
      <c r="BA57" s="1"/>
      <c r="BB57" s="1" t="str">
        <f t="shared" si="54"/>
        <v/>
      </c>
      <c r="BC57" s="1"/>
      <c r="BD57" s="1" t="str">
        <f t="shared" si="55"/>
        <v/>
      </c>
      <c r="BE57" s="1"/>
      <c r="BF57" s="1" t="str">
        <f t="shared" si="56"/>
        <v/>
      </c>
      <c r="BG57" s="1"/>
      <c r="BH57" s="1" t="str">
        <f t="shared" si="57"/>
        <v/>
      </c>
      <c r="BI57" s="1"/>
      <c r="BJ57" s="1" t="str">
        <f t="shared" si="58"/>
        <v/>
      </c>
      <c r="BK57" s="1"/>
      <c r="BL57" s="1" t="str">
        <f t="shared" si="59"/>
        <v/>
      </c>
      <c r="BM57" s="1"/>
      <c r="BN57" s="1" t="str">
        <f t="shared" si="60"/>
        <v/>
      </c>
      <c r="BO57">
        <f t="shared" si="61"/>
        <v>2</v>
      </c>
      <c r="BP57">
        <f>Apr!BO57</f>
        <v>243</v>
      </c>
      <c r="BQ57">
        <f t="shared" si="28"/>
        <v>245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IF(Apr!C58 = "", "", Apr!C58)</f>
        <v/>
      </c>
      <c r="D58" s="1" t="str">
        <f>IF(Apr!D58 = "", "", Apr!D58)</f>
        <v>G</v>
      </c>
      <c r="E58" s="1" t="s">
        <v>1</v>
      </c>
      <c r="F58" s="1" t="str">
        <f t="shared" si="30"/>
        <v>GP</v>
      </c>
      <c r="G58" s="1" t="s">
        <v>1</v>
      </c>
      <c r="H58" s="1" t="str">
        <f t="shared" si="31"/>
        <v>GP</v>
      </c>
      <c r="I58" s="1"/>
      <c r="J58" s="1" t="str">
        <f t="shared" si="32"/>
        <v/>
      </c>
      <c r="K58" s="1"/>
      <c r="L58" s="1" t="str">
        <f t="shared" si="33"/>
        <v/>
      </c>
      <c r="M58" s="1"/>
      <c r="N58" s="1" t="str">
        <f t="shared" si="34"/>
        <v/>
      </c>
      <c r="O58" s="1"/>
      <c r="P58" s="1" t="str">
        <f t="shared" si="35"/>
        <v/>
      </c>
      <c r="Q58" s="1"/>
      <c r="R58" s="1" t="str">
        <f t="shared" si="36"/>
        <v/>
      </c>
      <c r="S58" s="1"/>
      <c r="T58" s="1" t="str">
        <f t="shared" si="37"/>
        <v/>
      </c>
      <c r="U58" s="1"/>
      <c r="V58" s="1" t="str">
        <f t="shared" si="38"/>
        <v/>
      </c>
      <c r="W58" s="1"/>
      <c r="X58" s="1" t="str">
        <f t="shared" si="39"/>
        <v/>
      </c>
      <c r="Y58" s="1"/>
      <c r="Z58" s="1" t="str">
        <f t="shared" si="40"/>
        <v/>
      </c>
      <c r="AA58" s="1"/>
      <c r="AB58" s="1" t="str">
        <f t="shared" si="41"/>
        <v/>
      </c>
      <c r="AC58" s="1"/>
      <c r="AD58" s="1" t="str">
        <f t="shared" si="42"/>
        <v/>
      </c>
      <c r="AE58" s="1"/>
      <c r="AF58" s="1" t="str">
        <f t="shared" si="43"/>
        <v/>
      </c>
      <c r="AG58" s="1"/>
      <c r="AH58" s="1" t="str">
        <f t="shared" si="44"/>
        <v/>
      </c>
      <c r="AI58" s="1"/>
      <c r="AJ58" s="1" t="str">
        <f t="shared" si="45"/>
        <v/>
      </c>
      <c r="AK58" s="1"/>
      <c r="AL58" s="1" t="str">
        <f t="shared" si="46"/>
        <v/>
      </c>
      <c r="AM58" s="1"/>
      <c r="AN58" s="1" t="str">
        <f t="shared" si="47"/>
        <v/>
      </c>
      <c r="AO58" s="1"/>
      <c r="AP58" s="1" t="str">
        <f t="shared" si="48"/>
        <v/>
      </c>
      <c r="AQ58" s="1"/>
      <c r="AR58" s="1" t="str">
        <f t="shared" si="49"/>
        <v/>
      </c>
      <c r="AS58" s="1"/>
      <c r="AT58" s="1" t="str">
        <f t="shared" si="50"/>
        <v/>
      </c>
      <c r="AU58" s="1"/>
      <c r="AV58" s="1" t="str">
        <f t="shared" si="51"/>
        <v/>
      </c>
      <c r="AW58" s="1"/>
      <c r="AX58" s="1" t="str">
        <f t="shared" si="52"/>
        <v/>
      </c>
      <c r="AY58" s="1"/>
      <c r="AZ58" s="1" t="str">
        <f t="shared" si="53"/>
        <v/>
      </c>
      <c r="BA58" s="1"/>
      <c r="BB58" s="1" t="str">
        <f t="shared" si="54"/>
        <v/>
      </c>
      <c r="BC58" s="1"/>
      <c r="BD58" s="1" t="str">
        <f t="shared" si="55"/>
        <v/>
      </c>
      <c r="BE58" s="1"/>
      <c r="BF58" s="1" t="str">
        <f t="shared" si="56"/>
        <v/>
      </c>
      <c r="BG58" s="1"/>
      <c r="BH58" s="1" t="str">
        <f t="shared" si="57"/>
        <v/>
      </c>
      <c r="BI58" s="1"/>
      <c r="BJ58" s="1" t="str">
        <f t="shared" si="58"/>
        <v/>
      </c>
      <c r="BK58" s="1"/>
      <c r="BL58" s="1" t="str">
        <f t="shared" si="59"/>
        <v/>
      </c>
      <c r="BM58" s="1"/>
      <c r="BN58" s="1" t="str">
        <f t="shared" si="60"/>
        <v/>
      </c>
      <c r="BO58">
        <f t="shared" si="61"/>
        <v>2</v>
      </c>
      <c r="BP58">
        <f>Apr!BO58</f>
        <v>243</v>
      </c>
      <c r="BQ58">
        <f t="shared" si="28"/>
        <v>245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IF(Apr!C59 = "", "", Apr!C59)</f>
        <v/>
      </c>
      <c r="D59" s="1" t="str">
        <f>IF(Apr!D59 = "", "", Apr!D59)</f>
        <v>B</v>
      </c>
      <c r="E59" s="1" t="s">
        <v>1</v>
      </c>
      <c r="F59" s="1" t="str">
        <f t="shared" si="30"/>
        <v>BP</v>
      </c>
      <c r="G59" s="1" t="s">
        <v>1</v>
      </c>
      <c r="H59" s="1" t="str">
        <f t="shared" si="31"/>
        <v>BP</v>
      </c>
      <c r="I59" s="1"/>
      <c r="J59" s="1" t="str">
        <f t="shared" si="32"/>
        <v/>
      </c>
      <c r="K59" s="1"/>
      <c r="L59" s="1" t="str">
        <f t="shared" si="33"/>
        <v/>
      </c>
      <c r="M59" s="1"/>
      <c r="N59" s="1" t="str">
        <f t="shared" si="34"/>
        <v/>
      </c>
      <c r="O59" s="1"/>
      <c r="P59" s="1" t="str">
        <f t="shared" si="35"/>
        <v/>
      </c>
      <c r="Q59" s="1"/>
      <c r="R59" s="1" t="str">
        <f t="shared" si="36"/>
        <v/>
      </c>
      <c r="S59" s="1"/>
      <c r="T59" s="1" t="str">
        <f t="shared" si="37"/>
        <v/>
      </c>
      <c r="U59" s="1"/>
      <c r="V59" s="1" t="str">
        <f t="shared" si="38"/>
        <v/>
      </c>
      <c r="W59" s="1"/>
      <c r="X59" s="1" t="str">
        <f t="shared" si="39"/>
        <v/>
      </c>
      <c r="Y59" s="1"/>
      <c r="Z59" s="1" t="str">
        <f t="shared" si="40"/>
        <v/>
      </c>
      <c r="AA59" s="1"/>
      <c r="AB59" s="1" t="str">
        <f t="shared" si="41"/>
        <v/>
      </c>
      <c r="AC59" s="1"/>
      <c r="AD59" s="1" t="str">
        <f t="shared" si="42"/>
        <v/>
      </c>
      <c r="AE59" s="1"/>
      <c r="AF59" s="1" t="str">
        <f t="shared" si="43"/>
        <v/>
      </c>
      <c r="AG59" s="1"/>
      <c r="AH59" s="1" t="str">
        <f t="shared" si="44"/>
        <v/>
      </c>
      <c r="AI59" s="1"/>
      <c r="AJ59" s="1" t="str">
        <f t="shared" si="45"/>
        <v/>
      </c>
      <c r="AK59" s="1"/>
      <c r="AL59" s="1" t="str">
        <f t="shared" si="46"/>
        <v/>
      </c>
      <c r="AM59" s="1"/>
      <c r="AN59" s="1" t="str">
        <f t="shared" si="47"/>
        <v/>
      </c>
      <c r="AO59" s="1"/>
      <c r="AP59" s="1" t="str">
        <f t="shared" si="48"/>
        <v/>
      </c>
      <c r="AQ59" s="1"/>
      <c r="AR59" s="1" t="str">
        <f t="shared" si="49"/>
        <v/>
      </c>
      <c r="AS59" s="1"/>
      <c r="AT59" s="1" t="str">
        <f t="shared" si="50"/>
        <v/>
      </c>
      <c r="AU59" s="1"/>
      <c r="AV59" s="1" t="str">
        <f t="shared" si="51"/>
        <v/>
      </c>
      <c r="AW59" s="1"/>
      <c r="AX59" s="1" t="str">
        <f t="shared" si="52"/>
        <v/>
      </c>
      <c r="AY59" s="1"/>
      <c r="AZ59" s="1" t="str">
        <f t="shared" si="53"/>
        <v/>
      </c>
      <c r="BA59" s="1"/>
      <c r="BB59" s="1" t="str">
        <f t="shared" si="54"/>
        <v/>
      </c>
      <c r="BC59" s="1"/>
      <c r="BD59" s="1" t="str">
        <f t="shared" si="55"/>
        <v/>
      </c>
      <c r="BE59" s="1"/>
      <c r="BF59" s="1" t="str">
        <f t="shared" si="56"/>
        <v/>
      </c>
      <c r="BG59" s="1"/>
      <c r="BH59" s="1" t="str">
        <f t="shared" si="57"/>
        <v/>
      </c>
      <c r="BI59" s="1"/>
      <c r="BJ59" s="1" t="str">
        <f t="shared" si="58"/>
        <v/>
      </c>
      <c r="BK59" s="1"/>
      <c r="BL59" s="1" t="str">
        <f t="shared" si="59"/>
        <v/>
      </c>
      <c r="BM59" s="1"/>
      <c r="BN59" s="1" t="str">
        <f t="shared" si="60"/>
        <v/>
      </c>
      <c r="BO59">
        <f t="shared" si="61"/>
        <v>2</v>
      </c>
      <c r="BP59">
        <f>Apr!BO59</f>
        <v>243</v>
      </c>
      <c r="BQ59">
        <f t="shared" si="28"/>
        <v>245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IF(Apr!C60 = "", "", Apr!C60)</f>
        <v/>
      </c>
      <c r="D60" s="1" t="str">
        <f>IF(Apr!D60 = "", "", Apr!D60)</f>
        <v>G</v>
      </c>
      <c r="E60" s="1" t="s">
        <v>1</v>
      </c>
      <c r="F60" s="1" t="str">
        <f t="shared" si="30"/>
        <v>GP</v>
      </c>
      <c r="G60" s="1" t="s">
        <v>1</v>
      </c>
      <c r="H60" s="1" t="str">
        <f t="shared" si="31"/>
        <v>GP</v>
      </c>
      <c r="I60" s="1"/>
      <c r="J60" s="1" t="str">
        <f t="shared" si="32"/>
        <v/>
      </c>
      <c r="K60" s="1"/>
      <c r="L60" s="1" t="str">
        <f t="shared" si="33"/>
        <v/>
      </c>
      <c r="M60" s="1"/>
      <c r="N60" s="1" t="str">
        <f t="shared" si="34"/>
        <v/>
      </c>
      <c r="O60" s="1"/>
      <c r="P60" s="1" t="str">
        <f t="shared" si="35"/>
        <v/>
      </c>
      <c r="Q60" s="1"/>
      <c r="R60" s="1" t="str">
        <f t="shared" si="36"/>
        <v/>
      </c>
      <c r="S60" s="1"/>
      <c r="T60" s="1" t="str">
        <f t="shared" si="37"/>
        <v/>
      </c>
      <c r="U60" s="1"/>
      <c r="V60" s="1" t="str">
        <f t="shared" si="38"/>
        <v/>
      </c>
      <c r="W60" s="1"/>
      <c r="X60" s="1" t="str">
        <f t="shared" si="39"/>
        <v/>
      </c>
      <c r="Y60" s="1"/>
      <c r="Z60" s="1" t="str">
        <f t="shared" si="40"/>
        <v/>
      </c>
      <c r="AA60" s="1"/>
      <c r="AB60" s="1" t="str">
        <f t="shared" si="41"/>
        <v/>
      </c>
      <c r="AC60" s="1"/>
      <c r="AD60" s="1" t="str">
        <f t="shared" si="42"/>
        <v/>
      </c>
      <c r="AE60" s="1"/>
      <c r="AF60" s="1" t="str">
        <f t="shared" si="43"/>
        <v/>
      </c>
      <c r="AG60" s="1"/>
      <c r="AH60" s="1" t="str">
        <f t="shared" si="44"/>
        <v/>
      </c>
      <c r="AI60" s="1"/>
      <c r="AJ60" s="1" t="str">
        <f t="shared" si="45"/>
        <v/>
      </c>
      <c r="AK60" s="1"/>
      <c r="AL60" s="1" t="str">
        <f t="shared" si="46"/>
        <v/>
      </c>
      <c r="AM60" s="1"/>
      <c r="AN60" s="1" t="str">
        <f t="shared" si="47"/>
        <v/>
      </c>
      <c r="AO60" s="1"/>
      <c r="AP60" s="1" t="str">
        <f t="shared" si="48"/>
        <v/>
      </c>
      <c r="AQ60" s="1"/>
      <c r="AR60" s="1" t="str">
        <f t="shared" si="49"/>
        <v/>
      </c>
      <c r="AS60" s="1"/>
      <c r="AT60" s="1" t="str">
        <f t="shared" si="50"/>
        <v/>
      </c>
      <c r="AU60" s="1"/>
      <c r="AV60" s="1" t="str">
        <f t="shared" si="51"/>
        <v/>
      </c>
      <c r="AW60" s="1"/>
      <c r="AX60" s="1" t="str">
        <f t="shared" si="52"/>
        <v/>
      </c>
      <c r="AY60" s="1"/>
      <c r="AZ60" s="1" t="str">
        <f t="shared" si="53"/>
        <v/>
      </c>
      <c r="BA60" s="1"/>
      <c r="BB60" s="1" t="str">
        <f t="shared" si="54"/>
        <v/>
      </c>
      <c r="BC60" s="1"/>
      <c r="BD60" s="1" t="str">
        <f t="shared" si="55"/>
        <v/>
      </c>
      <c r="BE60" s="1"/>
      <c r="BF60" s="1" t="str">
        <f t="shared" si="56"/>
        <v/>
      </c>
      <c r="BG60" s="1"/>
      <c r="BH60" s="1" t="str">
        <f t="shared" si="57"/>
        <v/>
      </c>
      <c r="BI60" s="1"/>
      <c r="BJ60" s="1" t="str">
        <f t="shared" si="58"/>
        <v/>
      </c>
      <c r="BK60" s="1"/>
      <c r="BL60" s="1" t="str">
        <f t="shared" si="59"/>
        <v/>
      </c>
      <c r="BM60" s="1"/>
      <c r="BN60" s="1" t="str">
        <f t="shared" si="60"/>
        <v/>
      </c>
      <c r="BO60">
        <f t="shared" si="61"/>
        <v>2</v>
      </c>
      <c r="BP60">
        <f>Apr!BO60</f>
        <v>243</v>
      </c>
      <c r="BQ60">
        <f t="shared" si="28"/>
        <v>245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IF(Apr!C61 = "", "", Apr!C61)</f>
        <v/>
      </c>
      <c r="D61" s="1" t="str">
        <f>IF(Apr!D61 = "", "", Apr!D61)</f>
        <v>B</v>
      </c>
      <c r="E61" s="1" t="s">
        <v>1</v>
      </c>
      <c r="F61" s="1" t="str">
        <f t="shared" si="30"/>
        <v>BP</v>
      </c>
      <c r="G61" s="1" t="s">
        <v>1</v>
      </c>
      <c r="H61" s="1" t="str">
        <f t="shared" si="31"/>
        <v>BP</v>
      </c>
      <c r="I61" s="1"/>
      <c r="J61" s="1" t="str">
        <f t="shared" si="32"/>
        <v/>
      </c>
      <c r="K61" s="1"/>
      <c r="L61" s="1" t="str">
        <f t="shared" si="33"/>
        <v/>
      </c>
      <c r="M61" s="1"/>
      <c r="N61" s="1" t="str">
        <f t="shared" si="34"/>
        <v/>
      </c>
      <c r="O61" s="1"/>
      <c r="P61" s="1" t="str">
        <f t="shared" si="35"/>
        <v/>
      </c>
      <c r="Q61" s="1"/>
      <c r="R61" s="1" t="str">
        <f t="shared" si="36"/>
        <v/>
      </c>
      <c r="S61" s="1"/>
      <c r="T61" s="1" t="str">
        <f t="shared" si="37"/>
        <v/>
      </c>
      <c r="U61" s="1"/>
      <c r="V61" s="1" t="str">
        <f t="shared" si="38"/>
        <v/>
      </c>
      <c r="W61" s="1"/>
      <c r="X61" s="1" t="str">
        <f t="shared" si="39"/>
        <v/>
      </c>
      <c r="Y61" s="1"/>
      <c r="Z61" s="1" t="str">
        <f t="shared" si="40"/>
        <v/>
      </c>
      <c r="AA61" s="1"/>
      <c r="AB61" s="1" t="str">
        <f t="shared" si="41"/>
        <v/>
      </c>
      <c r="AC61" s="1"/>
      <c r="AD61" s="1" t="str">
        <f t="shared" si="42"/>
        <v/>
      </c>
      <c r="AE61" s="1"/>
      <c r="AF61" s="1" t="str">
        <f t="shared" si="43"/>
        <v/>
      </c>
      <c r="AG61" s="1"/>
      <c r="AH61" s="1" t="str">
        <f t="shared" si="44"/>
        <v/>
      </c>
      <c r="AI61" s="1"/>
      <c r="AJ61" s="1" t="str">
        <f t="shared" si="45"/>
        <v/>
      </c>
      <c r="AK61" s="1"/>
      <c r="AL61" s="1" t="str">
        <f t="shared" si="46"/>
        <v/>
      </c>
      <c r="AM61" s="1"/>
      <c r="AN61" s="1" t="str">
        <f t="shared" si="47"/>
        <v/>
      </c>
      <c r="AO61" s="1"/>
      <c r="AP61" s="1" t="str">
        <f t="shared" si="48"/>
        <v/>
      </c>
      <c r="AQ61" s="1"/>
      <c r="AR61" s="1" t="str">
        <f t="shared" si="49"/>
        <v/>
      </c>
      <c r="AS61" s="1"/>
      <c r="AT61" s="1" t="str">
        <f t="shared" si="50"/>
        <v/>
      </c>
      <c r="AU61" s="1"/>
      <c r="AV61" s="1" t="str">
        <f t="shared" si="51"/>
        <v/>
      </c>
      <c r="AW61" s="1"/>
      <c r="AX61" s="1" t="str">
        <f t="shared" si="52"/>
        <v/>
      </c>
      <c r="AY61" s="1"/>
      <c r="AZ61" s="1" t="str">
        <f t="shared" si="53"/>
        <v/>
      </c>
      <c r="BA61" s="1"/>
      <c r="BB61" s="1" t="str">
        <f t="shared" si="54"/>
        <v/>
      </c>
      <c r="BC61" s="1"/>
      <c r="BD61" s="1" t="str">
        <f t="shared" si="55"/>
        <v/>
      </c>
      <c r="BE61" s="1"/>
      <c r="BF61" s="1" t="str">
        <f t="shared" si="56"/>
        <v/>
      </c>
      <c r="BG61" s="1"/>
      <c r="BH61" s="1" t="str">
        <f t="shared" si="57"/>
        <v/>
      </c>
      <c r="BI61" s="1"/>
      <c r="BJ61" s="1" t="str">
        <f t="shared" si="58"/>
        <v/>
      </c>
      <c r="BK61" s="1"/>
      <c r="BL61" s="1" t="str">
        <f t="shared" si="59"/>
        <v/>
      </c>
      <c r="BM61" s="1"/>
      <c r="BN61" s="1" t="str">
        <f t="shared" si="60"/>
        <v/>
      </c>
      <c r="BO61">
        <f t="shared" si="61"/>
        <v>2</v>
      </c>
      <c r="BP61">
        <f>Apr!BO61</f>
        <v>243</v>
      </c>
      <c r="BQ61">
        <f t="shared" si="28"/>
        <v>245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IF(Apr!C62 = "", "", Apr!C62)</f>
        <v/>
      </c>
      <c r="D62" s="1" t="str">
        <f>IF(Apr!D62 = "", "", Apr!D62)</f>
        <v>G</v>
      </c>
      <c r="E62" s="1" t="s">
        <v>1</v>
      </c>
      <c r="F62" s="1" t="str">
        <f t="shared" si="30"/>
        <v>GP</v>
      </c>
      <c r="G62" s="1" t="s">
        <v>1</v>
      </c>
      <c r="H62" s="1" t="str">
        <f t="shared" si="31"/>
        <v>GP</v>
      </c>
      <c r="I62" s="1"/>
      <c r="J62" s="1" t="str">
        <f t="shared" si="32"/>
        <v/>
      </c>
      <c r="K62" s="1"/>
      <c r="L62" s="1" t="str">
        <f t="shared" si="33"/>
        <v/>
      </c>
      <c r="M62" s="1"/>
      <c r="N62" s="1" t="str">
        <f t="shared" si="34"/>
        <v/>
      </c>
      <c r="O62" s="1"/>
      <c r="P62" s="1" t="str">
        <f t="shared" si="35"/>
        <v/>
      </c>
      <c r="Q62" s="1"/>
      <c r="R62" s="1" t="str">
        <f t="shared" si="36"/>
        <v/>
      </c>
      <c r="S62" s="1"/>
      <c r="T62" s="1" t="str">
        <f t="shared" si="37"/>
        <v/>
      </c>
      <c r="U62" s="1"/>
      <c r="V62" s="1" t="str">
        <f t="shared" si="38"/>
        <v/>
      </c>
      <c r="W62" s="1"/>
      <c r="X62" s="1" t="str">
        <f t="shared" si="39"/>
        <v/>
      </c>
      <c r="Y62" s="1"/>
      <c r="Z62" s="1" t="str">
        <f t="shared" si="40"/>
        <v/>
      </c>
      <c r="AA62" s="1"/>
      <c r="AB62" s="1" t="str">
        <f t="shared" si="41"/>
        <v/>
      </c>
      <c r="AC62" s="1"/>
      <c r="AD62" s="1" t="str">
        <f t="shared" si="42"/>
        <v/>
      </c>
      <c r="AE62" s="1"/>
      <c r="AF62" s="1" t="str">
        <f t="shared" si="43"/>
        <v/>
      </c>
      <c r="AG62" s="1"/>
      <c r="AH62" s="1" t="str">
        <f t="shared" si="44"/>
        <v/>
      </c>
      <c r="AI62" s="1"/>
      <c r="AJ62" s="1" t="str">
        <f t="shared" si="45"/>
        <v/>
      </c>
      <c r="AK62" s="1"/>
      <c r="AL62" s="1" t="str">
        <f t="shared" si="46"/>
        <v/>
      </c>
      <c r="AM62" s="1"/>
      <c r="AN62" s="1" t="str">
        <f t="shared" si="47"/>
        <v/>
      </c>
      <c r="AO62" s="1"/>
      <c r="AP62" s="1" t="str">
        <f t="shared" si="48"/>
        <v/>
      </c>
      <c r="AQ62" s="1"/>
      <c r="AR62" s="1" t="str">
        <f t="shared" si="49"/>
        <v/>
      </c>
      <c r="AS62" s="1"/>
      <c r="AT62" s="1" t="str">
        <f t="shared" si="50"/>
        <v/>
      </c>
      <c r="AU62" s="1"/>
      <c r="AV62" s="1" t="str">
        <f t="shared" si="51"/>
        <v/>
      </c>
      <c r="AW62" s="1"/>
      <c r="AX62" s="1" t="str">
        <f t="shared" si="52"/>
        <v/>
      </c>
      <c r="AY62" s="1"/>
      <c r="AZ62" s="1" t="str">
        <f t="shared" si="53"/>
        <v/>
      </c>
      <c r="BA62" s="1"/>
      <c r="BB62" s="1" t="str">
        <f t="shared" si="54"/>
        <v/>
      </c>
      <c r="BC62" s="1"/>
      <c r="BD62" s="1" t="str">
        <f t="shared" si="55"/>
        <v/>
      </c>
      <c r="BE62" s="1"/>
      <c r="BF62" s="1" t="str">
        <f t="shared" si="56"/>
        <v/>
      </c>
      <c r="BG62" s="1"/>
      <c r="BH62" s="1" t="str">
        <f t="shared" si="57"/>
        <v/>
      </c>
      <c r="BI62" s="1"/>
      <c r="BJ62" s="1" t="str">
        <f t="shared" si="58"/>
        <v/>
      </c>
      <c r="BK62" s="1"/>
      <c r="BL62" s="1" t="str">
        <f t="shared" si="59"/>
        <v/>
      </c>
      <c r="BM62" s="1"/>
      <c r="BN62" s="1" t="str">
        <f t="shared" si="60"/>
        <v/>
      </c>
      <c r="BO62">
        <f t="shared" si="61"/>
        <v>2</v>
      </c>
      <c r="BP62">
        <f>Apr!BO62</f>
        <v>243</v>
      </c>
      <c r="BQ62">
        <f t="shared" si="28"/>
        <v>245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IF(Apr!C63 = "", "", Apr!C63)</f>
        <v/>
      </c>
      <c r="D63" s="1" t="str">
        <f>IF(Apr!D63 = "", "", Apr!D63)</f>
        <v>B</v>
      </c>
      <c r="E63" s="1" t="s">
        <v>1</v>
      </c>
      <c r="F63" s="1" t="str">
        <f t="shared" si="30"/>
        <v>BP</v>
      </c>
      <c r="G63" s="1" t="s">
        <v>1</v>
      </c>
      <c r="H63" s="1" t="str">
        <f t="shared" si="31"/>
        <v>BP</v>
      </c>
      <c r="I63" s="1"/>
      <c r="J63" s="1" t="str">
        <f t="shared" si="32"/>
        <v/>
      </c>
      <c r="K63" s="1"/>
      <c r="L63" s="1" t="str">
        <f t="shared" si="33"/>
        <v/>
      </c>
      <c r="M63" s="1"/>
      <c r="N63" s="1" t="str">
        <f t="shared" si="34"/>
        <v/>
      </c>
      <c r="O63" s="1"/>
      <c r="P63" s="1" t="str">
        <f t="shared" si="35"/>
        <v/>
      </c>
      <c r="Q63" s="1"/>
      <c r="R63" s="1" t="str">
        <f t="shared" si="36"/>
        <v/>
      </c>
      <c r="S63" s="1"/>
      <c r="T63" s="1" t="str">
        <f t="shared" si="37"/>
        <v/>
      </c>
      <c r="U63" s="1"/>
      <c r="V63" s="1" t="str">
        <f t="shared" si="38"/>
        <v/>
      </c>
      <c r="W63" s="1"/>
      <c r="X63" s="1" t="str">
        <f t="shared" si="39"/>
        <v/>
      </c>
      <c r="Y63" s="1"/>
      <c r="Z63" s="1" t="str">
        <f t="shared" si="40"/>
        <v/>
      </c>
      <c r="AA63" s="1"/>
      <c r="AB63" s="1" t="str">
        <f t="shared" si="41"/>
        <v/>
      </c>
      <c r="AC63" s="1"/>
      <c r="AD63" s="1" t="str">
        <f t="shared" si="42"/>
        <v/>
      </c>
      <c r="AE63" s="1"/>
      <c r="AF63" s="1" t="str">
        <f t="shared" si="43"/>
        <v/>
      </c>
      <c r="AG63" s="1"/>
      <c r="AH63" s="1" t="str">
        <f t="shared" si="44"/>
        <v/>
      </c>
      <c r="AI63" s="1"/>
      <c r="AJ63" s="1" t="str">
        <f t="shared" si="45"/>
        <v/>
      </c>
      <c r="AK63" s="1"/>
      <c r="AL63" s="1" t="str">
        <f t="shared" si="46"/>
        <v/>
      </c>
      <c r="AM63" s="1"/>
      <c r="AN63" s="1" t="str">
        <f t="shared" si="47"/>
        <v/>
      </c>
      <c r="AO63" s="1"/>
      <c r="AP63" s="1" t="str">
        <f t="shared" si="48"/>
        <v/>
      </c>
      <c r="AQ63" s="1"/>
      <c r="AR63" s="1" t="str">
        <f t="shared" si="49"/>
        <v/>
      </c>
      <c r="AS63" s="1"/>
      <c r="AT63" s="1" t="str">
        <f t="shared" si="50"/>
        <v/>
      </c>
      <c r="AU63" s="1"/>
      <c r="AV63" s="1" t="str">
        <f t="shared" si="51"/>
        <v/>
      </c>
      <c r="AW63" s="1"/>
      <c r="AX63" s="1" t="str">
        <f t="shared" si="52"/>
        <v/>
      </c>
      <c r="AY63" s="1"/>
      <c r="AZ63" s="1" t="str">
        <f t="shared" si="53"/>
        <v/>
      </c>
      <c r="BA63" s="1"/>
      <c r="BB63" s="1" t="str">
        <f t="shared" si="54"/>
        <v/>
      </c>
      <c r="BC63" s="1"/>
      <c r="BD63" s="1" t="str">
        <f t="shared" si="55"/>
        <v/>
      </c>
      <c r="BE63" s="1"/>
      <c r="BF63" s="1" t="str">
        <f t="shared" si="56"/>
        <v/>
      </c>
      <c r="BG63" s="1"/>
      <c r="BH63" s="1" t="str">
        <f t="shared" si="57"/>
        <v/>
      </c>
      <c r="BI63" s="1"/>
      <c r="BJ63" s="1" t="str">
        <f t="shared" si="58"/>
        <v/>
      </c>
      <c r="BK63" s="1"/>
      <c r="BL63" s="1" t="str">
        <f t="shared" si="59"/>
        <v/>
      </c>
      <c r="BM63" s="1"/>
      <c r="BN63" s="1" t="str">
        <f t="shared" si="60"/>
        <v/>
      </c>
      <c r="BO63">
        <f t="shared" si="61"/>
        <v>2</v>
      </c>
      <c r="BP63">
        <f>Apr!BO63</f>
        <v>243</v>
      </c>
      <c r="BQ63">
        <f t="shared" si="28"/>
        <v>245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IF(Apr!C64 = "", "", Apr!C64)</f>
        <v/>
      </c>
      <c r="D64" s="1" t="str">
        <f>IF(Apr!D64 = "", "", Apr!D64)</f>
        <v>G</v>
      </c>
      <c r="E64" s="1" t="s">
        <v>1</v>
      </c>
      <c r="F64" s="1" t="str">
        <f t="shared" si="30"/>
        <v>GP</v>
      </c>
      <c r="G64" s="1" t="s">
        <v>1</v>
      </c>
      <c r="H64" s="1" t="str">
        <f t="shared" si="31"/>
        <v>GP</v>
      </c>
      <c r="I64" s="1"/>
      <c r="J64" s="1" t="str">
        <f t="shared" si="32"/>
        <v/>
      </c>
      <c r="K64" s="1"/>
      <c r="L64" s="1" t="str">
        <f t="shared" si="33"/>
        <v/>
      </c>
      <c r="M64" s="1"/>
      <c r="N64" s="1" t="str">
        <f t="shared" si="34"/>
        <v/>
      </c>
      <c r="O64" s="1"/>
      <c r="P64" s="1" t="str">
        <f t="shared" si="35"/>
        <v/>
      </c>
      <c r="Q64" s="1"/>
      <c r="R64" s="1" t="str">
        <f t="shared" si="36"/>
        <v/>
      </c>
      <c r="S64" s="1"/>
      <c r="T64" s="1" t="str">
        <f t="shared" si="37"/>
        <v/>
      </c>
      <c r="U64" s="1"/>
      <c r="V64" s="1" t="str">
        <f t="shared" si="38"/>
        <v/>
      </c>
      <c r="W64" s="1"/>
      <c r="X64" s="1" t="str">
        <f t="shared" si="39"/>
        <v/>
      </c>
      <c r="Y64" s="1"/>
      <c r="Z64" s="1" t="str">
        <f t="shared" si="40"/>
        <v/>
      </c>
      <c r="AA64" s="1"/>
      <c r="AB64" s="1" t="str">
        <f t="shared" si="41"/>
        <v/>
      </c>
      <c r="AC64" s="1"/>
      <c r="AD64" s="1" t="str">
        <f t="shared" si="42"/>
        <v/>
      </c>
      <c r="AE64" s="1"/>
      <c r="AF64" s="1" t="str">
        <f t="shared" si="43"/>
        <v/>
      </c>
      <c r="AG64" s="1"/>
      <c r="AH64" s="1" t="str">
        <f t="shared" si="44"/>
        <v/>
      </c>
      <c r="AI64" s="1"/>
      <c r="AJ64" s="1" t="str">
        <f t="shared" si="45"/>
        <v/>
      </c>
      <c r="AK64" s="1"/>
      <c r="AL64" s="1" t="str">
        <f t="shared" si="46"/>
        <v/>
      </c>
      <c r="AM64" s="1"/>
      <c r="AN64" s="1" t="str">
        <f t="shared" si="47"/>
        <v/>
      </c>
      <c r="AO64" s="1"/>
      <c r="AP64" s="1" t="str">
        <f t="shared" si="48"/>
        <v/>
      </c>
      <c r="AQ64" s="1"/>
      <c r="AR64" s="1" t="str">
        <f t="shared" si="49"/>
        <v/>
      </c>
      <c r="AS64" s="1"/>
      <c r="AT64" s="1" t="str">
        <f t="shared" si="50"/>
        <v/>
      </c>
      <c r="AU64" s="1"/>
      <c r="AV64" s="1" t="str">
        <f t="shared" si="51"/>
        <v/>
      </c>
      <c r="AW64" s="1"/>
      <c r="AX64" s="1" t="str">
        <f t="shared" si="52"/>
        <v/>
      </c>
      <c r="AY64" s="1"/>
      <c r="AZ64" s="1" t="str">
        <f t="shared" si="53"/>
        <v/>
      </c>
      <c r="BA64" s="1"/>
      <c r="BB64" s="1" t="str">
        <f t="shared" si="54"/>
        <v/>
      </c>
      <c r="BC64" s="1"/>
      <c r="BD64" s="1" t="str">
        <f t="shared" si="55"/>
        <v/>
      </c>
      <c r="BE64" s="1"/>
      <c r="BF64" s="1" t="str">
        <f t="shared" si="56"/>
        <v/>
      </c>
      <c r="BG64" s="1"/>
      <c r="BH64" s="1" t="str">
        <f t="shared" si="57"/>
        <v/>
      </c>
      <c r="BI64" s="1"/>
      <c r="BJ64" s="1" t="str">
        <f t="shared" si="58"/>
        <v/>
      </c>
      <c r="BK64" s="1"/>
      <c r="BL64" s="1" t="str">
        <f t="shared" si="59"/>
        <v/>
      </c>
      <c r="BM64" s="1"/>
      <c r="BN64" s="1" t="str">
        <f t="shared" si="60"/>
        <v/>
      </c>
      <c r="BO64">
        <f t="shared" si="61"/>
        <v>2</v>
      </c>
      <c r="BP64">
        <f>Apr!BO64</f>
        <v>243</v>
      </c>
      <c r="BQ64">
        <f t="shared" si="28"/>
        <v>245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IF(Apr!C65 = "", "", Apr!C65)</f>
        <v/>
      </c>
      <c r="D65" s="1" t="str">
        <f>IF(Apr!D65 = "", "", Apr!D65)</f>
        <v>B</v>
      </c>
      <c r="E65" s="1" t="s">
        <v>1</v>
      </c>
      <c r="F65" s="1" t="str">
        <f t="shared" si="30"/>
        <v>BP</v>
      </c>
      <c r="G65" s="1" t="s">
        <v>1</v>
      </c>
      <c r="H65" s="1" t="str">
        <f t="shared" si="31"/>
        <v>BP</v>
      </c>
      <c r="I65" s="1"/>
      <c r="J65" s="1" t="str">
        <f t="shared" si="32"/>
        <v/>
      </c>
      <c r="K65" s="1"/>
      <c r="L65" s="1" t="str">
        <f t="shared" si="33"/>
        <v/>
      </c>
      <c r="M65" s="1"/>
      <c r="N65" s="1" t="str">
        <f t="shared" si="34"/>
        <v/>
      </c>
      <c r="O65" s="1"/>
      <c r="P65" s="1" t="str">
        <f t="shared" si="35"/>
        <v/>
      </c>
      <c r="Q65" s="1"/>
      <c r="R65" s="1" t="str">
        <f t="shared" si="36"/>
        <v/>
      </c>
      <c r="S65" s="1"/>
      <c r="T65" s="1" t="str">
        <f t="shared" si="37"/>
        <v/>
      </c>
      <c r="U65" s="1"/>
      <c r="V65" s="1" t="str">
        <f t="shared" si="38"/>
        <v/>
      </c>
      <c r="W65" s="1"/>
      <c r="X65" s="1" t="str">
        <f t="shared" si="39"/>
        <v/>
      </c>
      <c r="Y65" s="1"/>
      <c r="Z65" s="1" t="str">
        <f t="shared" si="40"/>
        <v/>
      </c>
      <c r="AA65" s="1"/>
      <c r="AB65" s="1" t="str">
        <f t="shared" si="41"/>
        <v/>
      </c>
      <c r="AC65" s="1"/>
      <c r="AD65" s="1" t="str">
        <f t="shared" si="42"/>
        <v/>
      </c>
      <c r="AE65" s="1"/>
      <c r="AF65" s="1" t="str">
        <f t="shared" si="43"/>
        <v/>
      </c>
      <c r="AG65" s="1"/>
      <c r="AH65" s="1" t="str">
        <f t="shared" si="44"/>
        <v/>
      </c>
      <c r="AI65" s="1"/>
      <c r="AJ65" s="1" t="str">
        <f t="shared" si="45"/>
        <v/>
      </c>
      <c r="AK65" s="1"/>
      <c r="AL65" s="1" t="str">
        <f t="shared" si="46"/>
        <v/>
      </c>
      <c r="AM65" s="1"/>
      <c r="AN65" s="1" t="str">
        <f t="shared" si="47"/>
        <v/>
      </c>
      <c r="AO65" s="1"/>
      <c r="AP65" s="1" t="str">
        <f t="shared" si="48"/>
        <v/>
      </c>
      <c r="AQ65" s="1"/>
      <c r="AR65" s="1" t="str">
        <f t="shared" si="49"/>
        <v/>
      </c>
      <c r="AS65" s="1"/>
      <c r="AT65" s="1" t="str">
        <f t="shared" si="50"/>
        <v/>
      </c>
      <c r="AU65" s="1"/>
      <c r="AV65" s="1" t="str">
        <f t="shared" si="51"/>
        <v/>
      </c>
      <c r="AW65" s="1"/>
      <c r="AX65" s="1" t="str">
        <f t="shared" si="52"/>
        <v/>
      </c>
      <c r="AY65" s="1"/>
      <c r="AZ65" s="1" t="str">
        <f t="shared" si="53"/>
        <v/>
      </c>
      <c r="BA65" s="1"/>
      <c r="BB65" s="1" t="str">
        <f t="shared" si="54"/>
        <v/>
      </c>
      <c r="BC65" s="1"/>
      <c r="BD65" s="1" t="str">
        <f t="shared" si="55"/>
        <v/>
      </c>
      <c r="BE65" s="1"/>
      <c r="BF65" s="1" t="str">
        <f t="shared" si="56"/>
        <v/>
      </c>
      <c r="BG65" s="1"/>
      <c r="BH65" s="1" t="str">
        <f t="shared" si="57"/>
        <v/>
      </c>
      <c r="BI65" s="1"/>
      <c r="BJ65" s="1" t="str">
        <f t="shared" si="58"/>
        <v/>
      </c>
      <c r="BK65" s="1"/>
      <c r="BL65" s="1" t="str">
        <f t="shared" si="59"/>
        <v/>
      </c>
      <c r="BM65" s="1"/>
      <c r="BN65" s="1" t="str">
        <f t="shared" si="60"/>
        <v/>
      </c>
      <c r="BO65">
        <f t="shared" si="61"/>
        <v>2</v>
      </c>
      <c r="BP65">
        <f>Apr!BO65</f>
        <v>243</v>
      </c>
      <c r="BQ65">
        <f t="shared" si="28"/>
        <v>245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IF(Apr!C66 = "", "", Apr!C66)</f>
        <v/>
      </c>
      <c r="D66" s="1" t="str">
        <f>IF(Apr!D66 = "", "", Apr!D66)</f>
        <v>G</v>
      </c>
      <c r="E66" s="1" t="s">
        <v>1</v>
      </c>
      <c r="F66" s="1" t="str">
        <f t="shared" si="30"/>
        <v>GP</v>
      </c>
      <c r="G66" s="1" t="s">
        <v>1</v>
      </c>
      <c r="H66" s="1" t="str">
        <f t="shared" si="31"/>
        <v>GP</v>
      </c>
      <c r="I66" s="1"/>
      <c r="J66" s="1" t="str">
        <f t="shared" si="32"/>
        <v/>
      </c>
      <c r="K66" s="1"/>
      <c r="L66" s="1" t="str">
        <f t="shared" si="33"/>
        <v/>
      </c>
      <c r="M66" s="1"/>
      <c r="N66" s="1" t="str">
        <f t="shared" si="34"/>
        <v/>
      </c>
      <c r="O66" s="1"/>
      <c r="P66" s="1" t="str">
        <f t="shared" si="35"/>
        <v/>
      </c>
      <c r="Q66" s="1"/>
      <c r="R66" s="1" t="str">
        <f t="shared" si="36"/>
        <v/>
      </c>
      <c r="S66" s="1"/>
      <c r="T66" s="1" t="str">
        <f t="shared" si="37"/>
        <v/>
      </c>
      <c r="U66" s="1"/>
      <c r="V66" s="1" t="str">
        <f t="shared" si="38"/>
        <v/>
      </c>
      <c r="W66" s="1"/>
      <c r="X66" s="1" t="str">
        <f t="shared" si="39"/>
        <v/>
      </c>
      <c r="Y66" s="1"/>
      <c r="Z66" s="1" t="str">
        <f t="shared" si="40"/>
        <v/>
      </c>
      <c r="AA66" s="1"/>
      <c r="AB66" s="1" t="str">
        <f t="shared" si="41"/>
        <v/>
      </c>
      <c r="AC66" s="1"/>
      <c r="AD66" s="1" t="str">
        <f t="shared" si="42"/>
        <v/>
      </c>
      <c r="AE66" s="1"/>
      <c r="AF66" s="1" t="str">
        <f t="shared" si="43"/>
        <v/>
      </c>
      <c r="AG66" s="1"/>
      <c r="AH66" s="1" t="str">
        <f t="shared" si="44"/>
        <v/>
      </c>
      <c r="AI66" s="1"/>
      <c r="AJ66" s="1" t="str">
        <f t="shared" si="45"/>
        <v/>
      </c>
      <c r="AK66" s="1"/>
      <c r="AL66" s="1" t="str">
        <f t="shared" si="46"/>
        <v/>
      </c>
      <c r="AM66" s="1"/>
      <c r="AN66" s="1" t="str">
        <f t="shared" si="47"/>
        <v/>
      </c>
      <c r="AO66" s="1"/>
      <c r="AP66" s="1" t="str">
        <f t="shared" si="48"/>
        <v/>
      </c>
      <c r="AQ66" s="1"/>
      <c r="AR66" s="1" t="str">
        <f t="shared" si="49"/>
        <v/>
      </c>
      <c r="AS66" s="1"/>
      <c r="AT66" s="1" t="str">
        <f t="shared" si="50"/>
        <v/>
      </c>
      <c r="AU66" s="1"/>
      <c r="AV66" s="1" t="str">
        <f t="shared" si="51"/>
        <v/>
      </c>
      <c r="AW66" s="1"/>
      <c r="AX66" s="1" t="str">
        <f t="shared" si="52"/>
        <v/>
      </c>
      <c r="AY66" s="1"/>
      <c r="AZ66" s="1" t="str">
        <f t="shared" si="53"/>
        <v/>
      </c>
      <c r="BA66" s="1"/>
      <c r="BB66" s="1" t="str">
        <f t="shared" si="54"/>
        <v/>
      </c>
      <c r="BC66" s="1"/>
      <c r="BD66" s="1" t="str">
        <f t="shared" si="55"/>
        <v/>
      </c>
      <c r="BE66" s="1"/>
      <c r="BF66" s="1" t="str">
        <f t="shared" si="56"/>
        <v/>
      </c>
      <c r="BG66" s="1"/>
      <c r="BH66" s="1" t="str">
        <f t="shared" si="57"/>
        <v/>
      </c>
      <c r="BI66" s="1"/>
      <c r="BJ66" s="1" t="str">
        <f t="shared" si="58"/>
        <v/>
      </c>
      <c r="BK66" s="1"/>
      <c r="BL66" s="1" t="str">
        <f t="shared" si="59"/>
        <v/>
      </c>
      <c r="BM66" s="1"/>
      <c r="BN66" s="1" t="str">
        <f t="shared" si="60"/>
        <v/>
      </c>
      <c r="BO66">
        <f t="shared" si="61"/>
        <v>2</v>
      </c>
      <c r="BP66">
        <f>Apr!BO66</f>
        <v>243</v>
      </c>
      <c r="BQ66">
        <f t="shared" si="28"/>
        <v>245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IF(Apr!C67 = "", "", Apr!C67)</f>
        <v/>
      </c>
      <c r="D67" s="1" t="str">
        <f>IF(Apr!D67 = "", "", Apr!D67)</f>
        <v>B</v>
      </c>
      <c r="E67" s="1" t="s">
        <v>1</v>
      </c>
      <c r="F67" s="1" t="str">
        <f t="shared" si="30"/>
        <v>BP</v>
      </c>
      <c r="G67" s="1" t="s">
        <v>1</v>
      </c>
      <c r="H67" s="1" t="str">
        <f t="shared" si="31"/>
        <v>BP</v>
      </c>
      <c r="I67" s="1"/>
      <c r="J67" s="1" t="str">
        <f t="shared" si="32"/>
        <v/>
      </c>
      <c r="K67" s="1"/>
      <c r="L67" s="1" t="str">
        <f t="shared" si="33"/>
        <v/>
      </c>
      <c r="M67" s="1"/>
      <c r="N67" s="1" t="str">
        <f t="shared" si="34"/>
        <v/>
      </c>
      <c r="O67" s="1"/>
      <c r="P67" s="1" t="str">
        <f t="shared" si="35"/>
        <v/>
      </c>
      <c r="Q67" s="1"/>
      <c r="R67" s="1" t="str">
        <f t="shared" si="36"/>
        <v/>
      </c>
      <c r="S67" s="1"/>
      <c r="T67" s="1" t="str">
        <f t="shared" si="37"/>
        <v/>
      </c>
      <c r="U67" s="1"/>
      <c r="V67" s="1" t="str">
        <f t="shared" si="38"/>
        <v/>
      </c>
      <c r="W67" s="1"/>
      <c r="X67" s="1" t="str">
        <f t="shared" si="39"/>
        <v/>
      </c>
      <c r="Y67" s="1"/>
      <c r="Z67" s="1" t="str">
        <f t="shared" si="40"/>
        <v/>
      </c>
      <c r="AA67" s="1"/>
      <c r="AB67" s="1" t="str">
        <f t="shared" si="41"/>
        <v/>
      </c>
      <c r="AC67" s="1"/>
      <c r="AD67" s="1" t="str">
        <f t="shared" si="42"/>
        <v/>
      </c>
      <c r="AE67" s="1"/>
      <c r="AF67" s="1" t="str">
        <f t="shared" si="43"/>
        <v/>
      </c>
      <c r="AG67" s="1"/>
      <c r="AH67" s="1" t="str">
        <f t="shared" si="44"/>
        <v/>
      </c>
      <c r="AI67" s="1"/>
      <c r="AJ67" s="1" t="str">
        <f t="shared" si="45"/>
        <v/>
      </c>
      <c r="AK67" s="1"/>
      <c r="AL67" s="1" t="str">
        <f t="shared" si="46"/>
        <v/>
      </c>
      <c r="AM67" s="1"/>
      <c r="AN67" s="1" t="str">
        <f t="shared" si="47"/>
        <v/>
      </c>
      <c r="AO67" s="1"/>
      <c r="AP67" s="1" t="str">
        <f t="shared" si="48"/>
        <v/>
      </c>
      <c r="AQ67" s="1"/>
      <c r="AR67" s="1" t="str">
        <f t="shared" si="49"/>
        <v/>
      </c>
      <c r="AS67" s="1"/>
      <c r="AT67" s="1" t="str">
        <f t="shared" si="50"/>
        <v/>
      </c>
      <c r="AU67" s="1"/>
      <c r="AV67" s="1" t="str">
        <f t="shared" si="51"/>
        <v/>
      </c>
      <c r="AW67" s="1"/>
      <c r="AX67" s="1" t="str">
        <f t="shared" si="52"/>
        <v/>
      </c>
      <c r="AY67" s="1"/>
      <c r="AZ67" s="1" t="str">
        <f t="shared" si="53"/>
        <v/>
      </c>
      <c r="BA67" s="1"/>
      <c r="BB67" s="1" t="str">
        <f t="shared" si="54"/>
        <v/>
      </c>
      <c r="BC67" s="1"/>
      <c r="BD67" s="1" t="str">
        <f t="shared" si="55"/>
        <v/>
      </c>
      <c r="BE67" s="1"/>
      <c r="BF67" s="1" t="str">
        <f t="shared" si="56"/>
        <v/>
      </c>
      <c r="BG67" s="1"/>
      <c r="BH67" s="1" t="str">
        <f t="shared" si="57"/>
        <v/>
      </c>
      <c r="BI67" s="1"/>
      <c r="BJ67" s="1" t="str">
        <f t="shared" si="58"/>
        <v/>
      </c>
      <c r="BK67" s="1"/>
      <c r="BL67" s="1" t="str">
        <f t="shared" si="59"/>
        <v/>
      </c>
      <c r="BM67" s="1"/>
      <c r="BN67" s="1" t="str">
        <f t="shared" si="60"/>
        <v/>
      </c>
      <c r="BO67">
        <f t="shared" si="61"/>
        <v>2</v>
      </c>
      <c r="BP67">
        <f>Apr!BO67</f>
        <v>243</v>
      </c>
      <c r="BQ67">
        <f t="shared" si="28"/>
        <v>245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IF(Apr!C68 = "", "", Apr!C68)</f>
        <v/>
      </c>
      <c r="D68" s="1" t="str">
        <f>IF(Apr!D68 = "", "", Apr!D68)</f>
        <v>G</v>
      </c>
      <c r="E68" s="1" t="s">
        <v>1</v>
      </c>
      <c r="F68" s="1" t="str">
        <f t="shared" si="30"/>
        <v>GP</v>
      </c>
      <c r="G68" s="1" t="s">
        <v>1</v>
      </c>
      <c r="H68" s="1" t="str">
        <f t="shared" si="31"/>
        <v>GP</v>
      </c>
      <c r="I68" s="1"/>
      <c r="J68" s="1" t="str">
        <f t="shared" si="32"/>
        <v/>
      </c>
      <c r="K68" s="1"/>
      <c r="L68" s="1" t="str">
        <f t="shared" si="33"/>
        <v/>
      </c>
      <c r="M68" s="1"/>
      <c r="N68" s="1" t="str">
        <f t="shared" si="34"/>
        <v/>
      </c>
      <c r="O68" s="1"/>
      <c r="P68" s="1" t="str">
        <f t="shared" si="35"/>
        <v/>
      </c>
      <c r="Q68" s="1"/>
      <c r="R68" s="1" t="str">
        <f t="shared" si="36"/>
        <v/>
      </c>
      <c r="S68" s="1"/>
      <c r="T68" s="1" t="str">
        <f t="shared" si="37"/>
        <v/>
      </c>
      <c r="U68" s="1"/>
      <c r="V68" s="1" t="str">
        <f t="shared" si="38"/>
        <v/>
      </c>
      <c r="W68" s="1"/>
      <c r="X68" s="1" t="str">
        <f t="shared" si="39"/>
        <v/>
      </c>
      <c r="Y68" s="1"/>
      <c r="Z68" s="1" t="str">
        <f t="shared" si="40"/>
        <v/>
      </c>
      <c r="AA68" s="1"/>
      <c r="AB68" s="1" t="str">
        <f t="shared" si="41"/>
        <v/>
      </c>
      <c r="AC68" s="1"/>
      <c r="AD68" s="1" t="str">
        <f t="shared" si="42"/>
        <v/>
      </c>
      <c r="AE68" s="1"/>
      <c r="AF68" s="1" t="str">
        <f t="shared" si="43"/>
        <v/>
      </c>
      <c r="AG68" s="1"/>
      <c r="AH68" s="1" t="str">
        <f t="shared" si="44"/>
        <v/>
      </c>
      <c r="AI68" s="1"/>
      <c r="AJ68" s="1" t="str">
        <f t="shared" si="45"/>
        <v/>
      </c>
      <c r="AK68" s="1"/>
      <c r="AL68" s="1" t="str">
        <f t="shared" si="46"/>
        <v/>
      </c>
      <c r="AM68" s="1"/>
      <c r="AN68" s="1" t="str">
        <f t="shared" si="47"/>
        <v/>
      </c>
      <c r="AO68" s="1"/>
      <c r="AP68" s="1" t="str">
        <f t="shared" si="48"/>
        <v/>
      </c>
      <c r="AQ68" s="1"/>
      <c r="AR68" s="1" t="str">
        <f t="shared" si="49"/>
        <v/>
      </c>
      <c r="AS68" s="1"/>
      <c r="AT68" s="1" t="str">
        <f t="shared" si="50"/>
        <v/>
      </c>
      <c r="AU68" s="1"/>
      <c r="AV68" s="1" t="str">
        <f t="shared" si="51"/>
        <v/>
      </c>
      <c r="AW68" s="1"/>
      <c r="AX68" s="1" t="str">
        <f t="shared" si="52"/>
        <v/>
      </c>
      <c r="AY68" s="1"/>
      <c r="AZ68" s="1" t="str">
        <f t="shared" si="53"/>
        <v/>
      </c>
      <c r="BA68" s="1"/>
      <c r="BB68" s="1" t="str">
        <f t="shared" si="54"/>
        <v/>
      </c>
      <c r="BC68" s="1"/>
      <c r="BD68" s="1" t="str">
        <f t="shared" si="55"/>
        <v/>
      </c>
      <c r="BE68" s="1"/>
      <c r="BF68" s="1" t="str">
        <f t="shared" si="56"/>
        <v/>
      </c>
      <c r="BG68" s="1"/>
      <c r="BH68" s="1" t="str">
        <f t="shared" si="57"/>
        <v/>
      </c>
      <c r="BI68" s="1"/>
      <c r="BJ68" s="1" t="str">
        <f t="shared" si="58"/>
        <v/>
      </c>
      <c r="BK68" s="1"/>
      <c r="BL68" s="1" t="str">
        <f t="shared" si="59"/>
        <v/>
      </c>
      <c r="BM68" s="1"/>
      <c r="BN68" s="1" t="str">
        <f t="shared" si="60"/>
        <v/>
      </c>
      <c r="BO68">
        <f t="shared" si="61"/>
        <v>2</v>
      </c>
      <c r="BP68">
        <f>Apr!BO68</f>
        <v>243</v>
      </c>
      <c r="BQ68">
        <f t="shared" si="28"/>
        <v>245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14700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120</v>
      </c>
      <c r="BS71">
        <f>SUM(BS9:BS68)</f>
        <v>0</v>
      </c>
      <c r="BT71" s="3">
        <f>BO71+BS71</f>
        <v>120</v>
      </c>
    </row>
    <row r="72" spans="1:75">
      <c r="A72" t="s">
        <v>5</v>
      </c>
      <c r="B72" s="33" t="s">
        <v>5</v>
      </c>
      <c r="C72" s="33"/>
      <c r="D72" s="33"/>
      <c r="E72" s="1">
        <f>COUNTIF(E9:E68, "P")</f>
        <v>60</v>
      </c>
      <c r="F72" s="1"/>
      <c r="G72" s="1">
        <f>COUNTIF(G9:G68, "P")</f>
        <v>60</v>
      </c>
      <c r="H72" s="7"/>
      <c r="I72" s="1">
        <f>COUNTIF(I9:I68, "P")</f>
        <v>0</v>
      </c>
      <c r="J72" s="1"/>
      <c r="K72" s="1">
        <f>COUNTIF(K9:K68, "P")</f>
        <v>0</v>
      </c>
      <c r="L72" s="1"/>
      <c r="M72" s="1">
        <f>COUNTIF(M9:M68, "P")</f>
        <v>0</v>
      </c>
      <c r="N72" s="1"/>
      <c r="O72" s="1">
        <f>COUNTIF(O9:O68, "P")</f>
        <v>0</v>
      </c>
      <c r="P72" s="1"/>
      <c r="Q72" s="1">
        <f>COUNTIF(Q9:Q68, "P")</f>
        <v>0</v>
      </c>
      <c r="R72" s="7"/>
      <c r="S72" s="1">
        <f>COUNTIF(S9:S68, "P")</f>
        <v>0</v>
      </c>
      <c r="T72" s="1"/>
      <c r="U72" s="1">
        <f>COUNTIF(U9:U68, "P")</f>
        <v>0</v>
      </c>
      <c r="V72" s="1"/>
      <c r="W72" s="1">
        <f>COUNTIF(W9:W68, "P")</f>
        <v>0</v>
      </c>
      <c r="X72" s="1"/>
      <c r="Y72" s="1">
        <f>COUNTIF(Y9:Y68, "P")</f>
        <v>0</v>
      </c>
      <c r="Z72" s="1"/>
      <c r="AA72" s="1">
        <f>COUNTIF(AA9:AA68, "P")</f>
        <v>0</v>
      </c>
      <c r="AB72" s="7"/>
      <c r="AC72" s="1">
        <f>COUNTIF(AC9:AC68, "P")</f>
        <v>0</v>
      </c>
      <c r="AD72" s="1"/>
      <c r="AE72" s="1">
        <f>COUNTIF(AE9:AE68, "P")</f>
        <v>0</v>
      </c>
      <c r="AF72" s="1"/>
      <c r="AG72" s="1">
        <f>COUNTIF(AG9:AG68, "P")</f>
        <v>0</v>
      </c>
      <c r="AH72" s="1"/>
      <c r="AI72" s="1">
        <f>COUNTIF(AI9:AI68, "P")</f>
        <v>0</v>
      </c>
      <c r="AJ72" s="1"/>
      <c r="AK72" s="1">
        <f>COUNTIF(AK9:AK68, "P")</f>
        <v>0</v>
      </c>
      <c r="AL72" s="7"/>
      <c r="AM72" s="1">
        <f>COUNTIF(AM9:AM68, "P")</f>
        <v>0</v>
      </c>
      <c r="AN72" s="1"/>
      <c r="AO72" s="1">
        <f>COUNTIF(AO9:AO68, "P")</f>
        <v>0</v>
      </c>
      <c r="AP72" s="1"/>
      <c r="AQ72" s="1">
        <f>COUNTIF(AQ9:AQ68, "P")</f>
        <v>0</v>
      </c>
      <c r="AR72" s="1"/>
      <c r="AS72" s="1">
        <f>COUNTIF(AS9:AS68, "P")</f>
        <v>0</v>
      </c>
      <c r="AT72" s="1"/>
      <c r="AU72" s="1">
        <f>COUNTIF(AU9:AU68, "P")</f>
        <v>0</v>
      </c>
      <c r="AV72" s="7"/>
      <c r="AW72" s="1">
        <f>COUNTIF(AW9:AW68, "P")</f>
        <v>0</v>
      </c>
      <c r="AX72" s="1"/>
      <c r="AY72" s="1">
        <f>COUNTIF(AY9:AY68, "P")</f>
        <v>0</v>
      </c>
      <c r="AZ72" s="1"/>
      <c r="BA72" s="1">
        <f>COUNTIF(BA9:BA68, "P")</f>
        <v>0</v>
      </c>
      <c r="BB72" s="1"/>
      <c r="BC72" s="1">
        <f>COUNTIF(BC9:BC68, "P")</f>
        <v>0</v>
      </c>
      <c r="BD72" s="1"/>
      <c r="BE72" s="1">
        <f>COUNTIF(BE9:BE68, "P")</f>
        <v>0</v>
      </c>
      <c r="BF72" s="7"/>
      <c r="BG72" s="1">
        <f>COUNTIF(BG9:BG68, "P")</f>
        <v>0</v>
      </c>
      <c r="BH72" s="1"/>
      <c r="BI72" s="1">
        <f>COUNTIF(BI9:BI68, "P")</f>
        <v>0</v>
      </c>
      <c r="BJ72" s="1"/>
      <c r="BK72" s="1">
        <f>COUNTIF(BK9:BK68, "P")</f>
        <v>0</v>
      </c>
      <c r="BL72" s="1"/>
      <c r="BM72" s="1">
        <f>COUNTIF(BM9:BM68, "P")</f>
        <v>0</v>
      </c>
      <c r="BN72" s="1"/>
      <c r="BO72">
        <f>SUM(E72:BM72)</f>
        <v>120</v>
      </c>
    </row>
    <row r="73" spans="1:75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33" t="s">
        <v>7</v>
      </c>
      <c r="C74" s="33"/>
      <c r="D74" s="33"/>
      <c r="E74" s="1">
        <f>E72+E73</f>
        <v>60</v>
      </c>
      <c r="F74" s="1"/>
      <c r="G74" s="1">
        <f>G72+G73</f>
        <v>60</v>
      </c>
      <c r="H74" s="7"/>
      <c r="I74" s="1">
        <f>I72+I73</f>
        <v>0</v>
      </c>
      <c r="J74" s="1"/>
      <c r="K74" s="1">
        <f>K72+K73</f>
        <v>0</v>
      </c>
      <c r="L74" s="1"/>
      <c r="M74" s="1">
        <f>M72+M73</f>
        <v>0</v>
      </c>
      <c r="N74" s="1"/>
      <c r="O74" s="1">
        <f>O72+O73</f>
        <v>0</v>
      </c>
      <c r="P74" s="1"/>
      <c r="Q74" s="1">
        <f>Q72+Q73</f>
        <v>0</v>
      </c>
      <c r="R74" s="7"/>
      <c r="S74" s="1">
        <f>S72+S73</f>
        <v>0</v>
      </c>
      <c r="T74" s="1"/>
      <c r="U74" s="1">
        <f>U72+U73</f>
        <v>0</v>
      </c>
      <c r="V74" s="1"/>
      <c r="W74" s="1">
        <f>W72+W73</f>
        <v>0</v>
      </c>
      <c r="X74" s="1"/>
      <c r="Y74" s="1">
        <f>Y72+Y73</f>
        <v>0</v>
      </c>
      <c r="Z74" s="1"/>
      <c r="AA74" s="1">
        <f>AA72+AA73</f>
        <v>0</v>
      </c>
      <c r="AB74" s="7"/>
      <c r="AC74" s="1">
        <f>AC72+AC73</f>
        <v>0</v>
      </c>
      <c r="AD74" s="1"/>
      <c r="AE74" s="1">
        <f>AE72+AE73</f>
        <v>0</v>
      </c>
      <c r="AF74" s="1"/>
      <c r="AG74" s="1">
        <f>AG72+AG73</f>
        <v>0</v>
      </c>
      <c r="AH74" s="1"/>
      <c r="AI74" s="1">
        <f>AI72+AI73</f>
        <v>0</v>
      </c>
      <c r="AJ74" s="1"/>
      <c r="AK74" s="1">
        <f>AK72+AK73</f>
        <v>0</v>
      </c>
      <c r="AL74" s="7"/>
      <c r="AM74" s="1">
        <f>AM72+AM73</f>
        <v>0</v>
      </c>
      <c r="AN74" s="1"/>
      <c r="AO74" s="1">
        <f>AO72+AO73</f>
        <v>0</v>
      </c>
      <c r="AP74" s="1"/>
      <c r="AQ74" s="1">
        <f>AQ72+AQ73</f>
        <v>0</v>
      </c>
      <c r="AR74" s="1"/>
      <c r="AS74" s="1">
        <f>AS72+AS73</f>
        <v>0</v>
      </c>
      <c r="AT74" s="1"/>
      <c r="AU74" s="1">
        <f>AU72+AU73</f>
        <v>0</v>
      </c>
      <c r="AV74" s="7"/>
      <c r="AW74" s="1">
        <f>AW72+AW73</f>
        <v>0</v>
      </c>
      <c r="AX74" s="1"/>
      <c r="AY74" s="1">
        <f>AY72+AY73</f>
        <v>0</v>
      </c>
      <c r="AZ74" s="1"/>
      <c r="BA74" s="1">
        <f>BA72+BA73</f>
        <v>0</v>
      </c>
      <c r="BB74" s="1"/>
      <c r="BC74" s="1">
        <f>BC72+BC73</f>
        <v>0</v>
      </c>
      <c r="BD74" s="1"/>
      <c r="BE74" s="1">
        <f>BE72+BE73</f>
        <v>0</v>
      </c>
      <c r="BF74" s="7"/>
      <c r="BG74" s="1">
        <f>BG72+BG73</f>
        <v>0</v>
      </c>
      <c r="BH74" s="1"/>
      <c r="BI74" s="1">
        <f>BI72+BI73</f>
        <v>0</v>
      </c>
      <c r="BJ74" s="1"/>
      <c r="BK74" s="1">
        <f>BK72+BK73</f>
        <v>0</v>
      </c>
      <c r="BL74" s="1"/>
      <c r="BM74" s="1">
        <f>BM72+BM73</f>
        <v>0</v>
      </c>
      <c r="BN74" s="1"/>
      <c r="BO74" s="3">
        <f>SUM(E74:BM74)</f>
        <v>120</v>
      </c>
    </row>
    <row r="75" spans="1:75">
      <c r="S75"/>
      <c r="T75"/>
    </row>
    <row r="76" spans="1:75">
      <c r="A76" t="s">
        <v>16</v>
      </c>
      <c r="F76">
        <f>COUNTIF(F9:F68, "BP")</f>
        <v>30</v>
      </c>
      <c r="H76">
        <f>COUNTIF(H9:H68, "BP")</f>
        <v>30</v>
      </c>
      <c r="J76">
        <f>COUNTIF(J9:J68, "BP")</f>
        <v>0</v>
      </c>
      <c r="L76">
        <f>COUNTIF(L9:L68, "BP")</f>
        <v>0</v>
      </c>
      <c r="N76">
        <f>COUNTIF(N9:N68, "BP")</f>
        <v>0</v>
      </c>
      <c r="P76">
        <f>COUNTIF(P9:P68, "BP")</f>
        <v>0</v>
      </c>
      <c r="R76">
        <f>COUNTIF(R9:R68, "BP")</f>
        <v>0</v>
      </c>
      <c r="S76"/>
      <c r="T76">
        <f>COUNTIF(T9:T68, "BP")</f>
        <v>0</v>
      </c>
      <c r="V76">
        <f>COUNTIF(V9:V68, "BP")</f>
        <v>0</v>
      </c>
      <c r="X76">
        <f>COUNTIF(X9:X68, "BP")</f>
        <v>0</v>
      </c>
      <c r="Z76">
        <f>COUNTIF(Z9:Z68, "BP")</f>
        <v>0</v>
      </c>
      <c r="AB76">
        <f>COUNTIF(AB9:AB68, "BP")</f>
        <v>0</v>
      </c>
      <c r="AD76">
        <f>COUNTIF(AD9:AD68, "BP")</f>
        <v>0</v>
      </c>
      <c r="AF76">
        <f>COUNTIF(AF9:AF68, "BP")</f>
        <v>0</v>
      </c>
      <c r="AH76">
        <f>COUNTIF(AH9:AH68, "BP")</f>
        <v>0</v>
      </c>
      <c r="AJ76">
        <f>COUNTIF(AJ9:AJ68, "BP")</f>
        <v>0</v>
      </c>
      <c r="AL76">
        <f>COUNTIF(AL9:AL68, "BP")</f>
        <v>0</v>
      </c>
      <c r="AN76">
        <f>COUNTIF(AN9:AN68, "BP")</f>
        <v>0</v>
      </c>
      <c r="AP76">
        <f>COUNTIF(AP9:AP68, "BP")</f>
        <v>0</v>
      </c>
      <c r="AR76">
        <f>COUNTIF(AR9:AR68, "BP")</f>
        <v>0</v>
      </c>
      <c r="AT76">
        <f>COUNTIF(AT9:AT68, "BP")</f>
        <v>0</v>
      </c>
      <c r="AV76">
        <f>COUNTIF(AV9:AV68, "BP")</f>
        <v>0</v>
      </c>
      <c r="AX76">
        <f>COUNTIF(AX9:AX68, "BP")</f>
        <v>0</v>
      </c>
      <c r="AZ76">
        <f>COUNTIF(AZ9:AZ68, "BP")</f>
        <v>0</v>
      </c>
      <c r="BB76">
        <f>COUNTIF(BB9:BB68, "BP")</f>
        <v>0</v>
      </c>
      <c r="BD76">
        <f>COUNTIF(BD9:BD68, "BP")</f>
        <v>0</v>
      </c>
      <c r="BF76">
        <f>COUNTIF(BF9:BF68, "BP")</f>
        <v>0</v>
      </c>
      <c r="BH76">
        <f>COUNTIF(BH9:BH68, "BP")</f>
        <v>0</v>
      </c>
      <c r="BJ76">
        <f>COUNTIF(BJ9:BJ68, "BP")</f>
        <v>0</v>
      </c>
      <c r="BL76">
        <f>COUNTIF(BL9:BL68, "BP")</f>
        <v>0</v>
      </c>
      <c r="BN76">
        <f>COUNTIF(BN9:BN68, "BP")</f>
        <v>0</v>
      </c>
      <c r="BO76">
        <f>SUM(E76:BN76)</f>
        <v>60</v>
      </c>
      <c r="BP76">
        <f>SUM(E76:BN76)</f>
        <v>60</v>
      </c>
      <c r="BQ76" t="s">
        <v>16</v>
      </c>
    </row>
    <row r="77" spans="1:75" ht="15.75" thickBot="1">
      <c r="A77" t="s">
        <v>17</v>
      </c>
      <c r="F77">
        <f>COUNTIF(F9:F68, "GP")</f>
        <v>30</v>
      </c>
      <c r="H77">
        <f>COUNTIF(H9:H68, "GP")</f>
        <v>30</v>
      </c>
      <c r="J77">
        <f>COUNTIF(J9:J68, "GP")</f>
        <v>0</v>
      </c>
      <c r="L77">
        <f>COUNTIF(L9:L68, "GP")</f>
        <v>0</v>
      </c>
      <c r="N77">
        <f>COUNTIF(N9:N68, "GP")</f>
        <v>0</v>
      </c>
      <c r="P77">
        <f>COUNTIF(P9:P68, "GP")</f>
        <v>0</v>
      </c>
      <c r="R77">
        <f>COUNTIF(R9:R68, "GP")</f>
        <v>0</v>
      </c>
      <c r="S77"/>
      <c r="T77">
        <f>COUNTIF(T9:T68, "GP")</f>
        <v>0</v>
      </c>
      <c r="V77">
        <f>COUNTIF(V9:V68, "GP")</f>
        <v>0</v>
      </c>
      <c r="X77">
        <f>COUNTIF(X9:X68, "GP")</f>
        <v>0</v>
      </c>
      <c r="Z77">
        <f>COUNTIF(Z9:Z68, "GP")</f>
        <v>0</v>
      </c>
      <c r="AB77">
        <f>COUNTIF(AB9:AB68, "GP")</f>
        <v>0</v>
      </c>
      <c r="AD77">
        <f>COUNTIF(AD9:AD68, "GP")</f>
        <v>0</v>
      </c>
      <c r="AF77">
        <f>COUNTIF(AF9:AF68, "GP")</f>
        <v>0</v>
      </c>
      <c r="AH77">
        <f>COUNTIF(AH9:AH68, "GP")</f>
        <v>0</v>
      </c>
      <c r="AJ77">
        <f>COUNTIF(AJ9:AJ68, "GP")</f>
        <v>0</v>
      </c>
      <c r="AL77">
        <f>COUNTIF(AL9:AL68, "GP")</f>
        <v>0</v>
      </c>
      <c r="AN77">
        <f>COUNTIF(AN9:AN68, "GP")</f>
        <v>0</v>
      </c>
      <c r="AP77">
        <f>COUNTIF(AP9:AP68, "GP")</f>
        <v>0</v>
      </c>
      <c r="AR77">
        <f>COUNTIF(AR9:AR68, "GP")</f>
        <v>0</v>
      </c>
      <c r="AT77">
        <f>COUNTIF(AT9:AT68, "GP")</f>
        <v>0</v>
      </c>
      <c r="AV77">
        <f>COUNTIF(AV9:AV68, "GP")</f>
        <v>0</v>
      </c>
      <c r="AX77">
        <f>COUNTIF(AX9:AX68, "GP")</f>
        <v>0</v>
      </c>
      <c r="AZ77">
        <f>COUNTIF(AZ9:AZ68, "GP")</f>
        <v>0</v>
      </c>
      <c r="BB77">
        <f>COUNTIF(BB9:BB68, "GP")</f>
        <v>0</v>
      </c>
      <c r="BD77">
        <f>COUNTIF(BD9:BD68, "GP")</f>
        <v>0</v>
      </c>
      <c r="BF77">
        <f>COUNTIF(BF9:BF68, "GP")</f>
        <v>0</v>
      </c>
      <c r="BH77">
        <f>COUNTIF(BH9:BH68, "GP")</f>
        <v>0</v>
      </c>
      <c r="BJ77">
        <f>COUNTIF(BJ9:BJ68, "GP")</f>
        <v>0</v>
      </c>
      <c r="BL77">
        <f>COUNTIF(BL9:BL68, "GP")</f>
        <v>0</v>
      </c>
      <c r="BN77">
        <f>COUNTIF(BN9:BN68, "GP")</f>
        <v>0</v>
      </c>
      <c r="BO77">
        <f t="shared" ref="BO77:BO79" si="63">SUM(E77:BN77)</f>
        <v>60</v>
      </c>
      <c r="BP77">
        <f>SUM(E77:BN77)</f>
        <v>60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120</v>
      </c>
      <c r="BP78">
        <f>SUM(BP76:BP77)</f>
        <v>120</v>
      </c>
      <c r="BQ78" t="s">
        <v>5</v>
      </c>
      <c r="BT78" s="74" t="s">
        <v>27</v>
      </c>
      <c r="BU78" s="75"/>
      <c r="BW78" s="21">
        <f>BT71</f>
        <v>120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BO9+BS9</f>
        <v>2</v>
      </c>
      <c r="BQ79" t="s">
        <v>18</v>
      </c>
      <c r="BT79" s="76"/>
      <c r="BU79" s="77"/>
      <c r="BW79" s="21">
        <f>BO74</f>
        <v>120</v>
      </c>
    </row>
    <row r="80" spans="1:75">
      <c r="A80" t="s">
        <v>7</v>
      </c>
      <c r="F80">
        <f>SUM(F76:F79)</f>
        <v>60</v>
      </c>
      <c r="H80">
        <f>SUM(H76:H79)</f>
        <v>60</v>
      </c>
      <c r="J80">
        <f>SUM(J76:J79)</f>
        <v>0</v>
      </c>
      <c r="L80">
        <f>SUM(L76:L79)</f>
        <v>0</v>
      </c>
      <c r="N80">
        <f>SUM(N76:N79)</f>
        <v>0</v>
      </c>
      <c r="P80">
        <f>SUM(P76:P79)</f>
        <v>0</v>
      </c>
      <c r="R80">
        <f>SUM(R76:R79)</f>
        <v>0</v>
      </c>
      <c r="S80"/>
      <c r="T80">
        <f>SUM(T76:T79)</f>
        <v>0</v>
      </c>
      <c r="V80">
        <f>SUM(V76:V79)</f>
        <v>0</v>
      </c>
      <c r="X80">
        <f>SUM(X76:X79)</f>
        <v>0</v>
      </c>
      <c r="Z80">
        <f>SUM(Z76:Z79)</f>
        <v>0</v>
      </c>
      <c r="AB80">
        <f>SUM(AB76:AB79)</f>
        <v>0</v>
      </c>
      <c r="AD80">
        <f>SUM(AD76:AD79)</f>
        <v>0</v>
      </c>
      <c r="AF80">
        <f>SUM(AF76:AF79)</f>
        <v>0</v>
      </c>
      <c r="AH80">
        <f>SUM(AH76:AH79)</f>
        <v>0</v>
      </c>
      <c r="AJ80">
        <f>SUM(AJ76:AJ79)</f>
        <v>0</v>
      </c>
      <c r="AL80">
        <f>SUM(AL76:AL79)</f>
        <v>0</v>
      </c>
      <c r="AN80">
        <f>SUM(AN76:AN79)</f>
        <v>0</v>
      </c>
      <c r="AP80">
        <f>SUM(AP76:AP79)</f>
        <v>0</v>
      </c>
      <c r="AR80">
        <f>SUM(AR76:AR79)</f>
        <v>0</v>
      </c>
      <c r="AT80">
        <f>SUM(AT76:AT79)</f>
        <v>0</v>
      </c>
      <c r="AV80">
        <f>SUM(AV76:AV79)</f>
        <v>0</v>
      </c>
      <c r="AX80">
        <f>SUM(AX76:AX79)</f>
        <v>0</v>
      </c>
      <c r="AZ80">
        <f>SUM(AZ76:AZ79)</f>
        <v>0</v>
      </c>
      <c r="BB80">
        <f>SUM(BB76:BB79)</f>
        <v>0</v>
      </c>
      <c r="BD80">
        <f>SUM(BD76:BD79)</f>
        <v>0</v>
      </c>
      <c r="BF80">
        <f>SUM(BF76:BF79)</f>
        <v>0</v>
      </c>
      <c r="BH80">
        <f>SUM(BH76:BH79)</f>
        <v>0</v>
      </c>
      <c r="BJ80">
        <f>SUM(BJ76:BJ79)</f>
        <v>0</v>
      </c>
      <c r="BL80">
        <f>SUM(BL76:BL79)</f>
        <v>0</v>
      </c>
      <c r="BN80">
        <f>SUM(BN76:BN79)</f>
        <v>0</v>
      </c>
      <c r="BO80" s="3">
        <f>SUM(F80:BN80)</f>
        <v>120</v>
      </c>
      <c r="BT80" s="76"/>
      <c r="BU80" s="77"/>
      <c r="BW80" s="21">
        <f>BO80</f>
        <v>120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30</v>
      </c>
      <c r="H82">
        <f>H76+H78</f>
        <v>30</v>
      </c>
      <c r="J82">
        <f>J76+J78</f>
        <v>0</v>
      </c>
      <c r="L82">
        <f>L76+L78</f>
        <v>0</v>
      </c>
      <c r="N82">
        <f>N76+N78</f>
        <v>0</v>
      </c>
      <c r="P82">
        <f>P76+P78</f>
        <v>0</v>
      </c>
      <c r="R82">
        <f>R76+R78</f>
        <v>0</v>
      </c>
      <c r="S82"/>
      <c r="T82">
        <f>T76+T78</f>
        <v>0</v>
      </c>
      <c r="V82">
        <f>V76+V78</f>
        <v>0</v>
      </c>
      <c r="X82">
        <f>X76+X78</f>
        <v>0</v>
      </c>
      <c r="Z82">
        <f>Z76+Z78</f>
        <v>0</v>
      </c>
      <c r="AB82">
        <f>AB76+AB78</f>
        <v>0</v>
      </c>
      <c r="AD82">
        <f>AD76+AD78</f>
        <v>0</v>
      </c>
      <c r="AF82">
        <f>AF76+AF78</f>
        <v>0</v>
      </c>
      <c r="AH82">
        <f>AH76+AH78</f>
        <v>0</v>
      </c>
      <c r="AJ82">
        <f>AJ76+AJ78</f>
        <v>0</v>
      </c>
      <c r="AL82">
        <f>AL76+AL78</f>
        <v>0</v>
      </c>
      <c r="AN82">
        <f>AN76+AN78</f>
        <v>0</v>
      </c>
      <c r="AP82">
        <f>AP76+AP78</f>
        <v>0</v>
      </c>
      <c r="AR82">
        <f>AR76+AR78</f>
        <v>0</v>
      </c>
      <c r="AT82">
        <f>AT76+AT78</f>
        <v>0</v>
      </c>
      <c r="AV82">
        <f>AV76+AV78</f>
        <v>0</v>
      </c>
      <c r="AX82">
        <f>AX76+AX78</f>
        <v>0</v>
      </c>
      <c r="AZ82">
        <f>AZ76+AZ78</f>
        <v>0</v>
      </c>
      <c r="BB82">
        <f>BB76+BB78</f>
        <v>0</v>
      </c>
      <c r="BD82">
        <f>BD76+BD78</f>
        <v>0</v>
      </c>
      <c r="BF82">
        <f>BF76+BF78</f>
        <v>0</v>
      </c>
      <c r="BH82">
        <f>BH76+BH78</f>
        <v>0</v>
      </c>
      <c r="BJ82">
        <f>BJ76+BJ78</f>
        <v>0</v>
      </c>
      <c r="BL82">
        <f>BL76+BL78</f>
        <v>0</v>
      </c>
      <c r="BN82">
        <f>BN76+BN78</f>
        <v>0</v>
      </c>
    </row>
    <row r="83" spans="1:73">
      <c r="A83" t="s">
        <v>23</v>
      </c>
      <c r="F83">
        <f>F77+F79</f>
        <v>30</v>
      </c>
      <c r="H83">
        <f>H77+H79</f>
        <v>30</v>
      </c>
      <c r="J83">
        <f>J77+J79</f>
        <v>0</v>
      </c>
      <c r="L83">
        <f>L77+L79</f>
        <v>0</v>
      </c>
      <c r="N83">
        <f>N77+N79</f>
        <v>0</v>
      </c>
      <c r="P83">
        <f>P77+P79</f>
        <v>0</v>
      </c>
      <c r="R83">
        <f>R77+R79</f>
        <v>0</v>
      </c>
      <c r="S83"/>
      <c r="T83">
        <f>T77+T79</f>
        <v>0</v>
      </c>
      <c r="V83">
        <f>V77+V79</f>
        <v>0</v>
      </c>
      <c r="X83">
        <f>X77+X79</f>
        <v>0</v>
      </c>
      <c r="Z83">
        <f>Z77+Z79</f>
        <v>0</v>
      </c>
      <c r="AB83">
        <f>AB77+AB79</f>
        <v>0</v>
      </c>
      <c r="AD83">
        <f>AD77+AD79</f>
        <v>0</v>
      </c>
      <c r="AF83">
        <f>AF77+AF79</f>
        <v>0</v>
      </c>
      <c r="AH83">
        <f>AH77+AH79</f>
        <v>0</v>
      </c>
      <c r="AJ83">
        <f>AJ77+AJ79</f>
        <v>0</v>
      </c>
      <c r="AL83">
        <f>AL77+AL79</f>
        <v>0</v>
      </c>
      <c r="AN83">
        <f>AN77+AN79</f>
        <v>0</v>
      </c>
      <c r="AP83">
        <f>AP77+AP79</f>
        <v>0</v>
      </c>
      <c r="AR83">
        <f>AR77+AR79</f>
        <v>0</v>
      </c>
      <c r="AT83">
        <f>AT77+AT79</f>
        <v>0</v>
      </c>
      <c r="AV83">
        <f>AV77+AV79</f>
        <v>0</v>
      </c>
      <c r="AX83">
        <f>AX77+AX79</f>
        <v>0</v>
      </c>
      <c r="AZ83">
        <f>AZ77+AZ79</f>
        <v>0</v>
      </c>
      <c r="BB83">
        <f>BB77+BB79</f>
        <v>0</v>
      </c>
      <c r="BD83">
        <f>BD77+BD79</f>
        <v>0</v>
      </c>
      <c r="BF83">
        <f>BF77+BF79</f>
        <v>0</v>
      </c>
      <c r="BH83">
        <f>BH77+BH79</f>
        <v>0</v>
      </c>
      <c r="BJ83">
        <f>BJ77+BJ79</f>
        <v>0</v>
      </c>
      <c r="BL83">
        <f>BL77+BL79</f>
        <v>0</v>
      </c>
      <c r="BN83">
        <f>BN77+BN79</f>
        <v>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</v>
      </c>
      <c r="BQ88" t="s">
        <v>9</v>
      </c>
    </row>
    <row r="89" spans="1:73">
      <c r="BP89">
        <f>Apr!BN90</f>
        <v>243</v>
      </c>
      <c r="BQ89" t="s">
        <v>10</v>
      </c>
    </row>
    <row r="90" spans="1:73">
      <c r="BP90">
        <f>BP88+BP89</f>
        <v>245</v>
      </c>
      <c r="BQ90" s="33" t="s">
        <v>4</v>
      </c>
    </row>
    <row r="92" spans="1:73">
      <c r="BP92" s="5">
        <f>BP78/BP79</f>
        <v>60</v>
      </c>
      <c r="BQ92" s="33" t="s">
        <v>25</v>
      </c>
    </row>
    <row r="93" spans="1:73">
      <c r="BP93" s="5">
        <f>BP78/BO80*100</f>
        <v>100</v>
      </c>
      <c r="BQ93" s="33" t="s">
        <v>26</v>
      </c>
    </row>
    <row r="94" spans="1:73">
      <c r="BP94" s="5">
        <f>BQ69/BP90</f>
        <v>60</v>
      </c>
      <c r="BQ94" s="33" t="s">
        <v>28</v>
      </c>
    </row>
    <row r="95" spans="1:73">
      <c r="BP95" s="33">
        <f>D4</f>
        <v>60</v>
      </c>
      <c r="BQ95" s="33" t="s">
        <v>19</v>
      </c>
    </row>
  </sheetData>
  <mergeCells count="69">
    <mergeCell ref="BT78:BU81"/>
    <mergeCell ref="BP87:BQ87"/>
    <mergeCell ref="BA7:BB7"/>
    <mergeCell ref="BC7:BD7"/>
    <mergeCell ref="BE7:BF7"/>
    <mergeCell ref="BG7:BH7"/>
    <mergeCell ref="BI7:BJ7"/>
    <mergeCell ref="BK7:BL7"/>
    <mergeCell ref="AQ7:AR7"/>
    <mergeCell ref="AS7:AT7"/>
    <mergeCell ref="AU7:AV7"/>
    <mergeCell ref="AW7:AX7"/>
    <mergeCell ref="BM7:BN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BM6:BN6"/>
    <mergeCell ref="BC6:BD6"/>
    <mergeCell ref="BE6:BF6"/>
    <mergeCell ref="AG6:AH6"/>
    <mergeCell ref="AY7:AZ7"/>
    <mergeCell ref="AC7:AD7"/>
    <mergeCell ref="AE7:AF7"/>
    <mergeCell ref="AG7:AH7"/>
    <mergeCell ref="AI7:AJ7"/>
    <mergeCell ref="AK7:AL7"/>
    <mergeCell ref="AM7:AN7"/>
    <mergeCell ref="AO7:AP7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N83 BH6:BN8 H6:H1048576 AI6:AJ1048576 AW6:AX1048576 BG6:BG1048576 K5:L1048576 AH1:AH1048576 AN1:AN1048576 AP1:AP1048576 AV1:AV1048576 BF1:BF1048576 E5:F1048576 AR1:AT1048576 E3:F3 I5:I1048576 AK1:AL1048576 AM6:AM1048576 AY1:AZ1048576 G6:G76 O6:O1048576 AQ6:AQ1048576 BE6:BE1048576 AU6:AU1048576 BA6:BB1048576 BI9:BN71 M6:M1048576 P1:AF1048576 AG6:AG1048576 AO6:AO1048576 BC1:BD1048576 J3:J1048576 I3 K1:L3 N1:N3 N5:N1048576">
    <cfRule type="cellIs" dxfId="3" priority="4" operator="equal">
      <formula>"A"</formula>
    </cfRule>
  </conditionalFormatting>
  <conditionalFormatting sqref="E9:BN68">
    <cfRule type="containsBlanks" dxfId="2" priority="3">
      <formula>LEN(TRIM(E9))=0</formula>
    </cfRule>
  </conditionalFormatting>
  <conditionalFormatting sqref="A6:BN6">
    <cfRule type="cellIs" dxfId="1" priority="2" operator="equal">
      <formula>"Holiday"</formula>
    </cfRule>
  </conditionalFormatting>
  <conditionalFormatting sqref="E7:BN7">
    <cfRule type="cellIs" dxfId="0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zoomScale="70" zoomScaleNormal="70" workbookViewId="0">
      <selection activeCell="F16" sqref="F16"/>
    </sheetView>
  </sheetViews>
  <sheetFormatPr defaultColWidth="8.7109375" defaultRowHeight="25.5"/>
  <cols>
    <col min="1" max="1" width="16.7109375" style="57" bestFit="1" customWidth="1"/>
    <col min="2" max="13" width="8.42578125" style="57" customWidth="1"/>
    <col min="14" max="14" width="12.42578125" style="57" customWidth="1"/>
    <col min="15" max="16384" width="8.7109375" style="57"/>
  </cols>
  <sheetData>
    <row r="1" spans="1:14" ht="26.25" customHeight="1">
      <c r="A1" s="82" t="s">
        <v>35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93" t="s">
        <v>48</v>
      </c>
      <c r="M1" s="93"/>
      <c r="N1" s="93"/>
    </row>
    <row r="2" spans="1:14" ht="33.75">
      <c r="A2" s="99" t="s">
        <v>75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95"/>
      <c r="M2" s="95"/>
      <c r="N2" s="95"/>
    </row>
    <row r="3" spans="1:14" ht="28.5" thickBot="1">
      <c r="A3" s="93" t="s">
        <v>51</v>
      </c>
      <c r="B3" s="94"/>
      <c r="C3" s="96" t="str">
        <f>IF(Jun!I4="", "", Jun!I4)</f>
        <v>V - A</v>
      </c>
      <c r="D3" s="93"/>
      <c r="E3" s="44"/>
      <c r="G3" s="96" t="s">
        <v>55</v>
      </c>
      <c r="H3" s="94"/>
      <c r="I3" s="96">
        <f>Apr!L4</f>
        <v>30</v>
      </c>
      <c r="J3" s="93"/>
      <c r="K3" s="44"/>
      <c r="L3" s="96" t="s">
        <v>56</v>
      </c>
      <c r="M3" s="94"/>
      <c r="N3" s="41">
        <f>Apr!N4</f>
        <v>30</v>
      </c>
    </row>
    <row r="4" spans="1:14" ht="77.25" thickBot="1">
      <c r="A4" s="59" t="s">
        <v>72</v>
      </c>
      <c r="B4" s="59" t="s">
        <v>57</v>
      </c>
      <c r="C4" s="59" t="s">
        <v>59</v>
      </c>
      <c r="D4" s="59" t="s">
        <v>60</v>
      </c>
      <c r="E4" s="59" t="s">
        <v>61</v>
      </c>
      <c r="F4" s="59" t="s">
        <v>62</v>
      </c>
      <c r="G4" s="59" t="s">
        <v>63</v>
      </c>
      <c r="H4" s="59" t="s">
        <v>64</v>
      </c>
      <c r="I4" s="59" t="s">
        <v>65</v>
      </c>
      <c r="J4" s="59" t="s">
        <v>66</v>
      </c>
      <c r="K4" s="59" t="s">
        <v>67</v>
      </c>
      <c r="L4" s="59" t="s">
        <v>68</v>
      </c>
      <c r="M4" s="59" t="s">
        <v>69</v>
      </c>
      <c r="N4" s="60" t="s">
        <v>78</v>
      </c>
    </row>
    <row r="5" spans="1:14" ht="26.25" thickBot="1">
      <c r="A5" s="61" t="s">
        <v>73</v>
      </c>
      <c r="B5" s="64">
        <f>B9/B11*100</f>
        <v>100</v>
      </c>
      <c r="C5" s="62">
        <f>C9/C11*100</f>
        <v>100</v>
      </c>
      <c r="D5" s="62">
        <f t="shared" ref="D5:M6" si="0">D9/D11*100</f>
        <v>100</v>
      </c>
      <c r="E5" s="62">
        <f t="shared" si="0"/>
        <v>100</v>
      </c>
      <c r="F5" s="62">
        <f t="shared" si="0"/>
        <v>100</v>
      </c>
      <c r="G5" s="62">
        <f t="shared" si="0"/>
        <v>100</v>
      </c>
      <c r="H5" s="62">
        <f t="shared" si="0"/>
        <v>100</v>
      </c>
      <c r="I5" s="62">
        <f t="shared" si="0"/>
        <v>100</v>
      </c>
      <c r="J5" s="62">
        <f t="shared" si="0"/>
        <v>100</v>
      </c>
      <c r="K5" s="62">
        <f t="shared" si="0"/>
        <v>100</v>
      </c>
      <c r="L5" s="62">
        <f t="shared" si="0"/>
        <v>100</v>
      </c>
      <c r="M5" s="62">
        <f t="shared" si="0"/>
        <v>100</v>
      </c>
      <c r="N5" s="63">
        <f>AVERAGE(B5:M5)</f>
        <v>100</v>
      </c>
    </row>
    <row r="6" spans="1:14" ht="26.25" thickBot="1">
      <c r="A6" s="61" t="s">
        <v>74</v>
      </c>
      <c r="B6" s="62">
        <f>B10/B12*100</f>
        <v>100</v>
      </c>
      <c r="C6" s="62">
        <f>C10/C12*100</f>
        <v>100</v>
      </c>
      <c r="D6" s="62">
        <f t="shared" si="0"/>
        <v>100</v>
      </c>
      <c r="E6" s="62">
        <f t="shared" si="0"/>
        <v>100</v>
      </c>
      <c r="F6" s="62">
        <f t="shared" si="0"/>
        <v>100</v>
      </c>
      <c r="G6" s="62">
        <f t="shared" si="0"/>
        <v>100</v>
      </c>
      <c r="H6" s="62">
        <f t="shared" si="0"/>
        <v>100</v>
      </c>
      <c r="I6" s="62">
        <f t="shared" si="0"/>
        <v>100</v>
      </c>
      <c r="J6" s="62">
        <f t="shared" si="0"/>
        <v>100</v>
      </c>
      <c r="K6" s="62">
        <f t="shared" si="0"/>
        <v>100</v>
      </c>
      <c r="L6" s="62">
        <f t="shared" si="0"/>
        <v>100</v>
      </c>
      <c r="M6" s="62">
        <f t="shared" si="0"/>
        <v>100</v>
      </c>
      <c r="N6" s="63">
        <f>AVERAGE(B6:M6)</f>
        <v>100</v>
      </c>
    </row>
    <row r="7" spans="1:14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 hidden="1">
      <c r="A8" s="58" t="s">
        <v>77</v>
      </c>
      <c r="B8" s="58">
        <f>'Month wise Report'!B7</f>
        <v>18</v>
      </c>
      <c r="C8" s="58">
        <f>'Month wise Report'!B8</f>
        <v>27</v>
      </c>
      <c r="D8" s="58">
        <f>'Month wise Report'!B9</f>
        <v>23</v>
      </c>
      <c r="E8" s="58">
        <f>'Month wise Report'!B10</f>
        <v>23</v>
      </c>
      <c r="F8" s="58">
        <f>'Month wise Report'!B11</f>
        <v>12</v>
      </c>
      <c r="G8" s="58">
        <f>'Month wise Report'!B12</f>
        <v>20</v>
      </c>
      <c r="H8" s="58">
        <f>'Month wise Report'!B13</f>
        <v>25</v>
      </c>
      <c r="I8" s="58">
        <f>'Month wise Report'!B14</f>
        <v>26</v>
      </c>
      <c r="J8" s="58">
        <f>'Month wise Report'!B15</f>
        <v>24</v>
      </c>
      <c r="K8" s="58">
        <f>'Month wise Report'!B16</f>
        <v>24</v>
      </c>
      <c r="L8" s="58">
        <f>'Month wise Report'!B17</f>
        <v>21</v>
      </c>
      <c r="M8" s="58">
        <f>'Month wise Report'!B18</f>
        <v>2</v>
      </c>
      <c r="N8" s="58"/>
    </row>
    <row r="9" spans="1:14" hidden="1">
      <c r="A9" s="57" t="s">
        <v>73</v>
      </c>
      <c r="B9" s="58">
        <f>Jun!BN76</f>
        <v>540</v>
      </c>
      <c r="C9" s="58">
        <f>Jul!BP76</f>
        <v>810</v>
      </c>
      <c r="D9" s="58">
        <f>Aug!BP76</f>
        <v>690</v>
      </c>
      <c r="E9" s="58">
        <f>Sep!BN76</f>
        <v>690</v>
      </c>
      <c r="F9" s="58">
        <f>Oct!BP76</f>
        <v>360</v>
      </c>
      <c r="G9" s="58">
        <f>Nov!BN76</f>
        <v>600</v>
      </c>
      <c r="H9" s="58">
        <f>Dec!BP76</f>
        <v>750</v>
      </c>
      <c r="I9" s="58">
        <f>Jan!BP76</f>
        <v>780</v>
      </c>
      <c r="J9" s="58">
        <f>Feb!BL76</f>
        <v>720</v>
      </c>
      <c r="K9" s="58">
        <f>Mar!BP76</f>
        <v>720</v>
      </c>
      <c r="L9" s="58">
        <f>Apr!BN76</f>
        <v>630</v>
      </c>
      <c r="M9" s="58">
        <f>May!BP76</f>
        <v>60</v>
      </c>
      <c r="N9" s="58"/>
    </row>
    <row r="10" spans="1:14" hidden="1">
      <c r="A10" s="57" t="s">
        <v>74</v>
      </c>
      <c r="B10" s="58">
        <f>Jun!BN77</f>
        <v>540</v>
      </c>
      <c r="C10" s="58">
        <f>Jul!BP77</f>
        <v>810</v>
      </c>
      <c r="D10" s="58">
        <f>Aug!BP77</f>
        <v>690</v>
      </c>
      <c r="E10" s="58">
        <f>Sep!BN77</f>
        <v>690</v>
      </c>
      <c r="F10" s="58">
        <f>Oct!BP77</f>
        <v>360</v>
      </c>
      <c r="G10" s="58">
        <f>Nov!BN77</f>
        <v>600</v>
      </c>
      <c r="H10" s="58">
        <f>Dec!BP77</f>
        <v>750</v>
      </c>
      <c r="I10" s="58">
        <f>Jan!BP77</f>
        <v>780</v>
      </c>
      <c r="J10" s="58">
        <f>Feb!BL77</f>
        <v>720</v>
      </c>
      <c r="K10" s="58">
        <f>Mar!BP77</f>
        <v>720</v>
      </c>
      <c r="L10" s="58">
        <f>Apr!BN77</f>
        <v>630</v>
      </c>
      <c r="M10" s="58">
        <f>May!BP77</f>
        <v>60</v>
      </c>
      <c r="N10" s="58"/>
    </row>
    <row r="11" spans="1:14" hidden="1">
      <c r="A11" s="57" t="s">
        <v>22</v>
      </c>
      <c r="B11" s="57">
        <f t="shared" ref="B11:M11" si="1">B8*$I$3</f>
        <v>540</v>
      </c>
      <c r="C11" s="57">
        <f t="shared" si="1"/>
        <v>810</v>
      </c>
      <c r="D11" s="57">
        <f t="shared" si="1"/>
        <v>690</v>
      </c>
      <c r="E11" s="57">
        <f t="shared" si="1"/>
        <v>690</v>
      </c>
      <c r="F11" s="57">
        <f t="shared" si="1"/>
        <v>360</v>
      </c>
      <c r="G11" s="57">
        <f t="shared" si="1"/>
        <v>600</v>
      </c>
      <c r="H11" s="57">
        <f t="shared" si="1"/>
        <v>750</v>
      </c>
      <c r="I11" s="57">
        <f t="shared" si="1"/>
        <v>780</v>
      </c>
      <c r="J11" s="57">
        <f t="shared" si="1"/>
        <v>720</v>
      </c>
      <c r="K11" s="57">
        <f t="shared" si="1"/>
        <v>720</v>
      </c>
      <c r="L11" s="57">
        <f t="shared" si="1"/>
        <v>630</v>
      </c>
      <c r="M11" s="57">
        <f t="shared" si="1"/>
        <v>60</v>
      </c>
    </row>
    <row r="12" spans="1:14" hidden="1">
      <c r="A12" s="57" t="s">
        <v>23</v>
      </c>
      <c r="B12" s="57">
        <f t="shared" ref="B12:M12" si="2">B8*$N$3</f>
        <v>540</v>
      </c>
      <c r="C12" s="57">
        <f t="shared" si="2"/>
        <v>810</v>
      </c>
      <c r="D12" s="57">
        <f t="shared" si="2"/>
        <v>690</v>
      </c>
      <c r="E12" s="57">
        <f t="shared" si="2"/>
        <v>690</v>
      </c>
      <c r="F12" s="57">
        <f t="shared" si="2"/>
        <v>360</v>
      </c>
      <c r="G12" s="57">
        <f t="shared" si="2"/>
        <v>600</v>
      </c>
      <c r="H12" s="57">
        <f t="shared" si="2"/>
        <v>750</v>
      </c>
      <c r="I12" s="57">
        <f t="shared" si="2"/>
        <v>780</v>
      </c>
      <c r="J12" s="57">
        <f t="shared" si="2"/>
        <v>720</v>
      </c>
      <c r="K12" s="57">
        <f t="shared" si="2"/>
        <v>720</v>
      </c>
      <c r="L12" s="57">
        <f t="shared" si="2"/>
        <v>630</v>
      </c>
      <c r="M12" s="57">
        <f t="shared" si="2"/>
        <v>60</v>
      </c>
    </row>
    <row r="13" spans="1:14" hidden="1"/>
    <row r="14" spans="1:14" hidden="1"/>
  </sheetData>
  <mergeCells count="8">
    <mergeCell ref="A1:K1"/>
    <mergeCell ref="A2:K2"/>
    <mergeCell ref="L1:N2"/>
    <mergeCell ref="A3:B3"/>
    <mergeCell ref="C3:D3"/>
    <mergeCell ref="G3:H3"/>
    <mergeCell ref="I3:J3"/>
    <mergeCell ref="L3:M3"/>
  </mergeCells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7" sqref="B7"/>
    </sheetView>
  </sheetViews>
  <sheetFormatPr defaultColWidth="16.140625" defaultRowHeight="30" customHeight="1"/>
  <cols>
    <col min="1" max="7" width="16.140625" style="19"/>
    <col min="8" max="8" width="16.140625" style="42"/>
    <col min="9" max="16384" width="16.140625" style="19"/>
  </cols>
  <sheetData>
    <row r="1" spans="1:8" ht="30" customHeight="1" thickBot="1">
      <c r="A1" s="117" t="s">
        <v>35</v>
      </c>
      <c r="B1" s="117"/>
      <c r="C1" s="117"/>
      <c r="D1" s="117"/>
      <c r="E1" s="117"/>
      <c r="F1" s="102" t="s">
        <v>48</v>
      </c>
      <c r="G1" s="102"/>
      <c r="H1" s="54"/>
    </row>
    <row r="2" spans="1:8" ht="30" customHeight="1" thickBot="1">
      <c r="A2" s="118" t="s">
        <v>71</v>
      </c>
      <c r="B2" s="118"/>
      <c r="C2" s="118"/>
      <c r="D2" s="118"/>
      <c r="E2" s="118"/>
      <c r="F2" s="102"/>
      <c r="G2" s="102"/>
      <c r="H2" s="55"/>
    </row>
    <row r="3" spans="1:8" s="42" customFormat="1" ht="30" customHeight="1" thickBot="1">
      <c r="A3" s="106" t="s">
        <v>51</v>
      </c>
      <c r="B3" s="106" t="str">
        <f>IF(Jun!I4="", "", Jun!I4)</f>
        <v>V - A</v>
      </c>
      <c r="C3" s="119"/>
      <c r="D3" s="119"/>
      <c r="E3" s="102" t="s">
        <v>70</v>
      </c>
      <c r="F3" s="102"/>
      <c r="G3" s="106">
        <f>IF(D18="", D17, D18)</f>
        <v>245</v>
      </c>
    </row>
    <row r="4" spans="1:8" ht="9.9499999999999993" customHeight="1" thickBot="1">
      <c r="B4" s="47"/>
      <c r="C4" s="47"/>
      <c r="D4" s="47"/>
      <c r="E4" s="47"/>
      <c r="F4" s="47"/>
      <c r="G4" s="47"/>
    </row>
    <row r="5" spans="1:8" s="34" customFormat="1" ht="30" customHeight="1" thickBot="1">
      <c r="A5" s="102" t="s">
        <v>50</v>
      </c>
      <c r="B5" s="123" t="s">
        <v>31</v>
      </c>
      <c r="C5" s="123"/>
      <c r="D5" s="123"/>
      <c r="E5" s="123" t="s">
        <v>34</v>
      </c>
      <c r="F5" s="123"/>
      <c r="G5" s="123"/>
      <c r="H5" s="56"/>
    </row>
    <row r="6" spans="1:8" s="34" customFormat="1" ht="51.6" customHeight="1" thickBot="1">
      <c r="A6" s="102"/>
      <c r="B6" s="124" t="s">
        <v>32</v>
      </c>
      <c r="C6" s="124" t="s">
        <v>33</v>
      </c>
      <c r="D6" s="124" t="s">
        <v>8</v>
      </c>
      <c r="E6" s="124" t="s">
        <v>25</v>
      </c>
      <c r="F6" s="124" t="s">
        <v>26</v>
      </c>
      <c r="G6" s="124" t="s">
        <v>28</v>
      </c>
      <c r="H6" s="56"/>
    </row>
    <row r="7" spans="1:8" ht="23.1" customHeight="1">
      <c r="A7" s="120">
        <v>43617</v>
      </c>
      <c r="B7" s="121">
        <f>Jun!BN88</f>
        <v>18</v>
      </c>
      <c r="C7" s="121">
        <f>Jun!BN89</f>
        <v>0</v>
      </c>
      <c r="D7" s="121">
        <f>Jun!BN90</f>
        <v>18</v>
      </c>
      <c r="E7" s="122">
        <f>Jun!BN92</f>
        <v>60</v>
      </c>
      <c r="F7" s="122">
        <f>Jun!BN93</f>
        <v>100</v>
      </c>
      <c r="G7" s="122">
        <f>Jun!BN94</f>
        <v>60</v>
      </c>
    </row>
    <row r="8" spans="1:8" ht="23.1" customHeight="1">
      <c r="A8" s="48">
        <v>43647</v>
      </c>
      <c r="B8" s="49">
        <f>Jul!BP88</f>
        <v>27</v>
      </c>
      <c r="C8" s="49">
        <f>Jul!BP89</f>
        <v>18</v>
      </c>
      <c r="D8" s="49">
        <f>Jul!BP90</f>
        <v>45</v>
      </c>
      <c r="E8" s="50">
        <f>Jul!BP92</f>
        <v>60</v>
      </c>
      <c r="F8" s="50">
        <f>Jul!BP93</f>
        <v>100</v>
      </c>
      <c r="G8" s="50">
        <f>Jul!BP94</f>
        <v>60</v>
      </c>
    </row>
    <row r="9" spans="1:8" ht="23.1" customHeight="1">
      <c r="A9" s="48">
        <v>43678</v>
      </c>
      <c r="B9" s="49">
        <f>Aug!BP88</f>
        <v>23</v>
      </c>
      <c r="C9" s="49">
        <f>Aug!BP89</f>
        <v>45</v>
      </c>
      <c r="D9" s="49">
        <f>Aug!BP90</f>
        <v>68</v>
      </c>
      <c r="E9" s="50">
        <f>Aug!BP92</f>
        <v>60</v>
      </c>
      <c r="F9" s="50">
        <f>Aug!BP93</f>
        <v>100</v>
      </c>
      <c r="G9" s="50">
        <f>Aug!BP94</f>
        <v>60</v>
      </c>
    </row>
    <row r="10" spans="1:8" ht="23.1" customHeight="1">
      <c r="A10" s="48">
        <v>43709</v>
      </c>
      <c r="B10" s="49">
        <f>Sep!BN88</f>
        <v>23</v>
      </c>
      <c r="C10" s="49">
        <f>Sep!BN89</f>
        <v>68</v>
      </c>
      <c r="D10" s="49">
        <f>Sep!BN90</f>
        <v>91</v>
      </c>
      <c r="E10" s="50">
        <f>Sep!BN92</f>
        <v>60</v>
      </c>
      <c r="F10" s="50">
        <f>Sep!BN93</f>
        <v>100</v>
      </c>
      <c r="G10" s="50">
        <f>Sep!BN94</f>
        <v>60</v>
      </c>
    </row>
    <row r="11" spans="1:8" ht="23.1" customHeight="1">
      <c r="A11" s="48">
        <v>43739</v>
      </c>
      <c r="B11" s="49">
        <f>Oct!BP88</f>
        <v>12</v>
      </c>
      <c r="C11" s="49">
        <f>Oct!BP89</f>
        <v>91</v>
      </c>
      <c r="D11" s="49">
        <f>Oct!BP90</f>
        <v>103</v>
      </c>
      <c r="E11" s="50">
        <f>Oct!BP92</f>
        <v>60</v>
      </c>
      <c r="F11" s="50">
        <f>Oct!BP93</f>
        <v>100</v>
      </c>
      <c r="G11" s="50">
        <f>Oct!BP94</f>
        <v>60</v>
      </c>
    </row>
    <row r="12" spans="1:8" ht="23.1" customHeight="1">
      <c r="A12" s="48">
        <v>43770</v>
      </c>
      <c r="B12" s="49">
        <f>Nov!BN88</f>
        <v>20</v>
      </c>
      <c r="C12" s="49">
        <f>Nov!BN89</f>
        <v>103</v>
      </c>
      <c r="D12" s="49">
        <f>Nov!BN90</f>
        <v>123</v>
      </c>
      <c r="E12" s="50">
        <f>Nov!BN92</f>
        <v>60</v>
      </c>
      <c r="F12" s="50">
        <f>Nov!BN93</f>
        <v>100</v>
      </c>
      <c r="G12" s="50">
        <f>Nov!BN94</f>
        <v>60</v>
      </c>
    </row>
    <row r="13" spans="1:8" ht="23.1" customHeight="1">
      <c r="A13" s="48">
        <v>43800</v>
      </c>
      <c r="B13" s="49">
        <f>Dec!BP88</f>
        <v>25</v>
      </c>
      <c r="C13" s="49">
        <f>Dec!BP89</f>
        <v>123</v>
      </c>
      <c r="D13" s="49">
        <f>Dec!BP90</f>
        <v>148</v>
      </c>
      <c r="E13" s="50">
        <f>Dec!BP92</f>
        <v>60</v>
      </c>
      <c r="F13" s="50">
        <f>Dec!BP93</f>
        <v>100</v>
      </c>
      <c r="G13" s="50">
        <f>Dec!BP94</f>
        <v>60</v>
      </c>
    </row>
    <row r="14" spans="1:8" ht="23.1" customHeight="1">
      <c r="A14" s="48">
        <v>43831</v>
      </c>
      <c r="B14" s="49">
        <f>Jan!BP88</f>
        <v>26</v>
      </c>
      <c r="C14" s="49">
        <f>Jan!BP89</f>
        <v>148</v>
      </c>
      <c r="D14" s="49">
        <f>Jan!BP90</f>
        <v>174</v>
      </c>
      <c r="E14" s="50">
        <f>Jan!BP92</f>
        <v>60</v>
      </c>
      <c r="F14" s="50">
        <f>Jan!BP93</f>
        <v>100</v>
      </c>
      <c r="G14" s="50">
        <f>Jan!BP94</f>
        <v>60</v>
      </c>
    </row>
    <row r="15" spans="1:8" ht="23.1" customHeight="1">
      <c r="A15" s="48">
        <v>43862</v>
      </c>
      <c r="B15" s="49">
        <f>Feb!BL88</f>
        <v>24</v>
      </c>
      <c r="C15" s="49">
        <f>Feb!BL89</f>
        <v>174</v>
      </c>
      <c r="D15" s="49">
        <f>Feb!BL90</f>
        <v>198</v>
      </c>
      <c r="E15" s="50">
        <f>Feb!BL92</f>
        <v>60</v>
      </c>
      <c r="F15" s="50">
        <f>Feb!BL93</f>
        <v>100</v>
      </c>
      <c r="G15" s="50">
        <f>Feb!BL94</f>
        <v>60</v>
      </c>
    </row>
    <row r="16" spans="1:8" ht="23.1" customHeight="1">
      <c r="A16" s="48">
        <v>43891</v>
      </c>
      <c r="B16" s="49">
        <f>Mar!BP88</f>
        <v>24</v>
      </c>
      <c r="C16" s="49">
        <f>Mar!BP89</f>
        <v>198</v>
      </c>
      <c r="D16" s="49">
        <f>Mar!BP90</f>
        <v>222</v>
      </c>
      <c r="E16" s="50">
        <f>Mar!BP92</f>
        <v>60</v>
      </c>
      <c r="F16" s="50">
        <f>Mar!BP93</f>
        <v>100</v>
      </c>
      <c r="G16" s="50">
        <f>Mar!BP94</f>
        <v>60</v>
      </c>
    </row>
    <row r="17" spans="1:7" ht="23.1" customHeight="1">
      <c r="A17" s="48">
        <v>43922</v>
      </c>
      <c r="B17" s="49">
        <f>Apr!BN88</f>
        <v>21</v>
      </c>
      <c r="C17" s="49">
        <f>Apr!BN89</f>
        <v>222</v>
      </c>
      <c r="D17" s="49">
        <f>Apr!BN90</f>
        <v>243</v>
      </c>
      <c r="E17" s="50">
        <f>Apr!BN92</f>
        <v>60</v>
      </c>
      <c r="F17" s="50">
        <f>Apr!BN93</f>
        <v>100</v>
      </c>
      <c r="G17" s="50">
        <f>Apr!BN94</f>
        <v>60</v>
      </c>
    </row>
    <row r="18" spans="1:7" ht="23.1" customHeight="1" thickBot="1">
      <c r="A18" s="51">
        <v>43952</v>
      </c>
      <c r="B18" s="52">
        <f>May!BP88</f>
        <v>2</v>
      </c>
      <c r="C18" s="52">
        <f>May!BP89</f>
        <v>243</v>
      </c>
      <c r="D18" s="52">
        <f>May!BP90</f>
        <v>245</v>
      </c>
      <c r="E18" s="53">
        <f>May!BP92</f>
        <v>60</v>
      </c>
      <c r="F18" s="53">
        <f>May!BP93</f>
        <v>100</v>
      </c>
      <c r="G18" s="53">
        <f>May!BP94</f>
        <v>60</v>
      </c>
    </row>
  </sheetData>
  <mergeCells count="7">
    <mergeCell ref="E3:F3"/>
    <mergeCell ref="A1:E1"/>
    <mergeCell ref="A2:E2"/>
    <mergeCell ref="F1:G2"/>
    <mergeCell ref="B5:D5"/>
    <mergeCell ref="E5:G5"/>
    <mergeCell ref="A5:A6"/>
  </mergeCells>
  <hyperlinks>
    <hyperlink ref="A1" r:id="rId1"/>
  </hyperlinks>
  <printOptions horizontalCentered="1"/>
  <pageMargins left="0.70866141732283472" right="0.70866141732283472" top="0.35433070866141736" bottom="0.35433070866141736" header="0.31496062992125984" footer="0.31496062992125984"/>
  <pageSetup paperSize="9" orientation="landscape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95"/>
  <sheetViews>
    <sheetView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6" width="17.5703125" bestFit="1" customWidth="1"/>
    <col min="7" max="18" width="13.85546875" customWidth="1"/>
    <col min="19" max="20" width="13.85546875" style="6" customWidth="1"/>
    <col min="21" max="64" width="13.85546875" customWidth="1"/>
    <col min="68" max="68" width="10.7109375" bestFit="1" customWidth="1"/>
  </cols>
  <sheetData>
    <row r="1" spans="1:72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2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36</v>
      </c>
      <c r="J2" s="87"/>
      <c r="K2" s="27"/>
    </row>
    <row r="3" spans="1:72">
      <c r="A3" s="25"/>
      <c r="C3" s="25"/>
      <c r="D3" s="31"/>
      <c r="E3" s="25"/>
      <c r="F3" s="25"/>
      <c r="H3" s="25"/>
      <c r="I3" s="25"/>
      <c r="J3" s="30"/>
    </row>
    <row r="4" spans="1:72" ht="28.5" thickBot="1">
      <c r="A4" s="90" t="s">
        <v>47</v>
      </c>
      <c r="B4" s="91"/>
      <c r="C4" s="92"/>
      <c r="D4" s="32">
        <v>60</v>
      </c>
      <c r="H4" s="41" t="s">
        <v>51</v>
      </c>
      <c r="I4" s="41" t="s">
        <v>52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2">
      <c r="A5" s="30"/>
      <c r="C5" s="30"/>
      <c r="D5" s="30"/>
      <c r="E5" s="26"/>
      <c r="F5" s="26"/>
      <c r="H5" s="26"/>
      <c r="I5" s="26"/>
      <c r="J5" s="24"/>
    </row>
    <row r="6" spans="1:72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Holiday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Holiday</v>
      </c>
      <c r="J6" s="80"/>
      <c r="K6" s="80" t="str">
        <f t="shared" ref="K6" si="0">IF(K9="", "Holiday", IF(K7="Sunday", "Holiday", "Working"))</f>
        <v>Holiday</v>
      </c>
      <c r="L6" s="80"/>
      <c r="M6" s="80" t="str">
        <f t="shared" ref="M6" si="1">IF(M9="", "Holiday", IF(M7="Sunday", "Holiday", "Working"))</f>
        <v>Holiday</v>
      </c>
      <c r="N6" s="80"/>
      <c r="O6" s="80" t="str">
        <f t="shared" ref="O6" si="2">IF(O9="", "Holiday", IF(O7="Sunday", "Holiday", "Working"))</f>
        <v>Holiday</v>
      </c>
      <c r="P6" s="80"/>
      <c r="Q6" s="80" t="str">
        <f t="shared" ref="Q6" si="3">IF(Q9="", "Holiday", IF(Q7="Sunday", "Holiday", "Working"))</f>
        <v>Holiday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Holiday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Holiday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Holiday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Working</v>
      </c>
      <c r="BJ6" s="80"/>
      <c r="BK6" s="80" t="str">
        <f t="shared" ref="BK6" si="26">IF(BK9="", "Holiday", IF(BK7="Sunday", "Holiday", "Working"))</f>
        <v>Holiday</v>
      </c>
      <c r="BL6" s="80"/>
    </row>
    <row r="7" spans="1:72" s="16" customFormat="1" ht="27.95" customHeight="1">
      <c r="A7" s="22" t="s">
        <v>29</v>
      </c>
      <c r="B7" s="23"/>
      <c r="C7" s="23"/>
      <c r="D7" s="23"/>
      <c r="E7" s="81" t="str">
        <f>TEXT(E8, "DDDD")</f>
        <v>Saturday</v>
      </c>
      <c r="F7" s="81"/>
      <c r="G7" s="81" t="str">
        <f>TEXT(G8, "DDDD")</f>
        <v>Sunday</v>
      </c>
      <c r="H7" s="81"/>
      <c r="I7" s="81" t="str">
        <f>TEXT(I8, "DDDD")</f>
        <v>Monday</v>
      </c>
      <c r="J7" s="81"/>
      <c r="K7" s="81" t="str">
        <f>TEXT(K8, "DDDD")</f>
        <v>Tuesday</v>
      </c>
      <c r="L7" s="81"/>
      <c r="M7" s="81" t="str">
        <f>TEXT(M8, "DDDD")</f>
        <v>Wednesday</v>
      </c>
      <c r="N7" s="81"/>
      <c r="O7" s="81" t="str">
        <f>TEXT(O8, "DDDD")</f>
        <v>Thursday</v>
      </c>
      <c r="P7" s="81"/>
      <c r="Q7" s="81" t="str">
        <f>TEXT(Q8, "DDDD")</f>
        <v>Friday</v>
      </c>
      <c r="R7" s="81"/>
      <c r="S7" s="81" t="str">
        <f>TEXT(S8, "DDDD")</f>
        <v>Saturday</v>
      </c>
      <c r="T7" s="81"/>
      <c r="U7" s="81" t="str">
        <f>TEXT(U8, "DDDD")</f>
        <v>Sunday</v>
      </c>
      <c r="V7" s="81"/>
      <c r="W7" s="81" t="str">
        <f>TEXT(W8, "DDDD")</f>
        <v>Monday</v>
      </c>
      <c r="X7" s="81"/>
      <c r="Y7" s="81" t="str">
        <f>TEXT(Y8, "DDDD")</f>
        <v>Tuesday</v>
      </c>
      <c r="Z7" s="81"/>
      <c r="AA7" s="81" t="str">
        <f>TEXT(AA8, "DDDD")</f>
        <v>Wednesday</v>
      </c>
      <c r="AB7" s="81"/>
      <c r="AC7" s="81" t="str">
        <f>TEXT(AC8, "DDDD")</f>
        <v>Thursday</v>
      </c>
      <c r="AD7" s="81"/>
      <c r="AE7" s="81" t="str">
        <f>TEXT(AE8, "DDDD")</f>
        <v>Friday</v>
      </c>
      <c r="AF7" s="81"/>
      <c r="AG7" s="81" t="str">
        <f>TEXT(AG8, "DDDD")</f>
        <v>Saturday</v>
      </c>
      <c r="AH7" s="81"/>
      <c r="AI7" s="81" t="str">
        <f>TEXT(AI8, "DDDD")</f>
        <v>Sunday</v>
      </c>
      <c r="AJ7" s="81"/>
      <c r="AK7" s="81" t="str">
        <f>TEXT(AK8, "DDDD")</f>
        <v>Monday</v>
      </c>
      <c r="AL7" s="81"/>
      <c r="AM7" s="81" t="str">
        <f>TEXT(AM8, "DDDD")</f>
        <v>Tuesday</v>
      </c>
      <c r="AN7" s="81"/>
      <c r="AO7" s="81" t="str">
        <f>TEXT(AO8, "DDDD")</f>
        <v>Wednesday</v>
      </c>
      <c r="AP7" s="81"/>
      <c r="AQ7" s="81" t="str">
        <f>TEXT(AQ8, "DDDD")</f>
        <v>Thursday</v>
      </c>
      <c r="AR7" s="81"/>
      <c r="AS7" s="81" t="str">
        <f>TEXT(AS8, "DDDD")</f>
        <v>Friday</v>
      </c>
      <c r="AT7" s="81"/>
      <c r="AU7" s="81" t="str">
        <f>TEXT(AU8, "DDDD")</f>
        <v>Saturday</v>
      </c>
      <c r="AV7" s="81"/>
      <c r="AW7" s="81" t="str">
        <f>TEXT(AW8, "DDDD")</f>
        <v>Sunday</v>
      </c>
      <c r="AX7" s="81"/>
      <c r="AY7" s="81" t="str">
        <f>TEXT(AY8, "DDDD")</f>
        <v>Monday</v>
      </c>
      <c r="AZ7" s="81"/>
      <c r="BA7" s="81" t="str">
        <f>TEXT(BA8, "DDDD")</f>
        <v>Tuesday</v>
      </c>
      <c r="BB7" s="81"/>
      <c r="BC7" s="81" t="str">
        <f>TEXT(BC8, "DDDD")</f>
        <v>Wednesday</v>
      </c>
      <c r="BD7" s="81"/>
      <c r="BE7" s="81" t="str">
        <f>TEXT(BE8, "DDDD")</f>
        <v>Thursday</v>
      </c>
      <c r="BF7" s="81"/>
      <c r="BG7" s="81" t="str">
        <f>TEXT(BG8, "DDDD")</f>
        <v>Friday</v>
      </c>
      <c r="BH7" s="81"/>
      <c r="BI7" s="81" t="str">
        <f>TEXT(BI8, "DDDD")</f>
        <v>Saturday</v>
      </c>
      <c r="BJ7" s="81"/>
      <c r="BK7" s="81" t="str">
        <f>TEXT(BK8, "DDDD")</f>
        <v>Sunday</v>
      </c>
      <c r="BL7" s="81"/>
    </row>
    <row r="8" spans="1:72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43617</v>
      </c>
      <c r="F8" s="18">
        <f>E8</f>
        <v>43617</v>
      </c>
      <c r="G8" s="18">
        <f>E8+1</f>
        <v>43618</v>
      </c>
      <c r="H8" s="18">
        <f>G8</f>
        <v>43618</v>
      </c>
      <c r="I8" s="18">
        <f>G8+1</f>
        <v>43619</v>
      </c>
      <c r="J8" s="18">
        <f>I8</f>
        <v>43619</v>
      </c>
      <c r="K8" s="18">
        <f>I8+1</f>
        <v>43620</v>
      </c>
      <c r="L8" s="18">
        <f>K8</f>
        <v>43620</v>
      </c>
      <c r="M8" s="18">
        <f>K8+1</f>
        <v>43621</v>
      </c>
      <c r="N8" s="18">
        <f>M8</f>
        <v>43621</v>
      </c>
      <c r="O8" s="18">
        <f>M8+1</f>
        <v>43622</v>
      </c>
      <c r="P8" s="18">
        <f>O8</f>
        <v>43622</v>
      </c>
      <c r="Q8" s="18">
        <f>O8+1</f>
        <v>43623</v>
      </c>
      <c r="R8" s="18">
        <f>Q8</f>
        <v>43623</v>
      </c>
      <c r="S8" s="18">
        <f>Q8+1</f>
        <v>43624</v>
      </c>
      <c r="T8" s="18">
        <f>S8</f>
        <v>43624</v>
      </c>
      <c r="U8" s="18">
        <f>S8+1</f>
        <v>43625</v>
      </c>
      <c r="V8" s="18">
        <f>U8</f>
        <v>43625</v>
      </c>
      <c r="W8" s="18">
        <f>U8+1</f>
        <v>43626</v>
      </c>
      <c r="X8" s="18">
        <f>W8</f>
        <v>43626</v>
      </c>
      <c r="Y8" s="18">
        <f>W8+1</f>
        <v>43627</v>
      </c>
      <c r="Z8" s="18">
        <f>Y8</f>
        <v>43627</v>
      </c>
      <c r="AA8" s="18">
        <f>Y8+1</f>
        <v>43628</v>
      </c>
      <c r="AB8" s="18">
        <f>AA8</f>
        <v>43628</v>
      </c>
      <c r="AC8" s="18">
        <f>AA8+1</f>
        <v>43629</v>
      </c>
      <c r="AD8" s="18">
        <f>AC8</f>
        <v>43629</v>
      </c>
      <c r="AE8" s="18">
        <f>AC8+1</f>
        <v>43630</v>
      </c>
      <c r="AF8" s="18">
        <f>AE8</f>
        <v>43630</v>
      </c>
      <c r="AG8" s="18">
        <f>AE8+1</f>
        <v>43631</v>
      </c>
      <c r="AH8" s="18">
        <f>AG8</f>
        <v>43631</v>
      </c>
      <c r="AI8" s="18">
        <f>AG8+1</f>
        <v>43632</v>
      </c>
      <c r="AJ8" s="18">
        <f>AI8</f>
        <v>43632</v>
      </c>
      <c r="AK8" s="18">
        <f>AI8+1</f>
        <v>43633</v>
      </c>
      <c r="AL8" s="18">
        <f>AK8</f>
        <v>43633</v>
      </c>
      <c r="AM8" s="18">
        <f>AK8+1</f>
        <v>43634</v>
      </c>
      <c r="AN8" s="18">
        <f>AM8</f>
        <v>43634</v>
      </c>
      <c r="AO8" s="18">
        <f>AM8+1</f>
        <v>43635</v>
      </c>
      <c r="AP8" s="18">
        <f>AO8</f>
        <v>43635</v>
      </c>
      <c r="AQ8" s="18">
        <f>AO8+1</f>
        <v>43636</v>
      </c>
      <c r="AR8" s="18">
        <f>AQ8</f>
        <v>43636</v>
      </c>
      <c r="AS8" s="18">
        <f>AQ8+1</f>
        <v>43637</v>
      </c>
      <c r="AT8" s="18">
        <f>AS8</f>
        <v>43637</v>
      </c>
      <c r="AU8" s="18">
        <f>AS8+1</f>
        <v>43638</v>
      </c>
      <c r="AV8" s="18">
        <f>AU8</f>
        <v>43638</v>
      </c>
      <c r="AW8" s="18">
        <f>AU8+1</f>
        <v>43639</v>
      </c>
      <c r="AX8" s="18">
        <f>AW8</f>
        <v>43639</v>
      </c>
      <c r="AY8" s="18">
        <f>AW8+1</f>
        <v>43640</v>
      </c>
      <c r="AZ8" s="18">
        <f>AY8</f>
        <v>43640</v>
      </c>
      <c r="BA8" s="18">
        <f>AY8+1</f>
        <v>43641</v>
      </c>
      <c r="BB8" s="18">
        <f>BA8</f>
        <v>43641</v>
      </c>
      <c r="BC8" s="18">
        <f>BA8+1</f>
        <v>43642</v>
      </c>
      <c r="BD8" s="18">
        <f>BC8</f>
        <v>43642</v>
      </c>
      <c r="BE8" s="18">
        <f>BC8+1</f>
        <v>43643</v>
      </c>
      <c r="BF8" s="18">
        <f>BE8</f>
        <v>43643</v>
      </c>
      <c r="BG8" s="18">
        <f>BE8+1</f>
        <v>43644</v>
      </c>
      <c r="BH8" s="18">
        <f>BG8</f>
        <v>43644</v>
      </c>
      <c r="BI8" s="18">
        <f>BG8+1</f>
        <v>43645</v>
      </c>
      <c r="BJ8" s="18">
        <f>BI8</f>
        <v>43645</v>
      </c>
      <c r="BK8" s="18">
        <f>BI8+1</f>
        <v>43646</v>
      </c>
      <c r="BL8" s="18">
        <f>BK8</f>
        <v>43646</v>
      </c>
      <c r="BM8" s="17" t="s">
        <v>2</v>
      </c>
      <c r="BN8" s="17" t="s">
        <v>3</v>
      </c>
      <c r="BO8" s="17" t="s">
        <v>4</v>
      </c>
      <c r="BP8" s="17" t="s">
        <v>11</v>
      </c>
      <c r="BQ8" s="17" t="s">
        <v>12</v>
      </c>
      <c r="BS8" s="17"/>
      <c r="BT8" s="17"/>
    </row>
    <row r="9" spans="1:72" ht="14.45" customHeight="1">
      <c r="A9" s="8">
        <v>1</v>
      </c>
      <c r="C9" s="43"/>
      <c r="D9" s="4" t="s">
        <v>14</v>
      </c>
      <c r="E9" s="1"/>
      <c r="F9" s="1" t="str">
        <f>IF(E9="", "", D9&amp;""&amp;E9)</f>
        <v/>
      </c>
      <c r="G9" s="1"/>
      <c r="H9" s="1" t="str">
        <f>IF(G9="", "", D9&amp;""&amp;G9)</f>
        <v/>
      </c>
      <c r="I9" s="1"/>
      <c r="J9" s="1" t="str">
        <f>IF(I9="", "", D9&amp;""&amp;I9)</f>
        <v/>
      </c>
      <c r="K9" s="1"/>
      <c r="L9" s="1" t="str">
        <f>IF(K9="", "", D9&amp;""&amp;K9)</f>
        <v/>
      </c>
      <c r="M9" s="1"/>
      <c r="N9" s="1" t="str">
        <f>IF(M9="", "", D9&amp;""&amp;M9)</f>
        <v/>
      </c>
      <c r="O9" s="1"/>
      <c r="P9" s="1" t="str">
        <f>IF(O9="", "", D9&amp;""&amp;O9)</f>
        <v/>
      </c>
      <c r="Q9" s="1"/>
      <c r="R9" s="1" t="str">
        <f>IF(Q9="", "", D9&amp;""&amp;Q9)</f>
        <v/>
      </c>
      <c r="S9" s="1"/>
      <c r="T9" s="1" t="str">
        <f>IF(S9="", "", D9&amp;""&amp;S9)</f>
        <v/>
      </c>
      <c r="U9" s="1"/>
      <c r="V9" s="1" t="str">
        <f>IF(U9="", "", D9&amp;""&amp;U9)</f>
        <v/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 t="s">
        <v>1</v>
      </c>
      <c r="AH9" s="1" t="str">
        <f>IF(AG9="", "", D9&amp;""&amp;AG9)</f>
        <v>BP</v>
      </c>
      <c r="AI9" s="1"/>
      <c r="AJ9" s="1" t="str">
        <f>IF(AI9="", "", D9&amp;""&amp;AI9)</f>
        <v/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 t="s">
        <v>1</v>
      </c>
      <c r="AV9" s="1" t="str">
        <f>IF(AU9="", "", D9&amp;""&amp;AU9)</f>
        <v>BP</v>
      </c>
      <c r="AW9" s="1"/>
      <c r="AX9" s="1" t="str">
        <f>IF(AW9="", "", D9&amp;""&amp;AW9)</f>
        <v/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 s="1"/>
      <c r="BL9" s="1" t="str">
        <f>IF(BK9="", "", D9&amp;""&amp;BK9)</f>
        <v/>
      </c>
      <c r="BM9">
        <f t="shared" ref="BM9:BM40" si="27">COUNTIF(E9:BL9, "P")</f>
        <v>18</v>
      </c>
      <c r="BN9">
        <v>0</v>
      </c>
      <c r="BO9">
        <f t="shared" ref="BO9:BO40" si="28">BM9+BN9</f>
        <v>18</v>
      </c>
      <c r="BP9" s="2">
        <f t="shared" ref="BP9:BP40" si="29">BM9/$BN$88*100</f>
        <v>100</v>
      </c>
      <c r="BQ9">
        <f t="shared" ref="BQ9:BQ40" si="30">COUNTIF(E9:BL9, "A")</f>
        <v>0</v>
      </c>
    </row>
    <row r="10" spans="1:72">
      <c r="A10" s="8">
        <v>2</v>
      </c>
      <c r="C10" s="43"/>
      <c r="D10" s="4" t="s">
        <v>15</v>
      </c>
      <c r="E10" s="1"/>
      <c r="F10" s="1" t="str">
        <f t="shared" ref="F10:F68" si="31">IF(E10="", "", D10&amp;""&amp;E10)</f>
        <v/>
      </c>
      <c r="G10" s="1"/>
      <c r="H10" s="1" t="str">
        <f t="shared" ref="H10:H68" si="32">IF(G10="", "", D10&amp;""&amp;G10)</f>
        <v/>
      </c>
      <c r="I10" s="1"/>
      <c r="J10" s="1" t="str">
        <f t="shared" ref="J10:J68" si="33">IF(I10="", "", D10&amp;""&amp;I10)</f>
        <v/>
      </c>
      <c r="K10" s="1"/>
      <c r="L10" s="1" t="str">
        <f t="shared" ref="L10:L68" si="34">IF(K10="", "", D10&amp;""&amp;K10)</f>
        <v/>
      </c>
      <c r="M10" s="1"/>
      <c r="N10" s="1" t="str">
        <f t="shared" ref="N10:N68" si="35">IF(M10="", "", D10&amp;""&amp;M10)</f>
        <v/>
      </c>
      <c r="O10" s="1"/>
      <c r="P10" s="1" t="str">
        <f t="shared" ref="P10:P68" si="36">IF(O10="", "", D10&amp;""&amp;O10)</f>
        <v/>
      </c>
      <c r="Q10" s="1"/>
      <c r="R10" s="1" t="str">
        <f t="shared" ref="R10:R68" si="37">IF(Q10="", "", D10&amp;""&amp;Q10)</f>
        <v/>
      </c>
      <c r="S10" s="1"/>
      <c r="T10" s="1" t="str">
        <f t="shared" ref="T10:T68" si="38">IF(S10="", "", D10&amp;""&amp;S10)</f>
        <v/>
      </c>
      <c r="U10" s="1"/>
      <c r="V10" s="1" t="str">
        <f t="shared" ref="V10:V68" si="39">IF(U10="", "", D10&amp;""&amp;U10)</f>
        <v/>
      </c>
      <c r="W10" s="1" t="s">
        <v>1</v>
      </c>
      <c r="X10" s="1" t="str">
        <f t="shared" ref="X10:X68" si="40">IF(W10="", "", D10&amp;""&amp;W10)</f>
        <v>GP</v>
      </c>
      <c r="Y10" s="1" t="s">
        <v>1</v>
      </c>
      <c r="Z10" s="1" t="str">
        <f t="shared" ref="Z10:Z68" si="41">IF(Y10="", "", D10&amp;""&amp;Y10)</f>
        <v>GP</v>
      </c>
      <c r="AA10" s="1" t="s">
        <v>1</v>
      </c>
      <c r="AB10" s="1" t="str">
        <f t="shared" ref="AB10:AB68" si="42">IF(AA10="", "", D10&amp;""&amp;AA10)</f>
        <v>GP</v>
      </c>
      <c r="AC10" s="1" t="s">
        <v>1</v>
      </c>
      <c r="AD10" s="1" t="str">
        <f t="shared" ref="AD10:AD68" si="43">IF(AC10="", "", D10&amp;""&amp;AC10)</f>
        <v>GP</v>
      </c>
      <c r="AE10" s="1" t="s">
        <v>1</v>
      </c>
      <c r="AF10" s="1" t="str">
        <f t="shared" ref="AF10:AF68" si="44">IF(AE10="", "", D10&amp;""&amp;AE10)</f>
        <v>GP</v>
      </c>
      <c r="AG10" s="1" t="s">
        <v>1</v>
      </c>
      <c r="AH10" s="1" t="str">
        <f t="shared" ref="AH10:AH68" si="45">IF(AG10="", "", D10&amp;""&amp;AG10)</f>
        <v>GP</v>
      </c>
      <c r="AI10" s="1"/>
      <c r="AJ10" s="1" t="str">
        <f t="shared" ref="AJ10:AJ68" si="46">IF(AI10="", "", D10&amp;""&amp;AI10)</f>
        <v/>
      </c>
      <c r="AK10" s="1" t="s">
        <v>1</v>
      </c>
      <c r="AL10" s="1" t="str">
        <f t="shared" ref="AL10:AL68" si="47">IF(AK10="", "", D10&amp;""&amp;AK10)</f>
        <v>GP</v>
      </c>
      <c r="AM10" s="1" t="s">
        <v>1</v>
      </c>
      <c r="AN10" s="1" t="str">
        <f t="shared" ref="AN10:AN68" si="48">IF(AM10="", "", D10&amp;""&amp;AM10)</f>
        <v>GP</v>
      </c>
      <c r="AO10" s="1" t="s">
        <v>1</v>
      </c>
      <c r="AP10" s="1" t="str">
        <f t="shared" ref="AP10:AP68" si="49">IF(AO10="", "", D10&amp;""&amp;AO10)</f>
        <v>GP</v>
      </c>
      <c r="AQ10" s="1" t="s">
        <v>1</v>
      </c>
      <c r="AR10" s="1" t="str">
        <f t="shared" ref="AR10:AR68" si="50">IF(AQ10="", "", D10&amp;""&amp;AQ10)</f>
        <v>GP</v>
      </c>
      <c r="AS10" s="1" t="s">
        <v>1</v>
      </c>
      <c r="AT10" s="1" t="str">
        <f t="shared" ref="AT10:AT68" si="51">IF(AS10="", "", D10&amp;""&amp;AS10)</f>
        <v>GP</v>
      </c>
      <c r="AU10" s="1" t="s">
        <v>1</v>
      </c>
      <c r="AV10" s="1" t="str">
        <f t="shared" ref="AV10:AV68" si="52">IF(AU10="", "", D10&amp;""&amp;AU10)</f>
        <v>GP</v>
      </c>
      <c r="AW10" s="1"/>
      <c r="AX10" s="1" t="str">
        <f t="shared" ref="AX10:AX68" si="53">IF(AW10="", "", D10&amp;""&amp;AW10)</f>
        <v/>
      </c>
      <c r="AY10" s="1" t="s">
        <v>1</v>
      </c>
      <c r="AZ10" s="1" t="str">
        <f t="shared" ref="AZ10:AZ68" si="54">IF(AY10="", "", D10&amp;""&amp;AY10)</f>
        <v>GP</v>
      </c>
      <c r="BA10" s="1" t="s">
        <v>1</v>
      </c>
      <c r="BB10" s="1" t="str">
        <f t="shared" ref="BB10:BB68" si="55">IF(BA10="", "", D10&amp;""&amp;BA10)</f>
        <v>GP</v>
      </c>
      <c r="BC10" s="1" t="s">
        <v>1</v>
      </c>
      <c r="BD10" s="1" t="str">
        <f t="shared" ref="BD10:BD68" si="56">IF(BC10="", "", D10&amp;""&amp;BC10)</f>
        <v>GP</v>
      </c>
      <c r="BE10" s="1" t="s">
        <v>1</v>
      </c>
      <c r="BF10" s="1" t="str">
        <f t="shared" ref="BF10:BF68" si="57">IF(BE10="", "", D10&amp;""&amp;BE10)</f>
        <v>GP</v>
      </c>
      <c r="BG10" s="1" t="s">
        <v>1</v>
      </c>
      <c r="BH10" s="1" t="str">
        <f t="shared" ref="BH10:BH68" si="58">IF(BG10="", "", D10&amp;""&amp;BG10)</f>
        <v>GP</v>
      </c>
      <c r="BI10" s="1" t="s">
        <v>1</v>
      </c>
      <c r="BJ10" s="1" t="str">
        <f t="shared" ref="BJ10:BJ68" si="59">IF(BI10="", "", D10&amp;""&amp;BI10)</f>
        <v>GP</v>
      </c>
      <c r="BK10" s="1"/>
      <c r="BL10" s="1" t="str">
        <f t="shared" ref="BL10:BL68" si="60">IF(BK10="", "", D10&amp;""&amp;BK10)</f>
        <v/>
      </c>
      <c r="BM10">
        <f t="shared" si="27"/>
        <v>18</v>
      </c>
      <c r="BN10">
        <v>0</v>
      </c>
      <c r="BO10">
        <f t="shared" si="28"/>
        <v>18</v>
      </c>
      <c r="BP10" s="2">
        <f t="shared" si="29"/>
        <v>100</v>
      </c>
      <c r="BQ10">
        <f t="shared" si="30"/>
        <v>0</v>
      </c>
    </row>
    <row r="11" spans="1:72">
      <c r="A11" s="8">
        <v>3</v>
      </c>
      <c r="C11" s="43"/>
      <c r="D11" s="4" t="s">
        <v>14</v>
      </c>
      <c r="E11" s="1"/>
      <c r="F11" s="1" t="str">
        <f t="shared" si="31"/>
        <v/>
      </c>
      <c r="G11" s="1"/>
      <c r="H11" s="1" t="str">
        <f t="shared" si="32"/>
        <v/>
      </c>
      <c r="I11" s="1"/>
      <c r="J11" s="1" t="str">
        <f t="shared" si="33"/>
        <v/>
      </c>
      <c r="K11" s="1"/>
      <c r="L11" s="1" t="str">
        <f t="shared" si="34"/>
        <v/>
      </c>
      <c r="M11" s="1"/>
      <c r="N11" s="1" t="str">
        <f t="shared" si="35"/>
        <v/>
      </c>
      <c r="O11" s="1"/>
      <c r="P11" s="1" t="str">
        <f t="shared" si="36"/>
        <v/>
      </c>
      <c r="Q11" s="1"/>
      <c r="R11" s="1" t="str">
        <f t="shared" si="37"/>
        <v/>
      </c>
      <c r="S11" s="1"/>
      <c r="T11" s="1" t="str">
        <f t="shared" si="38"/>
        <v/>
      </c>
      <c r="U11" s="1"/>
      <c r="V11" s="1" t="str">
        <f t="shared" si="39"/>
        <v/>
      </c>
      <c r="W11" s="1" t="s">
        <v>1</v>
      </c>
      <c r="X11" s="1" t="str">
        <f t="shared" si="40"/>
        <v>BP</v>
      </c>
      <c r="Y11" s="1" t="s">
        <v>1</v>
      </c>
      <c r="Z11" s="1" t="str">
        <f t="shared" si="41"/>
        <v>BP</v>
      </c>
      <c r="AA11" s="1" t="s">
        <v>1</v>
      </c>
      <c r="AB11" s="1" t="str">
        <f t="shared" si="42"/>
        <v>BP</v>
      </c>
      <c r="AC11" s="1" t="s">
        <v>1</v>
      </c>
      <c r="AD11" s="1" t="str">
        <f t="shared" si="43"/>
        <v>BP</v>
      </c>
      <c r="AE11" s="1" t="s">
        <v>1</v>
      </c>
      <c r="AF11" s="1" t="str">
        <f t="shared" si="44"/>
        <v>BP</v>
      </c>
      <c r="AG11" s="1" t="s">
        <v>1</v>
      </c>
      <c r="AH11" s="1" t="str">
        <f t="shared" si="45"/>
        <v>BP</v>
      </c>
      <c r="AI11" s="1"/>
      <c r="AJ11" s="1" t="str">
        <f t="shared" si="46"/>
        <v/>
      </c>
      <c r="AK11" s="1" t="s">
        <v>1</v>
      </c>
      <c r="AL11" s="1" t="str">
        <f t="shared" si="47"/>
        <v>BP</v>
      </c>
      <c r="AM11" s="1" t="s">
        <v>1</v>
      </c>
      <c r="AN11" s="1" t="str">
        <f t="shared" si="48"/>
        <v>BP</v>
      </c>
      <c r="AO11" s="1" t="s">
        <v>1</v>
      </c>
      <c r="AP11" s="1" t="str">
        <f t="shared" si="49"/>
        <v>BP</v>
      </c>
      <c r="AQ11" s="1" t="s">
        <v>1</v>
      </c>
      <c r="AR11" s="1" t="str">
        <f t="shared" si="50"/>
        <v>BP</v>
      </c>
      <c r="AS11" s="1" t="s">
        <v>1</v>
      </c>
      <c r="AT11" s="1" t="str">
        <f t="shared" si="51"/>
        <v>BP</v>
      </c>
      <c r="AU11" s="1" t="s">
        <v>1</v>
      </c>
      <c r="AV11" s="1" t="str">
        <f t="shared" si="52"/>
        <v>BP</v>
      </c>
      <c r="AW11" s="1"/>
      <c r="AX11" s="1" t="str">
        <f t="shared" si="53"/>
        <v/>
      </c>
      <c r="AY11" s="1" t="s">
        <v>1</v>
      </c>
      <c r="AZ11" s="1" t="str">
        <f t="shared" si="54"/>
        <v>BP</v>
      </c>
      <c r="BA11" s="1" t="s">
        <v>1</v>
      </c>
      <c r="BB11" s="1" t="str">
        <f t="shared" si="55"/>
        <v>BP</v>
      </c>
      <c r="BC11" s="1" t="s">
        <v>1</v>
      </c>
      <c r="BD11" s="1" t="str">
        <f t="shared" si="56"/>
        <v>BP</v>
      </c>
      <c r="BE11" s="1" t="s">
        <v>1</v>
      </c>
      <c r="BF11" s="1" t="str">
        <f t="shared" si="57"/>
        <v>BP</v>
      </c>
      <c r="BG11" s="1" t="s">
        <v>1</v>
      </c>
      <c r="BH11" s="1" t="str">
        <f t="shared" si="58"/>
        <v>BP</v>
      </c>
      <c r="BI11" s="1" t="s">
        <v>1</v>
      </c>
      <c r="BJ11" s="1" t="str">
        <f t="shared" si="59"/>
        <v>BP</v>
      </c>
      <c r="BK11" s="1"/>
      <c r="BL11" s="1" t="str">
        <f t="shared" si="60"/>
        <v/>
      </c>
      <c r="BM11">
        <f t="shared" si="27"/>
        <v>18</v>
      </c>
      <c r="BN11">
        <v>0</v>
      </c>
      <c r="BO11">
        <f t="shared" si="28"/>
        <v>18</v>
      </c>
      <c r="BP11" s="2">
        <f t="shared" si="29"/>
        <v>100</v>
      </c>
      <c r="BQ11">
        <f t="shared" si="30"/>
        <v>0</v>
      </c>
    </row>
    <row r="12" spans="1:72">
      <c r="A12" s="8">
        <v>4</v>
      </c>
      <c r="C12" s="43"/>
      <c r="D12" s="4" t="s">
        <v>15</v>
      </c>
      <c r="E12" s="1"/>
      <c r="F12" s="1" t="str">
        <f t="shared" si="31"/>
        <v/>
      </c>
      <c r="G12" s="1"/>
      <c r="H12" s="1" t="str">
        <f t="shared" si="32"/>
        <v/>
      </c>
      <c r="I12" s="1"/>
      <c r="J12" s="1" t="str">
        <f t="shared" si="33"/>
        <v/>
      </c>
      <c r="K12" s="1"/>
      <c r="L12" s="1" t="str">
        <f t="shared" si="34"/>
        <v/>
      </c>
      <c r="M12" s="1"/>
      <c r="N12" s="1" t="str">
        <f t="shared" si="35"/>
        <v/>
      </c>
      <c r="O12" s="1"/>
      <c r="P12" s="1" t="str">
        <f t="shared" si="36"/>
        <v/>
      </c>
      <c r="Q12" s="1"/>
      <c r="R12" s="1" t="str">
        <f t="shared" si="37"/>
        <v/>
      </c>
      <c r="S12" s="1"/>
      <c r="T12" s="1" t="str">
        <f t="shared" si="38"/>
        <v/>
      </c>
      <c r="U12" s="1"/>
      <c r="V12" s="1" t="str">
        <f t="shared" si="39"/>
        <v/>
      </c>
      <c r="W12" s="1" t="s">
        <v>1</v>
      </c>
      <c r="X12" s="1" t="str">
        <f t="shared" si="40"/>
        <v>GP</v>
      </c>
      <c r="Y12" s="1" t="s">
        <v>1</v>
      </c>
      <c r="Z12" s="1" t="str">
        <f t="shared" si="41"/>
        <v>GP</v>
      </c>
      <c r="AA12" s="1" t="s">
        <v>1</v>
      </c>
      <c r="AB12" s="1" t="str">
        <f t="shared" si="42"/>
        <v>GP</v>
      </c>
      <c r="AC12" s="1" t="s">
        <v>1</v>
      </c>
      <c r="AD12" s="1" t="str">
        <f t="shared" si="43"/>
        <v>GP</v>
      </c>
      <c r="AE12" s="1" t="s">
        <v>1</v>
      </c>
      <c r="AF12" s="1" t="str">
        <f t="shared" si="44"/>
        <v>GP</v>
      </c>
      <c r="AG12" s="1" t="s">
        <v>1</v>
      </c>
      <c r="AH12" s="1" t="str">
        <f t="shared" si="45"/>
        <v>GP</v>
      </c>
      <c r="AI12" s="1"/>
      <c r="AJ12" s="1" t="str">
        <f t="shared" si="46"/>
        <v/>
      </c>
      <c r="AK12" s="1" t="s">
        <v>1</v>
      </c>
      <c r="AL12" s="1" t="str">
        <f t="shared" si="47"/>
        <v>GP</v>
      </c>
      <c r="AM12" s="1" t="s">
        <v>1</v>
      </c>
      <c r="AN12" s="1" t="str">
        <f t="shared" si="48"/>
        <v>GP</v>
      </c>
      <c r="AO12" s="1" t="s">
        <v>1</v>
      </c>
      <c r="AP12" s="1" t="str">
        <f t="shared" si="49"/>
        <v>GP</v>
      </c>
      <c r="AQ12" s="1" t="s">
        <v>1</v>
      </c>
      <c r="AR12" s="1" t="str">
        <f t="shared" si="50"/>
        <v>GP</v>
      </c>
      <c r="AS12" s="1" t="s">
        <v>1</v>
      </c>
      <c r="AT12" s="1" t="str">
        <f t="shared" si="51"/>
        <v>GP</v>
      </c>
      <c r="AU12" s="1" t="s">
        <v>1</v>
      </c>
      <c r="AV12" s="1" t="str">
        <f t="shared" si="52"/>
        <v>GP</v>
      </c>
      <c r="AW12" s="1"/>
      <c r="AX12" s="1" t="str">
        <f t="shared" si="53"/>
        <v/>
      </c>
      <c r="AY12" s="1" t="s">
        <v>1</v>
      </c>
      <c r="AZ12" s="1" t="str">
        <f t="shared" si="54"/>
        <v>GP</v>
      </c>
      <c r="BA12" s="1" t="s">
        <v>1</v>
      </c>
      <c r="BB12" s="1" t="str">
        <f t="shared" si="55"/>
        <v>GP</v>
      </c>
      <c r="BC12" s="1" t="s">
        <v>1</v>
      </c>
      <c r="BD12" s="1" t="str">
        <f t="shared" si="56"/>
        <v>GP</v>
      </c>
      <c r="BE12" s="1" t="s">
        <v>1</v>
      </c>
      <c r="BF12" s="1" t="str">
        <f t="shared" si="57"/>
        <v>GP</v>
      </c>
      <c r="BG12" s="1" t="s">
        <v>1</v>
      </c>
      <c r="BH12" s="1" t="str">
        <f t="shared" si="58"/>
        <v>GP</v>
      </c>
      <c r="BI12" s="1" t="s">
        <v>1</v>
      </c>
      <c r="BJ12" s="1" t="str">
        <f t="shared" si="59"/>
        <v>GP</v>
      </c>
      <c r="BK12" s="1"/>
      <c r="BL12" s="1" t="str">
        <f t="shared" si="60"/>
        <v/>
      </c>
      <c r="BM12">
        <f t="shared" si="27"/>
        <v>18</v>
      </c>
      <c r="BN12">
        <v>0</v>
      </c>
      <c r="BO12">
        <f t="shared" si="28"/>
        <v>18</v>
      </c>
      <c r="BP12" s="2">
        <f t="shared" si="29"/>
        <v>100</v>
      </c>
      <c r="BQ12">
        <f t="shared" si="30"/>
        <v>0</v>
      </c>
    </row>
    <row r="13" spans="1:72">
      <c r="A13" s="8">
        <v>5</v>
      </c>
      <c r="C13" s="43"/>
      <c r="D13" s="4" t="s">
        <v>14</v>
      </c>
      <c r="E13" s="1"/>
      <c r="F13" s="1" t="str">
        <f t="shared" si="31"/>
        <v/>
      </c>
      <c r="G13" s="1"/>
      <c r="H13" s="1" t="str">
        <f t="shared" si="32"/>
        <v/>
      </c>
      <c r="I13" s="1"/>
      <c r="J13" s="1" t="str">
        <f t="shared" si="33"/>
        <v/>
      </c>
      <c r="K13" s="1"/>
      <c r="L13" s="1" t="str">
        <f t="shared" si="34"/>
        <v/>
      </c>
      <c r="M13" s="1"/>
      <c r="N13" s="1" t="str">
        <f t="shared" si="35"/>
        <v/>
      </c>
      <c r="O13" s="1"/>
      <c r="P13" s="1" t="str">
        <f t="shared" si="36"/>
        <v/>
      </c>
      <c r="Q13" s="1"/>
      <c r="R13" s="1" t="str">
        <f t="shared" si="37"/>
        <v/>
      </c>
      <c r="S13" s="1"/>
      <c r="T13" s="1" t="str">
        <f t="shared" si="38"/>
        <v/>
      </c>
      <c r="U13" s="1"/>
      <c r="V13" s="1" t="str">
        <f t="shared" si="39"/>
        <v/>
      </c>
      <c r="W13" s="1" t="s">
        <v>1</v>
      </c>
      <c r="X13" s="1" t="str">
        <f t="shared" si="40"/>
        <v>BP</v>
      </c>
      <c r="Y13" s="1" t="s">
        <v>1</v>
      </c>
      <c r="Z13" s="1" t="str">
        <f t="shared" si="41"/>
        <v>BP</v>
      </c>
      <c r="AA13" s="1" t="s">
        <v>1</v>
      </c>
      <c r="AB13" s="1" t="str">
        <f t="shared" si="42"/>
        <v>BP</v>
      </c>
      <c r="AC13" s="1" t="s">
        <v>1</v>
      </c>
      <c r="AD13" s="1" t="str">
        <f t="shared" si="43"/>
        <v>BP</v>
      </c>
      <c r="AE13" s="1" t="s">
        <v>1</v>
      </c>
      <c r="AF13" s="1" t="str">
        <f t="shared" si="44"/>
        <v>BP</v>
      </c>
      <c r="AG13" s="1" t="s">
        <v>1</v>
      </c>
      <c r="AH13" s="1" t="str">
        <f t="shared" si="45"/>
        <v>BP</v>
      </c>
      <c r="AI13" s="1"/>
      <c r="AJ13" s="1" t="str">
        <f t="shared" si="46"/>
        <v/>
      </c>
      <c r="AK13" s="1" t="s">
        <v>1</v>
      </c>
      <c r="AL13" s="1" t="str">
        <f t="shared" si="47"/>
        <v>BP</v>
      </c>
      <c r="AM13" s="1" t="s">
        <v>1</v>
      </c>
      <c r="AN13" s="1" t="str">
        <f t="shared" si="48"/>
        <v>BP</v>
      </c>
      <c r="AO13" s="1" t="s">
        <v>1</v>
      </c>
      <c r="AP13" s="1" t="str">
        <f t="shared" si="49"/>
        <v>BP</v>
      </c>
      <c r="AQ13" s="1" t="s">
        <v>1</v>
      </c>
      <c r="AR13" s="1" t="str">
        <f t="shared" si="50"/>
        <v>BP</v>
      </c>
      <c r="AS13" s="1" t="s">
        <v>1</v>
      </c>
      <c r="AT13" s="1" t="str">
        <f t="shared" si="51"/>
        <v>BP</v>
      </c>
      <c r="AU13" s="1" t="s">
        <v>1</v>
      </c>
      <c r="AV13" s="1" t="str">
        <f t="shared" si="52"/>
        <v>BP</v>
      </c>
      <c r="AW13" s="1"/>
      <c r="AX13" s="1" t="str">
        <f t="shared" si="53"/>
        <v/>
      </c>
      <c r="AY13" s="1" t="s">
        <v>1</v>
      </c>
      <c r="AZ13" s="1" t="str">
        <f t="shared" si="54"/>
        <v>BP</v>
      </c>
      <c r="BA13" s="1" t="s">
        <v>1</v>
      </c>
      <c r="BB13" s="1" t="str">
        <f t="shared" si="55"/>
        <v>BP</v>
      </c>
      <c r="BC13" s="1" t="s">
        <v>1</v>
      </c>
      <c r="BD13" s="1" t="str">
        <f t="shared" si="56"/>
        <v>BP</v>
      </c>
      <c r="BE13" s="1" t="s">
        <v>1</v>
      </c>
      <c r="BF13" s="1" t="str">
        <f t="shared" si="57"/>
        <v>BP</v>
      </c>
      <c r="BG13" s="1" t="s">
        <v>1</v>
      </c>
      <c r="BH13" s="1" t="str">
        <f t="shared" si="58"/>
        <v>BP</v>
      </c>
      <c r="BI13" s="1" t="s">
        <v>1</v>
      </c>
      <c r="BJ13" s="1" t="str">
        <f t="shared" si="59"/>
        <v>BP</v>
      </c>
      <c r="BK13" s="1"/>
      <c r="BL13" s="1" t="str">
        <f t="shared" si="60"/>
        <v/>
      </c>
      <c r="BM13">
        <f t="shared" si="27"/>
        <v>18</v>
      </c>
      <c r="BN13">
        <v>0</v>
      </c>
      <c r="BO13">
        <f t="shared" si="28"/>
        <v>18</v>
      </c>
      <c r="BP13" s="2">
        <f t="shared" si="29"/>
        <v>100</v>
      </c>
      <c r="BQ13">
        <f t="shared" si="30"/>
        <v>0</v>
      </c>
    </row>
    <row r="14" spans="1:72">
      <c r="A14" s="8">
        <v>6</v>
      </c>
      <c r="C14" s="43"/>
      <c r="D14" s="4" t="s">
        <v>15</v>
      </c>
      <c r="E14" s="1"/>
      <c r="F14" s="1" t="str">
        <f t="shared" si="31"/>
        <v/>
      </c>
      <c r="G14" s="1"/>
      <c r="H14" s="1" t="str">
        <f t="shared" si="32"/>
        <v/>
      </c>
      <c r="I14" s="1"/>
      <c r="J14" s="1" t="str">
        <f t="shared" si="33"/>
        <v/>
      </c>
      <c r="K14" s="1"/>
      <c r="L14" s="1" t="str">
        <f t="shared" si="34"/>
        <v/>
      </c>
      <c r="M14" s="1"/>
      <c r="N14" s="1" t="str">
        <f t="shared" si="35"/>
        <v/>
      </c>
      <c r="O14" s="1"/>
      <c r="P14" s="1" t="str">
        <f t="shared" si="36"/>
        <v/>
      </c>
      <c r="Q14" s="1"/>
      <c r="R14" s="1" t="str">
        <f t="shared" si="37"/>
        <v/>
      </c>
      <c r="S14" s="1"/>
      <c r="T14" s="1" t="str">
        <f t="shared" si="38"/>
        <v/>
      </c>
      <c r="U14" s="1"/>
      <c r="V14" s="1" t="str">
        <f t="shared" si="39"/>
        <v/>
      </c>
      <c r="W14" s="1" t="s">
        <v>1</v>
      </c>
      <c r="X14" s="1" t="str">
        <f t="shared" si="40"/>
        <v>GP</v>
      </c>
      <c r="Y14" s="1" t="s">
        <v>1</v>
      </c>
      <c r="Z14" s="1" t="str">
        <f t="shared" si="41"/>
        <v>GP</v>
      </c>
      <c r="AA14" s="1" t="s">
        <v>1</v>
      </c>
      <c r="AB14" s="1" t="str">
        <f t="shared" si="42"/>
        <v>GP</v>
      </c>
      <c r="AC14" s="1" t="s">
        <v>1</v>
      </c>
      <c r="AD14" s="1" t="str">
        <f t="shared" si="43"/>
        <v>GP</v>
      </c>
      <c r="AE14" s="1" t="s">
        <v>1</v>
      </c>
      <c r="AF14" s="1" t="str">
        <f t="shared" si="44"/>
        <v>GP</v>
      </c>
      <c r="AG14" s="1" t="s">
        <v>1</v>
      </c>
      <c r="AH14" s="1" t="str">
        <f t="shared" si="45"/>
        <v>GP</v>
      </c>
      <c r="AI14" s="1"/>
      <c r="AJ14" s="1" t="str">
        <f t="shared" si="46"/>
        <v/>
      </c>
      <c r="AK14" s="1" t="s">
        <v>1</v>
      </c>
      <c r="AL14" s="1" t="str">
        <f t="shared" si="47"/>
        <v>GP</v>
      </c>
      <c r="AM14" s="1" t="s">
        <v>1</v>
      </c>
      <c r="AN14" s="1" t="str">
        <f t="shared" si="48"/>
        <v>GP</v>
      </c>
      <c r="AO14" s="1" t="s">
        <v>1</v>
      </c>
      <c r="AP14" s="1" t="str">
        <f t="shared" si="49"/>
        <v>GP</v>
      </c>
      <c r="AQ14" s="1" t="s">
        <v>1</v>
      </c>
      <c r="AR14" s="1" t="str">
        <f t="shared" si="50"/>
        <v>GP</v>
      </c>
      <c r="AS14" s="1" t="s">
        <v>1</v>
      </c>
      <c r="AT14" s="1" t="str">
        <f t="shared" si="51"/>
        <v>GP</v>
      </c>
      <c r="AU14" s="1" t="s">
        <v>1</v>
      </c>
      <c r="AV14" s="1" t="str">
        <f t="shared" si="52"/>
        <v>GP</v>
      </c>
      <c r="AW14" s="1"/>
      <c r="AX14" s="1" t="str">
        <f t="shared" si="53"/>
        <v/>
      </c>
      <c r="AY14" s="1" t="s">
        <v>1</v>
      </c>
      <c r="AZ14" s="1" t="str">
        <f t="shared" si="54"/>
        <v>GP</v>
      </c>
      <c r="BA14" s="1" t="s">
        <v>1</v>
      </c>
      <c r="BB14" s="1" t="str">
        <f t="shared" si="55"/>
        <v>GP</v>
      </c>
      <c r="BC14" s="1" t="s">
        <v>1</v>
      </c>
      <c r="BD14" s="1" t="str">
        <f t="shared" si="56"/>
        <v>GP</v>
      </c>
      <c r="BE14" s="1" t="s">
        <v>1</v>
      </c>
      <c r="BF14" s="1" t="str">
        <f t="shared" si="57"/>
        <v>GP</v>
      </c>
      <c r="BG14" s="1" t="s">
        <v>1</v>
      </c>
      <c r="BH14" s="1" t="str">
        <f t="shared" si="58"/>
        <v>GP</v>
      </c>
      <c r="BI14" s="1" t="s">
        <v>1</v>
      </c>
      <c r="BJ14" s="1" t="str">
        <f t="shared" si="59"/>
        <v>GP</v>
      </c>
      <c r="BK14" s="1"/>
      <c r="BL14" s="1" t="str">
        <f t="shared" si="60"/>
        <v/>
      </c>
      <c r="BM14">
        <f t="shared" si="27"/>
        <v>18</v>
      </c>
      <c r="BN14">
        <v>0</v>
      </c>
      <c r="BO14">
        <f t="shared" si="28"/>
        <v>18</v>
      </c>
      <c r="BP14" s="2">
        <f t="shared" si="29"/>
        <v>100</v>
      </c>
      <c r="BQ14">
        <f t="shared" si="30"/>
        <v>0</v>
      </c>
    </row>
    <row r="15" spans="1:72">
      <c r="A15" s="8">
        <v>7</v>
      </c>
      <c r="C15" s="43"/>
      <c r="D15" s="4" t="s">
        <v>14</v>
      </c>
      <c r="E15" s="1"/>
      <c r="F15" s="1" t="str">
        <f t="shared" si="31"/>
        <v/>
      </c>
      <c r="G15" s="1"/>
      <c r="H15" s="1" t="str">
        <f t="shared" si="32"/>
        <v/>
      </c>
      <c r="I15" s="1"/>
      <c r="J15" s="1" t="str">
        <f t="shared" si="33"/>
        <v/>
      </c>
      <c r="K15" s="1"/>
      <c r="L15" s="1" t="str">
        <f t="shared" si="34"/>
        <v/>
      </c>
      <c r="M15" s="1"/>
      <c r="N15" s="1" t="str">
        <f t="shared" si="35"/>
        <v/>
      </c>
      <c r="O15" s="1"/>
      <c r="P15" s="1" t="str">
        <f t="shared" si="36"/>
        <v/>
      </c>
      <c r="Q15" s="1"/>
      <c r="R15" s="1" t="str">
        <f t="shared" si="37"/>
        <v/>
      </c>
      <c r="S15" s="1"/>
      <c r="T15" s="1" t="str">
        <f t="shared" si="38"/>
        <v/>
      </c>
      <c r="U15" s="1"/>
      <c r="V15" s="1" t="str">
        <f t="shared" si="39"/>
        <v/>
      </c>
      <c r="W15" s="1" t="s">
        <v>1</v>
      </c>
      <c r="X15" s="1" t="str">
        <f t="shared" si="40"/>
        <v>BP</v>
      </c>
      <c r="Y15" s="1" t="s">
        <v>1</v>
      </c>
      <c r="Z15" s="1" t="str">
        <f t="shared" si="41"/>
        <v>BP</v>
      </c>
      <c r="AA15" s="1" t="s">
        <v>1</v>
      </c>
      <c r="AB15" s="1" t="str">
        <f t="shared" si="42"/>
        <v>BP</v>
      </c>
      <c r="AC15" s="1" t="s">
        <v>1</v>
      </c>
      <c r="AD15" s="1" t="str">
        <f t="shared" si="43"/>
        <v>BP</v>
      </c>
      <c r="AE15" s="1" t="s">
        <v>1</v>
      </c>
      <c r="AF15" s="1" t="str">
        <f t="shared" si="44"/>
        <v>BP</v>
      </c>
      <c r="AG15" s="1" t="s">
        <v>1</v>
      </c>
      <c r="AH15" s="1" t="str">
        <f t="shared" si="45"/>
        <v>BP</v>
      </c>
      <c r="AI15" s="1"/>
      <c r="AJ15" s="1" t="str">
        <f t="shared" si="46"/>
        <v/>
      </c>
      <c r="AK15" s="1" t="s">
        <v>1</v>
      </c>
      <c r="AL15" s="1" t="str">
        <f t="shared" si="47"/>
        <v>BP</v>
      </c>
      <c r="AM15" s="1" t="s">
        <v>1</v>
      </c>
      <c r="AN15" s="1" t="str">
        <f t="shared" si="48"/>
        <v>BP</v>
      </c>
      <c r="AO15" s="1" t="s">
        <v>1</v>
      </c>
      <c r="AP15" s="1" t="str">
        <f t="shared" si="49"/>
        <v>BP</v>
      </c>
      <c r="AQ15" s="1" t="s">
        <v>1</v>
      </c>
      <c r="AR15" s="1" t="str">
        <f t="shared" si="50"/>
        <v>BP</v>
      </c>
      <c r="AS15" s="1" t="s">
        <v>1</v>
      </c>
      <c r="AT15" s="1" t="str">
        <f t="shared" si="51"/>
        <v>BP</v>
      </c>
      <c r="AU15" s="1" t="s">
        <v>1</v>
      </c>
      <c r="AV15" s="1" t="str">
        <f t="shared" si="52"/>
        <v>BP</v>
      </c>
      <c r="AW15" s="1"/>
      <c r="AX15" s="1" t="str">
        <f t="shared" si="53"/>
        <v/>
      </c>
      <c r="AY15" s="1" t="s">
        <v>1</v>
      </c>
      <c r="AZ15" s="1" t="str">
        <f t="shared" si="54"/>
        <v>BP</v>
      </c>
      <c r="BA15" s="1" t="s">
        <v>1</v>
      </c>
      <c r="BB15" s="1" t="str">
        <f t="shared" si="55"/>
        <v>BP</v>
      </c>
      <c r="BC15" s="1" t="s">
        <v>1</v>
      </c>
      <c r="BD15" s="1" t="str">
        <f t="shared" si="56"/>
        <v>BP</v>
      </c>
      <c r="BE15" s="1" t="s">
        <v>1</v>
      </c>
      <c r="BF15" s="1" t="str">
        <f t="shared" si="57"/>
        <v>BP</v>
      </c>
      <c r="BG15" s="1" t="s">
        <v>1</v>
      </c>
      <c r="BH15" s="1" t="str">
        <f t="shared" si="58"/>
        <v>BP</v>
      </c>
      <c r="BI15" s="1" t="s">
        <v>1</v>
      </c>
      <c r="BJ15" s="1" t="str">
        <f t="shared" si="59"/>
        <v>BP</v>
      </c>
      <c r="BK15" s="1"/>
      <c r="BL15" s="1" t="str">
        <f t="shared" si="60"/>
        <v/>
      </c>
      <c r="BM15">
        <f t="shared" si="27"/>
        <v>18</v>
      </c>
      <c r="BN15">
        <v>0</v>
      </c>
      <c r="BO15">
        <f t="shared" si="28"/>
        <v>18</v>
      </c>
      <c r="BP15" s="2">
        <f t="shared" si="29"/>
        <v>100</v>
      </c>
      <c r="BQ15">
        <f t="shared" si="30"/>
        <v>0</v>
      </c>
    </row>
    <row r="16" spans="1:72">
      <c r="A16" s="8">
        <v>8</v>
      </c>
      <c r="C16" s="43"/>
      <c r="D16" s="4" t="s">
        <v>15</v>
      </c>
      <c r="E16" s="1"/>
      <c r="F16" s="1" t="str">
        <f t="shared" si="31"/>
        <v/>
      </c>
      <c r="G16" s="1"/>
      <c r="H16" s="1" t="str">
        <f t="shared" si="32"/>
        <v/>
      </c>
      <c r="I16" s="1"/>
      <c r="J16" s="1" t="str">
        <f t="shared" si="33"/>
        <v/>
      </c>
      <c r="K16" s="1"/>
      <c r="L16" s="1" t="str">
        <f t="shared" si="34"/>
        <v/>
      </c>
      <c r="M16" s="1"/>
      <c r="N16" s="1" t="str">
        <f t="shared" si="35"/>
        <v/>
      </c>
      <c r="O16" s="1"/>
      <c r="P16" s="1" t="str">
        <f t="shared" si="36"/>
        <v/>
      </c>
      <c r="Q16" s="1"/>
      <c r="R16" s="1" t="str">
        <f t="shared" si="37"/>
        <v/>
      </c>
      <c r="S16" s="1"/>
      <c r="T16" s="1" t="str">
        <f t="shared" si="38"/>
        <v/>
      </c>
      <c r="U16" s="1"/>
      <c r="V16" s="1" t="str">
        <f t="shared" si="39"/>
        <v/>
      </c>
      <c r="W16" s="1" t="s">
        <v>1</v>
      </c>
      <c r="X16" s="1" t="str">
        <f t="shared" si="40"/>
        <v>GP</v>
      </c>
      <c r="Y16" s="1" t="s">
        <v>1</v>
      </c>
      <c r="Z16" s="1" t="str">
        <f t="shared" si="41"/>
        <v>GP</v>
      </c>
      <c r="AA16" s="1" t="s">
        <v>1</v>
      </c>
      <c r="AB16" s="1" t="str">
        <f t="shared" si="42"/>
        <v>GP</v>
      </c>
      <c r="AC16" s="1" t="s">
        <v>1</v>
      </c>
      <c r="AD16" s="1" t="str">
        <f t="shared" si="43"/>
        <v>GP</v>
      </c>
      <c r="AE16" s="1" t="s">
        <v>1</v>
      </c>
      <c r="AF16" s="1" t="str">
        <f t="shared" si="44"/>
        <v>GP</v>
      </c>
      <c r="AG16" s="1" t="s">
        <v>1</v>
      </c>
      <c r="AH16" s="1" t="str">
        <f t="shared" si="45"/>
        <v>GP</v>
      </c>
      <c r="AI16" s="1"/>
      <c r="AJ16" s="1" t="str">
        <f t="shared" si="46"/>
        <v/>
      </c>
      <c r="AK16" s="1" t="s">
        <v>1</v>
      </c>
      <c r="AL16" s="1" t="str">
        <f t="shared" si="47"/>
        <v>GP</v>
      </c>
      <c r="AM16" s="1" t="s">
        <v>1</v>
      </c>
      <c r="AN16" s="1" t="str">
        <f t="shared" si="48"/>
        <v>GP</v>
      </c>
      <c r="AO16" s="1" t="s">
        <v>1</v>
      </c>
      <c r="AP16" s="1" t="str">
        <f t="shared" si="49"/>
        <v>GP</v>
      </c>
      <c r="AQ16" s="1" t="s">
        <v>1</v>
      </c>
      <c r="AR16" s="1" t="str">
        <f t="shared" si="50"/>
        <v>GP</v>
      </c>
      <c r="AS16" s="1" t="s">
        <v>1</v>
      </c>
      <c r="AT16" s="1" t="str">
        <f t="shared" si="51"/>
        <v>GP</v>
      </c>
      <c r="AU16" s="1" t="s">
        <v>1</v>
      </c>
      <c r="AV16" s="1" t="str">
        <f t="shared" si="52"/>
        <v>GP</v>
      </c>
      <c r="AW16" s="1"/>
      <c r="AX16" s="1" t="str">
        <f t="shared" si="53"/>
        <v/>
      </c>
      <c r="AY16" s="1" t="s">
        <v>1</v>
      </c>
      <c r="AZ16" s="1" t="str">
        <f t="shared" si="54"/>
        <v>GP</v>
      </c>
      <c r="BA16" s="1" t="s">
        <v>1</v>
      </c>
      <c r="BB16" s="1" t="str">
        <f t="shared" si="55"/>
        <v>GP</v>
      </c>
      <c r="BC16" s="1" t="s">
        <v>1</v>
      </c>
      <c r="BD16" s="1" t="str">
        <f t="shared" si="56"/>
        <v>GP</v>
      </c>
      <c r="BE16" s="1" t="s">
        <v>1</v>
      </c>
      <c r="BF16" s="1" t="str">
        <f t="shared" si="57"/>
        <v>GP</v>
      </c>
      <c r="BG16" s="1" t="s">
        <v>1</v>
      </c>
      <c r="BH16" s="1" t="str">
        <f t="shared" si="58"/>
        <v>GP</v>
      </c>
      <c r="BI16" s="1" t="s">
        <v>1</v>
      </c>
      <c r="BJ16" s="1" t="str">
        <f t="shared" si="59"/>
        <v>GP</v>
      </c>
      <c r="BK16" s="1"/>
      <c r="BL16" s="1" t="str">
        <f t="shared" si="60"/>
        <v/>
      </c>
      <c r="BM16">
        <f t="shared" si="27"/>
        <v>18</v>
      </c>
      <c r="BN16">
        <v>0</v>
      </c>
      <c r="BO16">
        <f t="shared" si="28"/>
        <v>18</v>
      </c>
      <c r="BP16" s="2">
        <f t="shared" si="29"/>
        <v>100</v>
      </c>
      <c r="BQ16">
        <f t="shared" si="30"/>
        <v>0</v>
      </c>
    </row>
    <row r="17" spans="1:69">
      <c r="A17" s="8">
        <v>9</v>
      </c>
      <c r="D17" s="4" t="s">
        <v>14</v>
      </c>
      <c r="E17" s="1"/>
      <c r="F17" s="1" t="str">
        <f t="shared" si="31"/>
        <v/>
      </c>
      <c r="G17" s="1"/>
      <c r="H17" s="1" t="str">
        <f t="shared" si="32"/>
        <v/>
      </c>
      <c r="I17" s="1"/>
      <c r="J17" s="1" t="str">
        <f t="shared" si="33"/>
        <v/>
      </c>
      <c r="K17" s="1"/>
      <c r="L17" s="1" t="str">
        <f t="shared" si="34"/>
        <v/>
      </c>
      <c r="M17" s="1"/>
      <c r="N17" s="1" t="str">
        <f t="shared" si="35"/>
        <v/>
      </c>
      <c r="O17" s="1"/>
      <c r="P17" s="1" t="str">
        <f t="shared" si="36"/>
        <v/>
      </c>
      <c r="Q17" s="1"/>
      <c r="R17" s="1" t="str">
        <f t="shared" si="37"/>
        <v/>
      </c>
      <c r="S17" s="1"/>
      <c r="T17" s="1" t="str">
        <f t="shared" si="38"/>
        <v/>
      </c>
      <c r="U17" s="1"/>
      <c r="V17" s="1" t="str">
        <f t="shared" si="39"/>
        <v/>
      </c>
      <c r="W17" s="1" t="s">
        <v>1</v>
      </c>
      <c r="X17" s="1" t="str">
        <f t="shared" si="40"/>
        <v>BP</v>
      </c>
      <c r="Y17" s="1" t="s">
        <v>1</v>
      </c>
      <c r="Z17" s="1" t="str">
        <f t="shared" si="41"/>
        <v>BP</v>
      </c>
      <c r="AA17" s="1" t="s">
        <v>1</v>
      </c>
      <c r="AB17" s="1" t="str">
        <f t="shared" si="42"/>
        <v>BP</v>
      </c>
      <c r="AC17" s="1" t="s">
        <v>1</v>
      </c>
      <c r="AD17" s="1" t="str">
        <f t="shared" si="43"/>
        <v>BP</v>
      </c>
      <c r="AE17" s="1" t="s">
        <v>1</v>
      </c>
      <c r="AF17" s="1" t="str">
        <f t="shared" si="44"/>
        <v>BP</v>
      </c>
      <c r="AG17" s="1" t="s">
        <v>1</v>
      </c>
      <c r="AH17" s="1" t="str">
        <f t="shared" si="45"/>
        <v>BP</v>
      </c>
      <c r="AI17" s="1"/>
      <c r="AJ17" s="1" t="str">
        <f t="shared" si="46"/>
        <v/>
      </c>
      <c r="AK17" s="1" t="s">
        <v>1</v>
      </c>
      <c r="AL17" s="1" t="str">
        <f t="shared" si="47"/>
        <v>BP</v>
      </c>
      <c r="AM17" s="1" t="s">
        <v>1</v>
      </c>
      <c r="AN17" s="1" t="str">
        <f t="shared" si="48"/>
        <v>BP</v>
      </c>
      <c r="AO17" s="1" t="s">
        <v>1</v>
      </c>
      <c r="AP17" s="1" t="str">
        <f t="shared" si="49"/>
        <v>BP</v>
      </c>
      <c r="AQ17" s="1" t="s">
        <v>1</v>
      </c>
      <c r="AR17" s="1" t="str">
        <f t="shared" si="50"/>
        <v>BP</v>
      </c>
      <c r="AS17" s="1" t="s">
        <v>1</v>
      </c>
      <c r="AT17" s="1" t="str">
        <f t="shared" si="51"/>
        <v>BP</v>
      </c>
      <c r="AU17" s="1" t="s">
        <v>1</v>
      </c>
      <c r="AV17" s="1" t="str">
        <f t="shared" si="52"/>
        <v>BP</v>
      </c>
      <c r="AW17" s="1"/>
      <c r="AX17" s="1" t="str">
        <f t="shared" si="53"/>
        <v/>
      </c>
      <c r="AY17" s="1" t="s">
        <v>1</v>
      </c>
      <c r="AZ17" s="1" t="str">
        <f t="shared" si="54"/>
        <v>BP</v>
      </c>
      <c r="BA17" s="1" t="s">
        <v>1</v>
      </c>
      <c r="BB17" s="1" t="str">
        <f t="shared" si="55"/>
        <v>BP</v>
      </c>
      <c r="BC17" s="1" t="s">
        <v>1</v>
      </c>
      <c r="BD17" s="1" t="str">
        <f t="shared" si="56"/>
        <v>BP</v>
      </c>
      <c r="BE17" s="1" t="s">
        <v>1</v>
      </c>
      <c r="BF17" s="1" t="str">
        <f t="shared" si="57"/>
        <v>BP</v>
      </c>
      <c r="BG17" s="1" t="s">
        <v>1</v>
      </c>
      <c r="BH17" s="1" t="str">
        <f t="shared" si="58"/>
        <v>BP</v>
      </c>
      <c r="BI17" s="1" t="s">
        <v>1</v>
      </c>
      <c r="BJ17" s="1" t="str">
        <f t="shared" si="59"/>
        <v>BP</v>
      </c>
      <c r="BK17" s="1"/>
      <c r="BL17" s="1" t="str">
        <f t="shared" si="60"/>
        <v/>
      </c>
      <c r="BM17">
        <f t="shared" si="27"/>
        <v>18</v>
      </c>
      <c r="BN17">
        <v>0</v>
      </c>
      <c r="BO17">
        <f t="shared" si="28"/>
        <v>18</v>
      </c>
      <c r="BP17" s="2">
        <f t="shared" si="29"/>
        <v>100</v>
      </c>
      <c r="BQ17">
        <f t="shared" si="30"/>
        <v>0</v>
      </c>
    </row>
    <row r="18" spans="1:69">
      <c r="A18" s="8">
        <v>10</v>
      </c>
      <c r="D18" s="4" t="s">
        <v>15</v>
      </c>
      <c r="E18" s="1"/>
      <c r="F18" s="1" t="str">
        <f t="shared" si="31"/>
        <v/>
      </c>
      <c r="G18" s="1"/>
      <c r="H18" s="1" t="str">
        <f t="shared" si="32"/>
        <v/>
      </c>
      <c r="I18" s="1"/>
      <c r="J18" s="1" t="str">
        <f t="shared" si="33"/>
        <v/>
      </c>
      <c r="K18" s="1"/>
      <c r="L18" s="1" t="str">
        <f t="shared" si="34"/>
        <v/>
      </c>
      <c r="M18" s="1"/>
      <c r="N18" s="1" t="str">
        <f t="shared" si="35"/>
        <v/>
      </c>
      <c r="O18" s="1"/>
      <c r="P18" s="1" t="str">
        <f t="shared" si="36"/>
        <v/>
      </c>
      <c r="Q18" s="1"/>
      <c r="R18" s="1" t="str">
        <f t="shared" si="37"/>
        <v/>
      </c>
      <c r="S18" s="1"/>
      <c r="T18" s="1" t="str">
        <f t="shared" si="38"/>
        <v/>
      </c>
      <c r="U18" s="1"/>
      <c r="V18" s="1" t="str">
        <f t="shared" si="39"/>
        <v/>
      </c>
      <c r="W18" s="1" t="s">
        <v>1</v>
      </c>
      <c r="X18" s="1" t="str">
        <f t="shared" si="40"/>
        <v>GP</v>
      </c>
      <c r="Y18" s="1" t="s">
        <v>1</v>
      </c>
      <c r="Z18" s="1" t="str">
        <f t="shared" si="41"/>
        <v>GP</v>
      </c>
      <c r="AA18" s="1" t="s">
        <v>1</v>
      </c>
      <c r="AB18" s="1" t="str">
        <f t="shared" si="42"/>
        <v>GP</v>
      </c>
      <c r="AC18" s="1" t="s">
        <v>1</v>
      </c>
      <c r="AD18" s="1" t="str">
        <f t="shared" si="43"/>
        <v>GP</v>
      </c>
      <c r="AE18" s="1" t="s">
        <v>1</v>
      </c>
      <c r="AF18" s="1" t="str">
        <f t="shared" si="44"/>
        <v>GP</v>
      </c>
      <c r="AG18" s="1" t="s">
        <v>1</v>
      </c>
      <c r="AH18" s="1" t="str">
        <f t="shared" si="45"/>
        <v>GP</v>
      </c>
      <c r="AI18" s="1"/>
      <c r="AJ18" s="1" t="str">
        <f t="shared" si="46"/>
        <v/>
      </c>
      <c r="AK18" s="1" t="s">
        <v>1</v>
      </c>
      <c r="AL18" s="1" t="str">
        <f t="shared" si="47"/>
        <v>GP</v>
      </c>
      <c r="AM18" s="1" t="s">
        <v>1</v>
      </c>
      <c r="AN18" s="1" t="str">
        <f t="shared" si="48"/>
        <v>GP</v>
      </c>
      <c r="AO18" s="1" t="s">
        <v>1</v>
      </c>
      <c r="AP18" s="1" t="str">
        <f t="shared" si="49"/>
        <v>GP</v>
      </c>
      <c r="AQ18" s="1" t="s">
        <v>1</v>
      </c>
      <c r="AR18" s="1" t="str">
        <f t="shared" si="50"/>
        <v>GP</v>
      </c>
      <c r="AS18" s="1" t="s">
        <v>1</v>
      </c>
      <c r="AT18" s="1" t="str">
        <f t="shared" si="51"/>
        <v>GP</v>
      </c>
      <c r="AU18" s="1" t="s">
        <v>1</v>
      </c>
      <c r="AV18" s="1" t="str">
        <f t="shared" si="52"/>
        <v>GP</v>
      </c>
      <c r="AW18" s="1"/>
      <c r="AX18" s="1" t="str">
        <f t="shared" si="53"/>
        <v/>
      </c>
      <c r="AY18" s="1" t="s">
        <v>1</v>
      </c>
      <c r="AZ18" s="1" t="str">
        <f t="shared" si="54"/>
        <v>GP</v>
      </c>
      <c r="BA18" s="1" t="s">
        <v>1</v>
      </c>
      <c r="BB18" s="1" t="str">
        <f t="shared" si="55"/>
        <v>GP</v>
      </c>
      <c r="BC18" s="1" t="s">
        <v>1</v>
      </c>
      <c r="BD18" s="1" t="str">
        <f t="shared" si="56"/>
        <v>GP</v>
      </c>
      <c r="BE18" s="1" t="s">
        <v>1</v>
      </c>
      <c r="BF18" s="1" t="str">
        <f t="shared" si="57"/>
        <v>GP</v>
      </c>
      <c r="BG18" s="1" t="s">
        <v>1</v>
      </c>
      <c r="BH18" s="1" t="str">
        <f t="shared" si="58"/>
        <v>GP</v>
      </c>
      <c r="BI18" s="1" t="s">
        <v>1</v>
      </c>
      <c r="BJ18" s="1" t="str">
        <f t="shared" si="59"/>
        <v>GP</v>
      </c>
      <c r="BK18" s="1"/>
      <c r="BL18" s="1" t="str">
        <f t="shared" si="60"/>
        <v/>
      </c>
      <c r="BM18">
        <f t="shared" si="27"/>
        <v>18</v>
      </c>
      <c r="BN18">
        <v>0</v>
      </c>
      <c r="BO18">
        <f t="shared" si="28"/>
        <v>18</v>
      </c>
      <c r="BP18" s="2">
        <f t="shared" si="29"/>
        <v>100</v>
      </c>
      <c r="BQ18">
        <f t="shared" si="30"/>
        <v>0</v>
      </c>
    </row>
    <row r="19" spans="1:69">
      <c r="A19" s="8">
        <v>11</v>
      </c>
      <c r="D19" s="4" t="s">
        <v>14</v>
      </c>
      <c r="E19" s="1"/>
      <c r="F19" s="1" t="str">
        <f t="shared" si="31"/>
        <v/>
      </c>
      <c r="G19" s="1"/>
      <c r="H19" s="1" t="str">
        <f t="shared" si="32"/>
        <v/>
      </c>
      <c r="I19" s="1"/>
      <c r="J19" s="1" t="str">
        <f t="shared" si="33"/>
        <v/>
      </c>
      <c r="K19" s="1"/>
      <c r="L19" s="1" t="str">
        <f t="shared" si="34"/>
        <v/>
      </c>
      <c r="M19" s="1"/>
      <c r="N19" s="1" t="str">
        <f t="shared" si="35"/>
        <v/>
      </c>
      <c r="O19" s="1"/>
      <c r="P19" s="1" t="str">
        <f t="shared" si="36"/>
        <v/>
      </c>
      <c r="Q19" s="1"/>
      <c r="R19" s="1" t="str">
        <f t="shared" si="37"/>
        <v/>
      </c>
      <c r="S19" s="1"/>
      <c r="T19" s="1" t="str">
        <f t="shared" si="38"/>
        <v/>
      </c>
      <c r="U19" s="1"/>
      <c r="V19" s="1" t="str">
        <f t="shared" si="39"/>
        <v/>
      </c>
      <c r="W19" s="1" t="s">
        <v>1</v>
      </c>
      <c r="X19" s="1" t="str">
        <f t="shared" si="40"/>
        <v>BP</v>
      </c>
      <c r="Y19" s="1" t="s">
        <v>1</v>
      </c>
      <c r="Z19" s="1" t="str">
        <f t="shared" si="41"/>
        <v>BP</v>
      </c>
      <c r="AA19" s="1" t="s">
        <v>1</v>
      </c>
      <c r="AB19" s="1" t="str">
        <f t="shared" si="42"/>
        <v>BP</v>
      </c>
      <c r="AC19" s="1" t="s">
        <v>1</v>
      </c>
      <c r="AD19" s="1" t="str">
        <f t="shared" si="43"/>
        <v>BP</v>
      </c>
      <c r="AE19" s="1" t="s">
        <v>1</v>
      </c>
      <c r="AF19" s="1" t="str">
        <f t="shared" si="44"/>
        <v>BP</v>
      </c>
      <c r="AG19" s="1" t="s">
        <v>1</v>
      </c>
      <c r="AH19" s="1" t="str">
        <f t="shared" si="45"/>
        <v>BP</v>
      </c>
      <c r="AI19" s="1"/>
      <c r="AJ19" s="1" t="str">
        <f t="shared" si="46"/>
        <v/>
      </c>
      <c r="AK19" s="1" t="s">
        <v>1</v>
      </c>
      <c r="AL19" s="1" t="str">
        <f t="shared" si="47"/>
        <v>BP</v>
      </c>
      <c r="AM19" s="1" t="s">
        <v>1</v>
      </c>
      <c r="AN19" s="1" t="str">
        <f t="shared" si="48"/>
        <v>BP</v>
      </c>
      <c r="AO19" s="1" t="s">
        <v>1</v>
      </c>
      <c r="AP19" s="1" t="str">
        <f t="shared" si="49"/>
        <v>BP</v>
      </c>
      <c r="AQ19" s="1" t="s">
        <v>1</v>
      </c>
      <c r="AR19" s="1" t="str">
        <f t="shared" si="50"/>
        <v>BP</v>
      </c>
      <c r="AS19" s="1" t="s">
        <v>1</v>
      </c>
      <c r="AT19" s="1" t="str">
        <f t="shared" si="51"/>
        <v>BP</v>
      </c>
      <c r="AU19" s="1" t="s">
        <v>1</v>
      </c>
      <c r="AV19" s="1" t="str">
        <f t="shared" si="52"/>
        <v>BP</v>
      </c>
      <c r="AW19" s="1"/>
      <c r="AX19" s="1" t="str">
        <f t="shared" si="53"/>
        <v/>
      </c>
      <c r="AY19" s="1" t="s">
        <v>1</v>
      </c>
      <c r="AZ19" s="1" t="str">
        <f t="shared" si="54"/>
        <v>BP</v>
      </c>
      <c r="BA19" s="1" t="s">
        <v>1</v>
      </c>
      <c r="BB19" s="1" t="str">
        <f t="shared" si="55"/>
        <v>BP</v>
      </c>
      <c r="BC19" s="1" t="s">
        <v>1</v>
      </c>
      <c r="BD19" s="1" t="str">
        <f t="shared" si="56"/>
        <v>BP</v>
      </c>
      <c r="BE19" s="1" t="s">
        <v>1</v>
      </c>
      <c r="BF19" s="1" t="str">
        <f t="shared" si="57"/>
        <v>BP</v>
      </c>
      <c r="BG19" s="1" t="s">
        <v>1</v>
      </c>
      <c r="BH19" s="1" t="str">
        <f t="shared" si="58"/>
        <v>BP</v>
      </c>
      <c r="BI19" s="1" t="s">
        <v>1</v>
      </c>
      <c r="BJ19" s="1" t="str">
        <f t="shared" si="59"/>
        <v>BP</v>
      </c>
      <c r="BK19" s="1"/>
      <c r="BL19" s="1" t="str">
        <f t="shared" si="60"/>
        <v/>
      </c>
      <c r="BM19">
        <f t="shared" si="27"/>
        <v>18</v>
      </c>
      <c r="BN19">
        <v>0</v>
      </c>
      <c r="BO19">
        <f t="shared" si="28"/>
        <v>18</v>
      </c>
      <c r="BP19" s="2">
        <f t="shared" si="29"/>
        <v>100</v>
      </c>
      <c r="BQ19">
        <f t="shared" si="30"/>
        <v>0</v>
      </c>
    </row>
    <row r="20" spans="1:69">
      <c r="A20" s="8">
        <v>12</v>
      </c>
      <c r="D20" s="4" t="s">
        <v>15</v>
      </c>
      <c r="E20" s="1"/>
      <c r="F20" s="1" t="str">
        <f t="shared" si="31"/>
        <v/>
      </c>
      <c r="G20" s="1"/>
      <c r="H20" s="1" t="str">
        <f t="shared" si="32"/>
        <v/>
      </c>
      <c r="I20" s="1"/>
      <c r="J20" s="1" t="str">
        <f t="shared" si="33"/>
        <v/>
      </c>
      <c r="K20" s="1"/>
      <c r="L20" s="1" t="str">
        <f t="shared" si="34"/>
        <v/>
      </c>
      <c r="M20" s="1"/>
      <c r="N20" s="1" t="str">
        <f t="shared" si="35"/>
        <v/>
      </c>
      <c r="O20" s="1"/>
      <c r="P20" s="1" t="str">
        <f t="shared" si="36"/>
        <v/>
      </c>
      <c r="Q20" s="1"/>
      <c r="R20" s="1" t="str">
        <f t="shared" si="37"/>
        <v/>
      </c>
      <c r="S20" s="1"/>
      <c r="T20" s="1" t="str">
        <f t="shared" si="38"/>
        <v/>
      </c>
      <c r="U20" s="1"/>
      <c r="V20" s="1" t="str">
        <f t="shared" si="39"/>
        <v/>
      </c>
      <c r="W20" s="1" t="s">
        <v>1</v>
      </c>
      <c r="X20" s="1" t="str">
        <f t="shared" si="40"/>
        <v>GP</v>
      </c>
      <c r="Y20" s="1" t="s">
        <v>1</v>
      </c>
      <c r="Z20" s="1" t="str">
        <f t="shared" si="41"/>
        <v>GP</v>
      </c>
      <c r="AA20" s="1" t="s">
        <v>1</v>
      </c>
      <c r="AB20" s="1" t="str">
        <f t="shared" si="42"/>
        <v>GP</v>
      </c>
      <c r="AC20" s="1" t="s">
        <v>1</v>
      </c>
      <c r="AD20" s="1" t="str">
        <f t="shared" si="43"/>
        <v>GP</v>
      </c>
      <c r="AE20" s="1" t="s">
        <v>1</v>
      </c>
      <c r="AF20" s="1" t="str">
        <f t="shared" si="44"/>
        <v>GP</v>
      </c>
      <c r="AG20" s="1" t="s">
        <v>1</v>
      </c>
      <c r="AH20" s="1" t="str">
        <f t="shared" si="45"/>
        <v>GP</v>
      </c>
      <c r="AI20" s="1"/>
      <c r="AJ20" s="1" t="str">
        <f t="shared" si="46"/>
        <v/>
      </c>
      <c r="AK20" s="1" t="s">
        <v>1</v>
      </c>
      <c r="AL20" s="1" t="str">
        <f t="shared" si="47"/>
        <v>GP</v>
      </c>
      <c r="AM20" s="1" t="s">
        <v>1</v>
      </c>
      <c r="AN20" s="1" t="str">
        <f t="shared" si="48"/>
        <v>GP</v>
      </c>
      <c r="AO20" s="1" t="s">
        <v>1</v>
      </c>
      <c r="AP20" s="1" t="str">
        <f t="shared" si="49"/>
        <v>GP</v>
      </c>
      <c r="AQ20" s="1" t="s">
        <v>1</v>
      </c>
      <c r="AR20" s="1" t="str">
        <f t="shared" si="50"/>
        <v>GP</v>
      </c>
      <c r="AS20" s="1" t="s">
        <v>1</v>
      </c>
      <c r="AT20" s="1" t="str">
        <f t="shared" si="51"/>
        <v>GP</v>
      </c>
      <c r="AU20" s="1" t="s">
        <v>1</v>
      </c>
      <c r="AV20" s="1" t="str">
        <f t="shared" si="52"/>
        <v>GP</v>
      </c>
      <c r="AW20" s="1"/>
      <c r="AX20" s="1" t="str">
        <f t="shared" si="53"/>
        <v/>
      </c>
      <c r="AY20" s="1" t="s">
        <v>1</v>
      </c>
      <c r="AZ20" s="1" t="str">
        <f t="shared" si="54"/>
        <v>GP</v>
      </c>
      <c r="BA20" s="1" t="s">
        <v>1</v>
      </c>
      <c r="BB20" s="1" t="str">
        <f t="shared" si="55"/>
        <v>GP</v>
      </c>
      <c r="BC20" s="1" t="s">
        <v>1</v>
      </c>
      <c r="BD20" s="1" t="str">
        <f t="shared" si="56"/>
        <v>GP</v>
      </c>
      <c r="BE20" s="1" t="s">
        <v>1</v>
      </c>
      <c r="BF20" s="1" t="str">
        <f t="shared" si="57"/>
        <v>GP</v>
      </c>
      <c r="BG20" s="1" t="s">
        <v>1</v>
      </c>
      <c r="BH20" s="1" t="str">
        <f t="shared" si="58"/>
        <v>GP</v>
      </c>
      <c r="BI20" s="1" t="s">
        <v>1</v>
      </c>
      <c r="BJ20" s="1" t="str">
        <f t="shared" si="59"/>
        <v>GP</v>
      </c>
      <c r="BK20" s="1"/>
      <c r="BL20" s="1" t="str">
        <f t="shared" si="60"/>
        <v/>
      </c>
      <c r="BM20">
        <f t="shared" si="27"/>
        <v>18</v>
      </c>
      <c r="BN20">
        <v>0</v>
      </c>
      <c r="BO20">
        <f t="shared" si="28"/>
        <v>18</v>
      </c>
      <c r="BP20" s="2">
        <f t="shared" si="29"/>
        <v>100</v>
      </c>
      <c r="BQ20">
        <f t="shared" si="30"/>
        <v>0</v>
      </c>
    </row>
    <row r="21" spans="1:69">
      <c r="A21" s="8">
        <v>13</v>
      </c>
      <c r="D21" s="4" t="s">
        <v>14</v>
      </c>
      <c r="E21" s="1"/>
      <c r="F21" s="1" t="str">
        <f t="shared" si="31"/>
        <v/>
      </c>
      <c r="G21" s="1"/>
      <c r="H21" s="1" t="str">
        <f t="shared" si="32"/>
        <v/>
      </c>
      <c r="I21" s="1"/>
      <c r="J21" s="1" t="str">
        <f t="shared" si="33"/>
        <v/>
      </c>
      <c r="K21" s="1"/>
      <c r="L21" s="1" t="str">
        <f t="shared" si="34"/>
        <v/>
      </c>
      <c r="M21" s="1"/>
      <c r="N21" s="1" t="str">
        <f t="shared" si="35"/>
        <v/>
      </c>
      <c r="O21" s="1"/>
      <c r="P21" s="1" t="str">
        <f t="shared" si="36"/>
        <v/>
      </c>
      <c r="Q21" s="1"/>
      <c r="R21" s="1" t="str">
        <f t="shared" si="37"/>
        <v/>
      </c>
      <c r="S21" s="1"/>
      <c r="T21" s="1" t="str">
        <f t="shared" si="38"/>
        <v/>
      </c>
      <c r="U21" s="1"/>
      <c r="V21" s="1" t="str">
        <f t="shared" si="39"/>
        <v/>
      </c>
      <c r="W21" s="1" t="s">
        <v>1</v>
      </c>
      <c r="X21" s="1" t="str">
        <f t="shared" si="40"/>
        <v>BP</v>
      </c>
      <c r="Y21" s="1" t="s">
        <v>1</v>
      </c>
      <c r="Z21" s="1" t="str">
        <f t="shared" si="41"/>
        <v>BP</v>
      </c>
      <c r="AA21" s="1" t="s">
        <v>1</v>
      </c>
      <c r="AB21" s="1" t="str">
        <f t="shared" si="42"/>
        <v>BP</v>
      </c>
      <c r="AC21" s="1" t="s">
        <v>1</v>
      </c>
      <c r="AD21" s="1" t="str">
        <f t="shared" si="43"/>
        <v>BP</v>
      </c>
      <c r="AE21" s="1" t="s">
        <v>1</v>
      </c>
      <c r="AF21" s="1" t="str">
        <f t="shared" si="44"/>
        <v>BP</v>
      </c>
      <c r="AG21" s="1" t="s">
        <v>1</v>
      </c>
      <c r="AH21" s="1" t="str">
        <f t="shared" si="45"/>
        <v>BP</v>
      </c>
      <c r="AI21" s="1"/>
      <c r="AJ21" s="1" t="str">
        <f t="shared" si="46"/>
        <v/>
      </c>
      <c r="AK21" s="1" t="s">
        <v>1</v>
      </c>
      <c r="AL21" s="1" t="str">
        <f t="shared" si="47"/>
        <v>BP</v>
      </c>
      <c r="AM21" s="1" t="s">
        <v>1</v>
      </c>
      <c r="AN21" s="1" t="str">
        <f t="shared" si="48"/>
        <v>BP</v>
      </c>
      <c r="AO21" s="1" t="s">
        <v>1</v>
      </c>
      <c r="AP21" s="1" t="str">
        <f t="shared" si="49"/>
        <v>BP</v>
      </c>
      <c r="AQ21" s="1" t="s">
        <v>1</v>
      </c>
      <c r="AR21" s="1" t="str">
        <f t="shared" si="50"/>
        <v>BP</v>
      </c>
      <c r="AS21" s="1" t="s">
        <v>1</v>
      </c>
      <c r="AT21" s="1" t="str">
        <f t="shared" si="51"/>
        <v>BP</v>
      </c>
      <c r="AU21" s="1" t="s">
        <v>1</v>
      </c>
      <c r="AV21" s="1" t="str">
        <f t="shared" si="52"/>
        <v>BP</v>
      </c>
      <c r="AW21" s="1"/>
      <c r="AX21" s="1" t="str">
        <f t="shared" si="53"/>
        <v/>
      </c>
      <c r="AY21" s="1" t="s">
        <v>1</v>
      </c>
      <c r="AZ21" s="1" t="str">
        <f t="shared" si="54"/>
        <v>BP</v>
      </c>
      <c r="BA21" s="1" t="s">
        <v>1</v>
      </c>
      <c r="BB21" s="1" t="str">
        <f t="shared" si="55"/>
        <v>BP</v>
      </c>
      <c r="BC21" s="1" t="s">
        <v>1</v>
      </c>
      <c r="BD21" s="1" t="str">
        <f t="shared" si="56"/>
        <v>BP</v>
      </c>
      <c r="BE21" s="1" t="s">
        <v>1</v>
      </c>
      <c r="BF21" s="1" t="str">
        <f t="shared" si="57"/>
        <v>BP</v>
      </c>
      <c r="BG21" s="1" t="s">
        <v>1</v>
      </c>
      <c r="BH21" s="1" t="str">
        <f t="shared" si="58"/>
        <v>BP</v>
      </c>
      <c r="BI21" s="1" t="s">
        <v>1</v>
      </c>
      <c r="BJ21" s="1" t="str">
        <f t="shared" si="59"/>
        <v>BP</v>
      </c>
      <c r="BK21" s="1"/>
      <c r="BL21" s="1" t="str">
        <f t="shared" si="60"/>
        <v/>
      </c>
      <c r="BM21">
        <f t="shared" si="27"/>
        <v>18</v>
      </c>
      <c r="BN21">
        <v>0</v>
      </c>
      <c r="BO21">
        <f t="shared" si="28"/>
        <v>18</v>
      </c>
      <c r="BP21" s="2">
        <f t="shared" si="29"/>
        <v>100</v>
      </c>
      <c r="BQ21">
        <f t="shared" si="30"/>
        <v>0</v>
      </c>
    </row>
    <row r="22" spans="1:69">
      <c r="A22" s="8">
        <v>14</v>
      </c>
      <c r="D22" s="4" t="s">
        <v>15</v>
      </c>
      <c r="E22" s="1"/>
      <c r="F22" s="1" t="str">
        <f t="shared" si="31"/>
        <v/>
      </c>
      <c r="G22" s="1"/>
      <c r="H22" s="1" t="str">
        <f t="shared" si="32"/>
        <v/>
      </c>
      <c r="I22" s="1"/>
      <c r="J22" s="1" t="str">
        <f t="shared" si="33"/>
        <v/>
      </c>
      <c r="K22" s="1"/>
      <c r="L22" s="1" t="str">
        <f t="shared" si="34"/>
        <v/>
      </c>
      <c r="M22" s="1"/>
      <c r="N22" s="1" t="str">
        <f t="shared" si="35"/>
        <v/>
      </c>
      <c r="O22" s="1"/>
      <c r="P22" s="1" t="str">
        <f t="shared" si="36"/>
        <v/>
      </c>
      <c r="Q22" s="1"/>
      <c r="R22" s="1" t="str">
        <f t="shared" si="37"/>
        <v/>
      </c>
      <c r="S22" s="1"/>
      <c r="T22" s="1" t="str">
        <f t="shared" si="38"/>
        <v/>
      </c>
      <c r="U22" s="1"/>
      <c r="V22" s="1" t="str">
        <f t="shared" si="39"/>
        <v/>
      </c>
      <c r="W22" s="1" t="s">
        <v>1</v>
      </c>
      <c r="X22" s="1" t="str">
        <f t="shared" si="40"/>
        <v>GP</v>
      </c>
      <c r="Y22" s="1" t="s">
        <v>1</v>
      </c>
      <c r="Z22" s="1" t="str">
        <f t="shared" si="41"/>
        <v>GP</v>
      </c>
      <c r="AA22" s="1" t="s">
        <v>1</v>
      </c>
      <c r="AB22" s="1" t="str">
        <f t="shared" si="42"/>
        <v>GP</v>
      </c>
      <c r="AC22" s="1" t="s">
        <v>1</v>
      </c>
      <c r="AD22" s="1" t="str">
        <f t="shared" si="43"/>
        <v>GP</v>
      </c>
      <c r="AE22" s="1" t="s">
        <v>1</v>
      </c>
      <c r="AF22" s="1" t="str">
        <f t="shared" si="44"/>
        <v>GP</v>
      </c>
      <c r="AG22" s="1" t="s">
        <v>1</v>
      </c>
      <c r="AH22" s="1" t="str">
        <f t="shared" si="45"/>
        <v>GP</v>
      </c>
      <c r="AI22" s="1"/>
      <c r="AJ22" s="1" t="str">
        <f t="shared" si="46"/>
        <v/>
      </c>
      <c r="AK22" s="1" t="s">
        <v>1</v>
      </c>
      <c r="AL22" s="1" t="str">
        <f t="shared" si="47"/>
        <v>GP</v>
      </c>
      <c r="AM22" s="1" t="s">
        <v>1</v>
      </c>
      <c r="AN22" s="1" t="str">
        <f t="shared" si="48"/>
        <v>GP</v>
      </c>
      <c r="AO22" s="1" t="s">
        <v>1</v>
      </c>
      <c r="AP22" s="1" t="str">
        <f t="shared" si="49"/>
        <v>GP</v>
      </c>
      <c r="AQ22" s="1" t="s">
        <v>1</v>
      </c>
      <c r="AR22" s="1" t="str">
        <f t="shared" si="50"/>
        <v>GP</v>
      </c>
      <c r="AS22" s="1" t="s">
        <v>1</v>
      </c>
      <c r="AT22" s="1" t="str">
        <f t="shared" si="51"/>
        <v>GP</v>
      </c>
      <c r="AU22" s="1" t="s">
        <v>1</v>
      </c>
      <c r="AV22" s="1" t="str">
        <f t="shared" si="52"/>
        <v>GP</v>
      </c>
      <c r="AW22" s="1"/>
      <c r="AX22" s="1" t="str">
        <f t="shared" si="53"/>
        <v/>
      </c>
      <c r="AY22" s="1" t="s">
        <v>1</v>
      </c>
      <c r="AZ22" s="1" t="str">
        <f t="shared" si="54"/>
        <v>GP</v>
      </c>
      <c r="BA22" s="1" t="s">
        <v>1</v>
      </c>
      <c r="BB22" s="1" t="str">
        <f t="shared" si="55"/>
        <v>GP</v>
      </c>
      <c r="BC22" s="1" t="s">
        <v>1</v>
      </c>
      <c r="BD22" s="1" t="str">
        <f t="shared" si="56"/>
        <v>GP</v>
      </c>
      <c r="BE22" s="1" t="s">
        <v>1</v>
      </c>
      <c r="BF22" s="1" t="str">
        <f t="shared" si="57"/>
        <v>GP</v>
      </c>
      <c r="BG22" s="1" t="s">
        <v>1</v>
      </c>
      <c r="BH22" s="1" t="str">
        <f t="shared" si="58"/>
        <v>GP</v>
      </c>
      <c r="BI22" s="1" t="s">
        <v>1</v>
      </c>
      <c r="BJ22" s="1" t="str">
        <f t="shared" si="59"/>
        <v>GP</v>
      </c>
      <c r="BK22" s="1"/>
      <c r="BL22" s="1" t="str">
        <f t="shared" si="60"/>
        <v/>
      </c>
      <c r="BM22">
        <f t="shared" si="27"/>
        <v>18</v>
      </c>
      <c r="BN22">
        <v>0</v>
      </c>
      <c r="BO22">
        <f t="shared" si="28"/>
        <v>18</v>
      </c>
      <c r="BP22" s="2">
        <f t="shared" si="29"/>
        <v>100</v>
      </c>
      <c r="BQ22">
        <f t="shared" si="30"/>
        <v>0</v>
      </c>
    </row>
    <row r="23" spans="1:69">
      <c r="A23" s="8">
        <v>15</v>
      </c>
      <c r="D23" s="4" t="s">
        <v>14</v>
      </c>
      <c r="E23" s="1"/>
      <c r="F23" s="1" t="str">
        <f t="shared" si="31"/>
        <v/>
      </c>
      <c r="G23" s="1"/>
      <c r="H23" s="1" t="str">
        <f t="shared" si="32"/>
        <v/>
      </c>
      <c r="I23" s="1"/>
      <c r="J23" s="1" t="str">
        <f t="shared" si="33"/>
        <v/>
      </c>
      <c r="K23" s="1"/>
      <c r="L23" s="1" t="str">
        <f t="shared" si="34"/>
        <v/>
      </c>
      <c r="M23" s="1"/>
      <c r="N23" s="1" t="str">
        <f t="shared" si="35"/>
        <v/>
      </c>
      <c r="O23" s="1"/>
      <c r="P23" s="1" t="str">
        <f t="shared" si="36"/>
        <v/>
      </c>
      <c r="Q23" s="1"/>
      <c r="R23" s="1" t="str">
        <f t="shared" si="37"/>
        <v/>
      </c>
      <c r="S23" s="1"/>
      <c r="T23" s="1" t="str">
        <f t="shared" si="38"/>
        <v/>
      </c>
      <c r="U23" s="1"/>
      <c r="V23" s="1" t="str">
        <f t="shared" si="39"/>
        <v/>
      </c>
      <c r="W23" s="1" t="s">
        <v>1</v>
      </c>
      <c r="X23" s="1" t="str">
        <f t="shared" si="40"/>
        <v>BP</v>
      </c>
      <c r="Y23" s="1" t="s">
        <v>1</v>
      </c>
      <c r="Z23" s="1" t="str">
        <f t="shared" si="41"/>
        <v>BP</v>
      </c>
      <c r="AA23" s="1" t="s">
        <v>1</v>
      </c>
      <c r="AB23" s="1" t="str">
        <f t="shared" si="42"/>
        <v>BP</v>
      </c>
      <c r="AC23" s="1" t="s">
        <v>1</v>
      </c>
      <c r="AD23" s="1" t="str">
        <f t="shared" si="43"/>
        <v>BP</v>
      </c>
      <c r="AE23" s="1" t="s">
        <v>1</v>
      </c>
      <c r="AF23" s="1" t="str">
        <f t="shared" si="44"/>
        <v>BP</v>
      </c>
      <c r="AG23" s="1" t="s">
        <v>1</v>
      </c>
      <c r="AH23" s="1" t="str">
        <f t="shared" si="45"/>
        <v>BP</v>
      </c>
      <c r="AI23" s="1"/>
      <c r="AJ23" s="1" t="str">
        <f t="shared" si="46"/>
        <v/>
      </c>
      <c r="AK23" s="1" t="s">
        <v>1</v>
      </c>
      <c r="AL23" s="1" t="str">
        <f t="shared" si="47"/>
        <v>BP</v>
      </c>
      <c r="AM23" s="1" t="s">
        <v>1</v>
      </c>
      <c r="AN23" s="1" t="str">
        <f t="shared" si="48"/>
        <v>BP</v>
      </c>
      <c r="AO23" s="1" t="s">
        <v>1</v>
      </c>
      <c r="AP23" s="1" t="str">
        <f t="shared" si="49"/>
        <v>BP</v>
      </c>
      <c r="AQ23" s="1" t="s">
        <v>1</v>
      </c>
      <c r="AR23" s="1" t="str">
        <f t="shared" si="50"/>
        <v>BP</v>
      </c>
      <c r="AS23" s="1" t="s">
        <v>1</v>
      </c>
      <c r="AT23" s="1" t="str">
        <f t="shared" si="51"/>
        <v>BP</v>
      </c>
      <c r="AU23" s="1" t="s">
        <v>1</v>
      </c>
      <c r="AV23" s="1" t="str">
        <f t="shared" si="52"/>
        <v>BP</v>
      </c>
      <c r="AW23" s="1"/>
      <c r="AX23" s="1" t="str">
        <f t="shared" si="53"/>
        <v/>
      </c>
      <c r="AY23" s="1" t="s">
        <v>1</v>
      </c>
      <c r="AZ23" s="1" t="str">
        <f t="shared" si="54"/>
        <v>BP</v>
      </c>
      <c r="BA23" s="1" t="s">
        <v>1</v>
      </c>
      <c r="BB23" s="1" t="str">
        <f t="shared" si="55"/>
        <v>BP</v>
      </c>
      <c r="BC23" s="1" t="s">
        <v>1</v>
      </c>
      <c r="BD23" s="1" t="str">
        <f t="shared" si="56"/>
        <v>BP</v>
      </c>
      <c r="BE23" s="1" t="s">
        <v>1</v>
      </c>
      <c r="BF23" s="1" t="str">
        <f t="shared" si="57"/>
        <v>BP</v>
      </c>
      <c r="BG23" s="1" t="s">
        <v>1</v>
      </c>
      <c r="BH23" s="1" t="str">
        <f t="shared" si="58"/>
        <v>BP</v>
      </c>
      <c r="BI23" s="1" t="s">
        <v>1</v>
      </c>
      <c r="BJ23" s="1" t="str">
        <f t="shared" si="59"/>
        <v>BP</v>
      </c>
      <c r="BK23" s="1"/>
      <c r="BL23" s="1" t="str">
        <f t="shared" si="60"/>
        <v/>
      </c>
      <c r="BM23">
        <f t="shared" si="27"/>
        <v>18</v>
      </c>
      <c r="BN23">
        <v>0</v>
      </c>
      <c r="BO23">
        <f t="shared" si="28"/>
        <v>18</v>
      </c>
      <c r="BP23" s="2">
        <f t="shared" si="29"/>
        <v>100</v>
      </c>
      <c r="BQ23">
        <f t="shared" si="30"/>
        <v>0</v>
      </c>
    </row>
    <row r="24" spans="1:69">
      <c r="A24" s="8">
        <v>16</v>
      </c>
      <c r="D24" s="4" t="s">
        <v>15</v>
      </c>
      <c r="E24" s="1"/>
      <c r="F24" s="1" t="str">
        <f t="shared" si="31"/>
        <v/>
      </c>
      <c r="G24" s="1"/>
      <c r="H24" s="1" t="str">
        <f t="shared" si="32"/>
        <v/>
      </c>
      <c r="I24" s="1"/>
      <c r="J24" s="1" t="str">
        <f t="shared" si="33"/>
        <v/>
      </c>
      <c r="K24" s="1"/>
      <c r="L24" s="1" t="str">
        <f t="shared" si="34"/>
        <v/>
      </c>
      <c r="M24" s="1"/>
      <c r="N24" s="1" t="str">
        <f t="shared" si="35"/>
        <v/>
      </c>
      <c r="O24" s="1"/>
      <c r="P24" s="1" t="str">
        <f t="shared" si="36"/>
        <v/>
      </c>
      <c r="Q24" s="1"/>
      <c r="R24" s="1" t="str">
        <f t="shared" si="37"/>
        <v/>
      </c>
      <c r="S24" s="1"/>
      <c r="T24" s="1" t="str">
        <f t="shared" si="38"/>
        <v/>
      </c>
      <c r="U24" s="1"/>
      <c r="V24" s="1" t="str">
        <f t="shared" si="39"/>
        <v/>
      </c>
      <c r="W24" s="1" t="s">
        <v>1</v>
      </c>
      <c r="X24" s="1" t="str">
        <f t="shared" si="40"/>
        <v>GP</v>
      </c>
      <c r="Y24" s="1" t="s">
        <v>1</v>
      </c>
      <c r="Z24" s="1" t="str">
        <f t="shared" si="41"/>
        <v>GP</v>
      </c>
      <c r="AA24" s="1" t="s">
        <v>1</v>
      </c>
      <c r="AB24" s="1" t="str">
        <f t="shared" si="42"/>
        <v>GP</v>
      </c>
      <c r="AC24" s="1" t="s">
        <v>1</v>
      </c>
      <c r="AD24" s="1" t="str">
        <f t="shared" si="43"/>
        <v>GP</v>
      </c>
      <c r="AE24" s="1" t="s">
        <v>1</v>
      </c>
      <c r="AF24" s="1" t="str">
        <f t="shared" si="44"/>
        <v>GP</v>
      </c>
      <c r="AG24" s="1" t="s">
        <v>1</v>
      </c>
      <c r="AH24" s="1" t="str">
        <f t="shared" si="45"/>
        <v>GP</v>
      </c>
      <c r="AI24" s="1"/>
      <c r="AJ24" s="1" t="str">
        <f t="shared" si="46"/>
        <v/>
      </c>
      <c r="AK24" s="1" t="s">
        <v>1</v>
      </c>
      <c r="AL24" s="1" t="str">
        <f t="shared" si="47"/>
        <v>GP</v>
      </c>
      <c r="AM24" s="1" t="s">
        <v>1</v>
      </c>
      <c r="AN24" s="1" t="str">
        <f t="shared" si="48"/>
        <v>GP</v>
      </c>
      <c r="AO24" s="1" t="s">
        <v>1</v>
      </c>
      <c r="AP24" s="1" t="str">
        <f t="shared" si="49"/>
        <v>GP</v>
      </c>
      <c r="AQ24" s="1" t="s">
        <v>1</v>
      </c>
      <c r="AR24" s="1" t="str">
        <f t="shared" si="50"/>
        <v>GP</v>
      </c>
      <c r="AS24" s="1" t="s">
        <v>1</v>
      </c>
      <c r="AT24" s="1" t="str">
        <f t="shared" si="51"/>
        <v>GP</v>
      </c>
      <c r="AU24" s="1" t="s">
        <v>1</v>
      </c>
      <c r="AV24" s="1" t="str">
        <f t="shared" si="52"/>
        <v>GP</v>
      </c>
      <c r="AW24" s="1"/>
      <c r="AX24" s="1" t="str">
        <f t="shared" si="53"/>
        <v/>
      </c>
      <c r="AY24" s="1" t="s">
        <v>1</v>
      </c>
      <c r="AZ24" s="1" t="str">
        <f t="shared" si="54"/>
        <v>GP</v>
      </c>
      <c r="BA24" s="1" t="s">
        <v>1</v>
      </c>
      <c r="BB24" s="1" t="str">
        <f t="shared" si="55"/>
        <v>GP</v>
      </c>
      <c r="BC24" s="1" t="s">
        <v>1</v>
      </c>
      <c r="BD24" s="1" t="str">
        <f t="shared" si="56"/>
        <v>GP</v>
      </c>
      <c r="BE24" s="1" t="s">
        <v>1</v>
      </c>
      <c r="BF24" s="1" t="str">
        <f t="shared" si="57"/>
        <v>GP</v>
      </c>
      <c r="BG24" s="1" t="s">
        <v>1</v>
      </c>
      <c r="BH24" s="1" t="str">
        <f t="shared" si="58"/>
        <v>GP</v>
      </c>
      <c r="BI24" s="1" t="s">
        <v>1</v>
      </c>
      <c r="BJ24" s="1" t="str">
        <f t="shared" si="59"/>
        <v>GP</v>
      </c>
      <c r="BK24" s="1"/>
      <c r="BL24" s="1" t="str">
        <f t="shared" si="60"/>
        <v/>
      </c>
      <c r="BM24">
        <f t="shared" si="27"/>
        <v>18</v>
      </c>
      <c r="BN24">
        <v>0</v>
      </c>
      <c r="BO24">
        <f t="shared" si="28"/>
        <v>18</v>
      </c>
      <c r="BP24" s="2">
        <f t="shared" si="29"/>
        <v>100</v>
      </c>
      <c r="BQ24">
        <f t="shared" si="30"/>
        <v>0</v>
      </c>
    </row>
    <row r="25" spans="1:69">
      <c r="A25" s="8">
        <v>17</v>
      </c>
      <c r="D25" s="4" t="s">
        <v>14</v>
      </c>
      <c r="E25" s="1"/>
      <c r="F25" s="1" t="str">
        <f t="shared" si="31"/>
        <v/>
      </c>
      <c r="G25" s="1"/>
      <c r="H25" s="1" t="str">
        <f t="shared" si="32"/>
        <v/>
      </c>
      <c r="I25" s="1"/>
      <c r="J25" s="1" t="str">
        <f t="shared" si="33"/>
        <v/>
      </c>
      <c r="K25" s="1"/>
      <c r="L25" s="1" t="str">
        <f t="shared" si="34"/>
        <v/>
      </c>
      <c r="M25" s="1"/>
      <c r="N25" s="1" t="str">
        <f t="shared" si="35"/>
        <v/>
      </c>
      <c r="O25" s="1"/>
      <c r="P25" s="1" t="str">
        <f t="shared" si="36"/>
        <v/>
      </c>
      <c r="Q25" s="1"/>
      <c r="R25" s="1" t="str">
        <f t="shared" si="37"/>
        <v/>
      </c>
      <c r="S25" s="1"/>
      <c r="T25" s="1" t="str">
        <f t="shared" si="38"/>
        <v/>
      </c>
      <c r="U25" s="1"/>
      <c r="V25" s="1" t="str">
        <f t="shared" si="39"/>
        <v/>
      </c>
      <c r="W25" s="1" t="s">
        <v>1</v>
      </c>
      <c r="X25" s="1" t="str">
        <f t="shared" si="40"/>
        <v>BP</v>
      </c>
      <c r="Y25" s="1" t="s">
        <v>1</v>
      </c>
      <c r="Z25" s="1" t="str">
        <f t="shared" si="41"/>
        <v>BP</v>
      </c>
      <c r="AA25" s="1" t="s">
        <v>1</v>
      </c>
      <c r="AB25" s="1" t="str">
        <f t="shared" si="42"/>
        <v>BP</v>
      </c>
      <c r="AC25" s="1" t="s">
        <v>1</v>
      </c>
      <c r="AD25" s="1" t="str">
        <f t="shared" si="43"/>
        <v>BP</v>
      </c>
      <c r="AE25" s="1" t="s">
        <v>1</v>
      </c>
      <c r="AF25" s="1" t="str">
        <f t="shared" si="44"/>
        <v>BP</v>
      </c>
      <c r="AG25" s="1" t="s">
        <v>1</v>
      </c>
      <c r="AH25" s="1" t="str">
        <f t="shared" si="45"/>
        <v>BP</v>
      </c>
      <c r="AI25" s="1"/>
      <c r="AJ25" s="1" t="str">
        <f t="shared" si="46"/>
        <v/>
      </c>
      <c r="AK25" s="1" t="s">
        <v>1</v>
      </c>
      <c r="AL25" s="1" t="str">
        <f t="shared" si="47"/>
        <v>BP</v>
      </c>
      <c r="AM25" s="1" t="s">
        <v>1</v>
      </c>
      <c r="AN25" s="1" t="str">
        <f t="shared" si="48"/>
        <v>BP</v>
      </c>
      <c r="AO25" s="1" t="s">
        <v>1</v>
      </c>
      <c r="AP25" s="1" t="str">
        <f t="shared" si="49"/>
        <v>BP</v>
      </c>
      <c r="AQ25" s="1" t="s">
        <v>1</v>
      </c>
      <c r="AR25" s="1" t="str">
        <f t="shared" si="50"/>
        <v>BP</v>
      </c>
      <c r="AS25" s="1" t="s">
        <v>1</v>
      </c>
      <c r="AT25" s="1" t="str">
        <f t="shared" si="51"/>
        <v>BP</v>
      </c>
      <c r="AU25" s="1" t="s">
        <v>1</v>
      </c>
      <c r="AV25" s="1" t="str">
        <f t="shared" si="52"/>
        <v>BP</v>
      </c>
      <c r="AW25" s="1"/>
      <c r="AX25" s="1" t="str">
        <f t="shared" si="53"/>
        <v/>
      </c>
      <c r="AY25" s="1" t="s">
        <v>1</v>
      </c>
      <c r="AZ25" s="1" t="str">
        <f t="shared" si="54"/>
        <v>BP</v>
      </c>
      <c r="BA25" s="1" t="s">
        <v>1</v>
      </c>
      <c r="BB25" s="1" t="str">
        <f t="shared" si="55"/>
        <v>BP</v>
      </c>
      <c r="BC25" s="1" t="s">
        <v>1</v>
      </c>
      <c r="BD25" s="1" t="str">
        <f t="shared" si="56"/>
        <v>BP</v>
      </c>
      <c r="BE25" s="1" t="s">
        <v>1</v>
      </c>
      <c r="BF25" s="1" t="str">
        <f t="shared" si="57"/>
        <v>BP</v>
      </c>
      <c r="BG25" s="1" t="s">
        <v>1</v>
      </c>
      <c r="BH25" s="1" t="str">
        <f t="shared" si="58"/>
        <v>BP</v>
      </c>
      <c r="BI25" s="1" t="s">
        <v>1</v>
      </c>
      <c r="BJ25" s="1" t="str">
        <f t="shared" si="59"/>
        <v>BP</v>
      </c>
      <c r="BK25" s="1"/>
      <c r="BL25" s="1" t="str">
        <f t="shared" si="60"/>
        <v/>
      </c>
      <c r="BM25">
        <f t="shared" si="27"/>
        <v>18</v>
      </c>
      <c r="BN25">
        <v>0</v>
      </c>
      <c r="BO25">
        <f t="shared" si="28"/>
        <v>18</v>
      </c>
      <c r="BP25" s="2">
        <f t="shared" si="29"/>
        <v>100</v>
      </c>
      <c r="BQ25">
        <f t="shared" si="30"/>
        <v>0</v>
      </c>
    </row>
    <row r="26" spans="1:69">
      <c r="A26" s="8">
        <v>18</v>
      </c>
      <c r="D26" s="4" t="s">
        <v>15</v>
      </c>
      <c r="E26" s="1"/>
      <c r="F26" s="1" t="str">
        <f t="shared" si="31"/>
        <v/>
      </c>
      <c r="G26" s="1"/>
      <c r="H26" s="1" t="str">
        <f t="shared" si="32"/>
        <v/>
      </c>
      <c r="I26" s="1"/>
      <c r="J26" s="1" t="str">
        <f t="shared" si="33"/>
        <v/>
      </c>
      <c r="K26" s="1"/>
      <c r="L26" s="1" t="str">
        <f t="shared" si="34"/>
        <v/>
      </c>
      <c r="M26" s="1"/>
      <c r="N26" s="1" t="str">
        <f t="shared" si="35"/>
        <v/>
      </c>
      <c r="O26" s="1"/>
      <c r="P26" s="1" t="str">
        <f t="shared" si="36"/>
        <v/>
      </c>
      <c r="Q26" s="1"/>
      <c r="R26" s="1" t="str">
        <f t="shared" si="37"/>
        <v/>
      </c>
      <c r="S26" s="1"/>
      <c r="T26" s="1" t="str">
        <f t="shared" si="38"/>
        <v/>
      </c>
      <c r="U26" s="1"/>
      <c r="V26" s="1" t="str">
        <f t="shared" si="39"/>
        <v/>
      </c>
      <c r="W26" s="1" t="s">
        <v>1</v>
      </c>
      <c r="X26" s="1" t="str">
        <f t="shared" si="40"/>
        <v>GP</v>
      </c>
      <c r="Y26" s="1" t="s">
        <v>1</v>
      </c>
      <c r="Z26" s="1" t="str">
        <f t="shared" si="41"/>
        <v>GP</v>
      </c>
      <c r="AA26" s="1" t="s">
        <v>1</v>
      </c>
      <c r="AB26" s="1" t="str">
        <f t="shared" si="42"/>
        <v>GP</v>
      </c>
      <c r="AC26" s="1" t="s">
        <v>1</v>
      </c>
      <c r="AD26" s="1" t="str">
        <f t="shared" si="43"/>
        <v>GP</v>
      </c>
      <c r="AE26" s="1" t="s">
        <v>1</v>
      </c>
      <c r="AF26" s="1" t="str">
        <f t="shared" si="44"/>
        <v>GP</v>
      </c>
      <c r="AG26" s="1" t="s">
        <v>1</v>
      </c>
      <c r="AH26" s="1" t="str">
        <f t="shared" si="45"/>
        <v>GP</v>
      </c>
      <c r="AI26" s="1"/>
      <c r="AJ26" s="1" t="str">
        <f t="shared" si="46"/>
        <v/>
      </c>
      <c r="AK26" s="1" t="s">
        <v>1</v>
      </c>
      <c r="AL26" s="1" t="str">
        <f t="shared" si="47"/>
        <v>GP</v>
      </c>
      <c r="AM26" s="1" t="s">
        <v>1</v>
      </c>
      <c r="AN26" s="1" t="str">
        <f t="shared" si="48"/>
        <v>GP</v>
      </c>
      <c r="AO26" s="1" t="s">
        <v>1</v>
      </c>
      <c r="AP26" s="1" t="str">
        <f t="shared" si="49"/>
        <v>GP</v>
      </c>
      <c r="AQ26" s="1" t="s">
        <v>1</v>
      </c>
      <c r="AR26" s="1" t="str">
        <f t="shared" si="50"/>
        <v>GP</v>
      </c>
      <c r="AS26" s="1" t="s">
        <v>1</v>
      </c>
      <c r="AT26" s="1" t="str">
        <f t="shared" si="51"/>
        <v>GP</v>
      </c>
      <c r="AU26" s="1" t="s">
        <v>1</v>
      </c>
      <c r="AV26" s="1" t="str">
        <f t="shared" si="52"/>
        <v>GP</v>
      </c>
      <c r="AW26" s="1"/>
      <c r="AX26" s="1" t="str">
        <f t="shared" si="53"/>
        <v/>
      </c>
      <c r="AY26" s="1" t="s">
        <v>1</v>
      </c>
      <c r="AZ26" s="1" t="str">
        <f t="shared" si="54"/>
        <v>GP</v>
      </c>
      <c r="BA26" s="1" t="s">
        <v>1</v>
      </c>
      <c r="BB26" s="1" t="str">
        <f t="shared" si="55"/>
        <v>GP</v>
      </c>
      <c r="BC26" s="1" t="s">
        <v>1</v>
      </c>
      <c r="BD26" s="1" t="str">
        <f t="shared" si="56"/>
        <v>GP</v>
      </c>
      <c r="BE26" s="1" t="s">
        <v>1</v>
      </c>
      <c r="BF26" s="1" t="str">
        <f t="shared" si="57"/>
        <v>GP</v>
      </c>
      <c r="BG26" s="1" t="s">
        <v>1</v>
      </c>
      <c r="BH26" s="1" t="str">
        <f t="shared" si="58"/>
        <v>GP</v>
      </c>
      <c r="BI26" s="1" t="s">
        <v>1</v>
      </c>
      <c r="BJ26" s="1" t="str">
        <f t="shared" si="59"/>
        <v>GP</v>
      </c>
      <c r="BK26" s="1"/>
      <c r="BL26" s="1" t="str">
        <f t="shared" si="60"/>
        <v/>
      </c>
      <c r="BM26">
        <f t="shared" si="27"/>
        <v>18</v>
      </c>
      <c r="BN26">
        <v>0</v>
      </c>
      <c r="BO26">
        <f t="shared" si="28"/>
        <v>18</v>
      </c>
      <c r="BP26" s="2">
        <f t="shared" si="29"/>
        <v>100</v>
      </c>
      <c r="BQ26">
        <f t="shared" si="30"/>
        <v>0</v>
      </c>
    </row>
    <row r="27" spans="1:69">
      <c r="A27" s="8">
        <v>19</v>
      </c>
      <c r="D27" s="4" t="s">
        <v>14</v>
      </c>
      <c r="E27" s="1"/>
      <c r="F27" s="1" t="str">
        <f t="shared" si="31"/>
        <v/>
      </c>
      <c r="G27" s="1"/>
      <c r="H27" s="1" t="str">
        <f t="shared" si="32"/>
        <v/>
      </c>
      <c r="I27" s="1"/>
      <c r="J27" s="1" t="str">
        <f t="shared" si="33"/>
        <v/>
      </c>
      <c r="K27" s="1"/>
      <c r="L27" s="1" t="str">
        <f t="shared" si="34"/>
        <v/>
      </c>
      <c r="M27" s="1"/>
      <c r="N27" s="1" t="str">
        <f t="shared" si="35"/>
        <v/>
      </c>
      <c r="O27" s="1"/>
      <c r="P27" s="1" t="str">
        <f t="shared" si="36"/>
        <v/>
      </c>
      <c r="Q27" s="1"/>
      <c r="R27" s="1" t="str">
        <f t="shared" si="37"/>
        <v/>
      </c>
      <c r="S27" s="1"/>
      <c r="T27" s="1" t="str">
        <f t="shared" si="38"/>
        <v/>
      </c>
      <c r="U27" s="1"/>
      <c r="V27" s="1" t="str">
        <f t="shared" si="39"/>
        <v/>
      </c>
      <c r="W27" s="1" t="s">
        <v>1</v>
      </c>
      <c r="X27" s="1" t="str">
        <f t="shared" si="40"/>
        <v>BP</v>
      </c>
      <c r="Y27" s="1" t="s">
        <v>1</v>
      </c>
      <c r="Z27" s="1" t="str">
        <f t="shared" si="41"/>
        <v>BP</v>
      </c>
      <c r="AA27" s="1" t="s">
        <v>1</v>
      </c>
      <c r="AB27" s="1" t="str">
        <f t="shared" si="42"/>
        <v>BP</v>
      </c>
      <c r="AC27" s="1" t="s">
        <v>1</v>
      </c>
      <c r="AD27" s="1" t="str">
        <f t="shared" si="43"/>
        <v>BP</v>
      </c>
      <c r="AE27" s="1" t="s">
        <v>1</v>
      </c>
      <c r="AF27" s="1" t="str">
        <f t="shared" si="44"/>
        <v>BP</v>
      </c>
      <c r="AG27" s="1" t="s">
        <v>1</v>
      </c>
      <c r="AH27" s="1" t="str">
        <f t="shared" si="45"/>
        <v>BP</v>
      </c>
      <c r="AI27" s="1"/>
      <c r="AJ27" s="1" t="str">
        <f t="shared" si="46"/>
        <v/>
      </c>
      <c r="AK27" s="1" t="s">
        <v>1</v>
      </c>
      <c r="AL27" s="1" t="str">
        <f t="shared" si="47"/>
        <v>BP</v>
      </c>
      <c r="AM27" s="1" t="s">
        <v>1</v>
      </c>
      <c r="AN27" s="1" t="str">
        <f t="shared" si="48"/>
        <v>BP</v>
      </c>
      <c r="AO27" s="1" t="s">
        <v>1</v>
      </c>
      <c r="AP27" s="1" t="str">
        <f t="shared" si="49"/>
        <v>BP</v>
      </c>
      <c r="AQ27" s="1" t="s">
        <v>1</v>
      </c>
      <c r="AR27" s="1" t="str">
        <f t="shared" si="50"/>
        <v>BP</v>
      </c>
      <c r="AS27" s="1" t="s">
        <v>1</v>
      </c>
      <c r="AT27" s="1" t="str">
        <f t="shared" si="51"/>
        <v>BP</v>
      </c>
      <c r="AU27" s="1" t="s">
        <v>1</v>
      </c>
      <c r="AV27" s="1" t="str">
        <f t="shared" si="52"/>
        <v>BP</v>
      </c>
      <c r="AW27" s="1"/>
      <c r="AX27" s="1" t="str">
        <f t="shared" si="53"/>
        <v/>
      </c>
      <c r="AY27" s="1" t="s">
        <v>1</v>
      </c>
      <c r="AZ27" s="1" t="str">
        <f t="shared" si="54"/>
        <v>BP</v>
      </c>
      <c r="BA27" s="1" t="s">
        <v>1</v>
      </c>
      <c r="BB27" s="1" t="str">
        <f t="shared" si="55"/>
        <v>BP</v>
      </c>
      <c r="BC27" s="1" t="s">
        <v>1</v>
      </c>
      <c r="BD27" s="1" t="str">
        <f t="shared" si="56"/>
        <v>BP</v>
      </c>
      <c r="BE27" s="1" t="s">
        <v>1</v>
      </c>
      <c r="BF27" s="1" t="str">
        <f t="shared" si="57"/>
        <v>BP</v>
      </c>
      <c r="BG27" s="1" t="s">
        <v>1</v>
      </c>
      <c r="BH27" s="1" t="str">
        <f t="shared" si="58"/>
        <v>BP</v>
      </c>
      <c r="BI27" s="1" t="s">
        <v>1</v>
      </c>
      <c r="BJ27" s="1" t="str">
        <f t="shared" si="59"/>
        <v>BP</v>
      </c>
      <c r="BK27" s="1"/>
      <c r="BL27" s="1" t="str">
        <f t="shared" si="60"/>
        <v/>
      </c>
      <c r="BM27">
        <f t="shared" si="27"/>
        <v>18</v>
      </c>
      <c r="BN27">
        <v>0</v>
      </c>
      <c r="BO27">
        <f t="shared" si="28"/>
        <v>18</v>
      </c>
      <c r="BP27" s="2">
        <f t="shared" si="29"/>
        <v>100</v>
      </c>
      <c r="BQ27">
        <f t="shared" si="30"/>
        <v>0</v>
      </c>
    </row>
    <row r="28" spans="1:69">
      <c r="A28" s="8">
        <v>20</v>
      </c>
      <c r="D28" s="4" t="s">
        <v>15</v>
      </c>
      <c r="E28" s="1"/>
      <c r="F28" s="1" t="str">
        <f t="shared" si="31"/>
        <v/>
      </c>
      <c r="G28" s="1"/>
      <c r="H28" s="1" t="str">
        <f t="shared" si="32"/>
        <v/>
      </c>
      <c r="I28" s="1"/>
      <c r="J28" s="1" t="str">
        <f t="shared" si="33"/>
        <v/>
      </c>
      <c r="K28" s="1"/>
      <c r="L28" s="1" t="str">
        <f t="shared" si="34"/>
        <v/>
      </c>
      <c r="M28" s="1"/>
      <c r="N28" s="1" t="str">
        <f t="shared" si="35"/>
        <v/>
      </c>
      <c r="O28" s="1"/>
      <c r="P28" s="1" t="str">
        <f t="shared" si="36"/>
        <v/>
      </c>
      <c r="Q28" s="1"/>
      <c r="R28" s="1" t="str">
        <f t="shared" si="37"/>
        <v/>
      </c>
      <c r="S28" s="1"/>
      <c r="T28" s="1" t="str">
        <f t="shared" si="38"/>
        <v/>
      </c>
      <c r="U28" s="1"/>
      <c r="V28" s="1" t="str">
        <f t="shared" si="39"/>
        <v/>
      </c>
      <c r="W28" s="1" t="s">
        <v>1</v>
      </c>
      <c r="X28" s="1" t="str">
        <f t="shared" si="40"/>
        <v>GP</v>
      </c>
      <c r="Y28" s="1" t="s">
        <v>1</v>
      </c>
      <c r="Z28" s="1" t="str">
        <f t="shared" si="41"/>
        <v>GP</v>
      </c>
      <c r="AA28" s="1" t="s">
        <v>1</v>
      </c>
      <c r="AB28" s="1" t="str">
        <f t="shared" si="42"/>
        <v>GP</v>
      </c>
      <c r="AC28" s="1" t="s">
        <v>1</v>
      </c>
      <c r="AD28" s="1" t="str">
        <f t="shared" si="43"/>
        <v>GP</v>
      </c>
      <c r="AE28" s="1" t="s">
        <v>1</v>
      </c>
      <c r="AF28" s="1" t="str">
        <f t="shared" si="44"/>
        <v>GP</v>
      </c>
      <c r="AG28" s="1" t="s">
        <v>1</v>
      </c>
      <c r="AH28" s="1" t="str">
        <f t="shared" si="45"/>
        <v>GP</v>
      </c>
      <c r="AI28" s="1"/>
      <c r="AJ28" s="1" t="str">
        <f t="shared" si="46"/>
        <v/>
      </c>
      <c r="AK28" s="1" t="s">
        <v>1</v>
      </c>
      <c r="AL28" s="1" t="str">
        <f t="shared" si="47"/>
        <v>GP</v>
      </c>
      <c r="AM28" s="1" t="s">
        <v>1</v>
      </c>
      <c r="AN28" s="1" t="str">
        <f t="shared" si="48"/>
        <v>GP</v>
      </c>
      <c r="AO28" s="1" t="s">
        <v>1</v>
      </c>
      <c r="AP28" s="1" t="str">
        <f t="shared" si="49"/>
        <v>GP</v>
      </c>
      <c r="AQ28" s="1" t="s">
        <v>1</v>
      </c>
      <c r="AR28" s="1" t="str">
        <f t="shared" si="50"/>
        <v>GP</v>
      </c>
      <c r="AS28" s="1" t="s">
        <v>1</v>
      </c>
      <c r="AT28" s="1" t="str">
        <f t="shared" si="51"/>
        <v>GP</v>
      </c>
      <c r="AU28" s="1" t="s">
        <v>1</v>
      </c>
      <c r="AV28" s="1" t="str">
        <f t="shared" si="52"/>
        <v>GP</v>
      </c>
      <c r="AW28" s="1"/>
      <c r="AX28" s="1" t="str">
        <f t="shared" si="53"/>
        <v/>
      </c>
      <c r="AY28" s="1" t="s">
        <v>1</v>
      </c>
      <c r="AZ28" s="1" t="str">
        <f t="shared" si="54"/>
        <v>GP</v>
      </c>
      <c r="BA28" s="1" t="s">
        <v>1</v>
      </c>
      <c r="BB28" s="1" t="str">
        <f t="shared" si="55"/>
        <v>GP</v>
      </c>
      <c r="BC28" s="1" t="s">
        <v>1</v>
      </c>
      <c r="BD28" s="1" t="str">
        <f t="shared" si="56"/>
        <v>GP</v>
      </c>
      <c r="BE28" s="1" t="s">
        <v>1</v>
      </c>
      <c r="BF28" s="1" t="str">
        <f t="shared" si="57"/>
        <v>GP</v>
      </c>
      <c r="BG28" s="1" t="s">
        <v>1</v>
      </c>
      <c r="BH28" s="1" t="str">
        <f t="shared" si="58"/>
        <v>GP</v>
      </c>
      <c r="BI28" s="1" t="s">
        <v>1</v>
      </c>
      <c r="BJ28" s="1" t="str">
        <f t="shared" si="59"/>
        <v>GP</v>
      </c>
      <c r="BK28" s="1"/>
      <c r="BL28" s="1" t="str">
        <f t="shared" si="60"/>
        <v/>
      </c>
      <c r="BM28">
        <f t="shared" si="27"/>
        <v>18</v>
      </c>
      <c r="BN28">
        <v>0</v>
      </c>
      <c r="BO28">
        <f t="shared" si="28"/>
        <v>18</v>
      </c>
      <c r="BP28" s="2">
        <f t="shared" si="29"/>
        <v>100</v>
      </c>
      <c r="BQ28">
        <f t="shared" si="30"/>
        <v>0</v>
      </c>
    </row>
    <row r="29" spans="1:69">
      <c r="A29" s="8">
        <v>21</v>
      </c>
      <c r="D29" s="4" t="s">
        <v>14</v>
      </c>
      <c r="E29" s="1"/>
      <c r="F29" s="1" t="str">
        <f t="shared" si="31"/>
        <v/>
      </c>
      <c r="G29" s="1"/>
      <c r="H29" s="1" t="str">
        <f t="shared" si="32"/>
        <v/>
      </c>
      <c r="I29" s="1"/>
      <c r="J29" s="1" t="str">
        <f t="shared" si="33"/>
        <v/>
      </c>
      <c r="K29" s="1"/>
      <c r="L29" s="1" t="str">
        <f t="shared" si="34"/>
        <v/>
      </c>
      <c r="M29" s="1"/>
      <c r="N29" s="1" t="str">
        <f t="shared" si="35"/>
        <v/>
      </c>
      <c r="O29" s="1"/>
      <c r="P29" s="1" t="str">
        <f t="shared" si="36"/>
        <v/>
      </c>
      <c r="Q29" s="1"/>
      <c r="R29" s="1" t="str">
        <f t="shared" si="37"/>
        <v/>
      </c>
      <c r="S29" s="1"/>
      <c r="T29" s="1" t="str">
        <f t="shared" si="38"/>
        <v/>
      </c>
      <c r="U29" s="1"/>
      <c r="V29" s="1" t="str">
        <f t="shared" si="39"/>
        <v/>
      </c>
      <c r="W29" s="1" t="s">
        <v>1</v>
      </c>
      <c r="X29" s="1" t="str">
        <f t="shared" si="40"/>
        <v>BP</v>
      </c>
      <c r="Y29" s="1" t="s">
        <v>1</v>
      </c>
      <c r="Z29" s="1" t="str">
        <f t="shared" si="41"/>
        <v>BP</v>
      </c>
      <c r="AA29" s="1" t="s">
        <v>1</v>
      </c>
      <c r="AB29" s="1" t="str">
        <f t="shared" si="42"/>
        <v>BP</v>
      </c>
      <c r="AC29" s="1" t="s">
        <v>1</v>
      </c>
      <c r="AD29" s="1" t="str">
        <f t="shared" si="43"/>
        <v>BP</v>
      </c>
      <c r="AE29" s="1" t="s">
        <v>1</v>
      </c>
      <c r="AF29" s="1" t="str">
        <f t="shared" si="44"/>
        <v>BP</v>
      </c>
      <c r="AG29" s="1" t="s">
        <v>1</v>
      </c>
      <c r="AH29" s="1" t="str">
        <f t="shared" si="45"/>
        <v>BP</v>
      </c>
      <c r="AI29" s="1"/>
      <c r="AJ29" s="1" t="str">
        <f t="shared" si="46"/>
        <v/>
      </c>
      <c r="AK29" s="1" t="s">
        <v>1</v>
      </c>
      <c r="AL29" s="1" t="str">
        <f t="shared" si="47"/>
        <v>BP</v>
      </c>
      <c r="AM29" s="1" t="s">
        <v>1</v>
      </c>
      <c r="AN29" s="1" t="str">
        <f t="shared" si="48"/>
        <v>BP</v>
      </c>
      <c r="AO29" s="1" t="s">
        <v>1</v>
      </c>
      <c r="AP29" s="1" t="str">
        <f t="shared" si="49"/>
        <v>BP</v>
      </c>
      <c r="AQ29" s="1" t="s">
        <v>1</v>
      </c>
      <c r="AR29" s="1" t="str">
        <f t="shared" si="50"/>
        <v>BP</v>
      </c>
      <c r="AS29" s="1" t="s">
        <v>1</v>
      </c>
      <c r="AT29" s="1" t="str">
        <f t="shared" si="51"/>
        <v>BP</v>
      </c>
      <c r="AU29" s="1" t="s">
        <v>1</v>
      </c>
      <c r="AV29" s="1" t="str">
        <f t="shared" si="52"/>
        <v>BP</v>
      </c>
      <c r="AW29" s="1"/>
      <c r="AX29" s="1" t="str">
        <f t="shared" si="53"/>
        <v/>
      </c>
      <c r="AY29" s="1" t="s">
        <v>1</v>
      </c>
      <c r="AZ29" s="1" t="str">
        <f t="shared" si="54"/>
        <v>BP</v>
      </c>
      <c r="BA29" s="1" t="s">
        <v>1</v>
      </c>
      <c r="BB29" s="1" t="str">
        <f t="shared" si="55"/>
        <v>BP</v>
      </c>
      <c r="BC29" s="1" t="s">
        <v>1</v>
      </c>
      <c r="BD29" s="1" t="str">
        <f t="shared" si="56"/>
        <v>BP</v>
      </c>
      <c r="BE29" s="1" t="s">
        <v>1</v>
      </c>
      <c r="BF29" s="1" t="str">
        <f t="shared" si="57"/>
        <v>BP</v>
      </c>
      <c r="BG29" s="1" t="s">
        <v>1</v>
      </c>
      <c r="BH29" s="1" t="str">
        <f t="shared" si="58"/>
        <v>BP</v>
      </c>
      <c r="BI29" s="1" t="s">
        <v>1</v>
      </c>
      <c r="BJ29" s="1" t="str">
        <f t="shared" si="59"/>
        <v>BP</v>
      </c>
      <c r="BK29" s="1"/>
      <c r="BL29" s="1" t="str">
        <f t="shared" si="60"/>
        <v/>
      </c>
      <c r="BM29">
        <f t="shared" si="27"/>
        <v>18</v>
      </c>
      <c r="BN29">
        <v>0</v>
      </c>
      <c r="BO29">
        <f t="shared" si="28"/>
        <v>18</v>
      </c>
      <c r="BP29" s="2">
        <f t="shared" si="29"/>
        <v>100</v>
      </c>
      <c r="BQ29">
        <f t="shared" si="30"/>
        <v>0</v>
      </c>
    </row>
    <row r="30" spans="1:69">
      <c r="A30" s="8">
        <v>22</v>
      </c>
      <c r="D30" s="4" t="s">
        <v>15</v>
      </c>
      <c r="E30" s="1"/>
      <c r="F30" s="1" t="str">
        <f t="shared" si="31"/>
        <v/>
      </c>
      <c r="G30" s="1"/>
      <c r="H30" s="1" t="str">
        <f t="shared" si="32"/>
        <v/>
      </c>
      <c r="I30" s="1"/>
      <c r="J30" s="1" t="str">
        <f t="shared" si="33"/>
        <v/>
      </c>
      <c r="K30" s="1"/>
      <c r="L30" s="1" t="str">
        <f t="shared" si="34"/>
        <v/>
      </c>
      <c r="M30" s="1"/>
      <c r="N30" s="1" t="str">
        <f t="shared" si="35"/>
        <v/>
      </c>
      <c r="O30" s="1"/>
      <c r="P30" s="1" t="str">
        <f t="shared" si="36"/>
        <v/>
      </c>
      <c r="Q30" s="1"/>
      <c r="R30" s="1" t="str">
        <f t="shared" si="37"/>
        <v/>
      </c>
      <c r="S30" s="1"/>
      <c r="T30" s="1" t="str">
        <f t="shared" si="38"/>
        <v/>
      </c>
      <c r="U30" s="1"/>
      <c r="V30" s="1" t="str">
        <f t="shared" si="39"/>
        <v/>
      </c>
      <c r="W30" s="1" t="s">
        <v>1</v>
      </c>
      <c r="X30" s="1" t="str">
        <f t="shared" si="40"/>
        <v>GP</v>
      </c>
      <c r="Y30" s="1" t="s">
        <v>1</v>
      </c>
      <c r="Z30" s="1" t="str">
        <f t="shared" si="41"/>
        <v>GP</v>
      </c>
      <c r="AA30" s="1" t="s">
        <v>1</v>
      </c>
      <c r="AB30" s="1" t="str">
        <f t="shared" si="42"/>
        <v>GP</v>
      </c>
      <c r="AC30" s="1" t="s">
        <v>1</v>
      </c>
      <c r="AD30" s="1" t="str">
        <f t="shared" si="43"/>
        <v>GP</v>
      </c>
      <c r="AE30" s="1" t="s">
        <v>1</v>
      </c>
      <c r="AF30" s="1" t="str">
        <f t="shared" si="44"/>
        <v>GP</v>
      </c>
      <c r="AG30" s="1" t="s">
        <v>1</v>
      </c>
      <c r="AH30" s="1" t="str">
        <f t="shared" si="45"/>
        <v>GP</v>
      </c>
      <c r="AI30" s="1"/>
      <c r="AJ30" s="1" t="str">
        <f t="shared" si="46"/>
        <v/>
      </c>
      <c r="AK30" s="1" t="s">
        <v>1</v>
      </c>
      <c r="AL30" s="1" t="str">
        <f t="shared" si="47"/>
        <v>GP</v>
      </c>
      <c r="AM30" s="1" t="s">
        <v>1</v>
      </c>
      <c r="AN30" s="1" t="str">
        <f t="shared" si="48"/>
        <v>GP</v>
      </c>
      <c r="AO30" s="1" t="s">
        <v>1</v>
      </c>
      <c r="AP30" s="1" t="str">
        <f t="shared" si="49"/>
        <v>GP</v>
      </c>
      <c r="AQ30" s="1" t="s">
        <v>1</v>
      </c>
      <c r="AR30" s="1" t="str">
        <f t="shared" si="50"/>
        <v>GP</v>
      </c>
      <c r="AS30" s="1" t="s">
        <v>1</v>
      </c>
      <c r="AT30" s="1" t="str">
        <f t="shared" si="51"/>
        <v>GP</v>
      </c>
      <c r="AU30" s="1" t="s">
        <v>1</v>
      </c>
      <c r="AV30" s="1" t="str">
        <f t="shared" si="52"/>
        <v>GP</v>
      </c>
      <c r="AW30" s="1"/>
      <c r="AX30" s="1" t="str">
        <f t="shared" si="53"/>
        <v/>
      </c>
      <c r="AY30" s="1" t="s">
        <v>1</v>
      </c>
      <c r="AZ30" s="1" t="str">
        <f t="shared" si="54"/>
        <v>GP</v>
      </c>
      <c r="BA30" s="1" t="s">
        <v>1</v>
      </c>
      <c r="BB30" s="1" t="str">
        <f t="shared" si="55"/>
        <v>GP</v>
      </c>
      <c r="BC30" s="1" t="s">
        <v>1</v>
      </c>
      <c r="BD30" s="1" t="str">
        <f t="shared" si="56"/>
        <v>GP</v>
      </c>
      <c r="BE30" s="1" t="s">
        <v>1</v>
      </c>
      <c r="BF30" s="1" t="str">
        <f t="shared" si="57"/>
        <v>GP</v>
      </c>
      <c r="BG30" s="1" t="s">
        <v>1</v>
      </c>
      <c r="BH30" s="1" t="str">
        <f t="shared" si="58"/>
        <v>GP</v>
      </c>
      <c r="BI30" s="1" t="s">
        <v>1</v>
      </c>
      <c r="BJ30" s="1" t="str">
        <f t="shared" si="59"/>
        <v>GP</v>
      </c>
      <c r="BK30" s="1"/>
      <c r="BL30" s="1" t="str">
        <f t="shared" si="60"/>
        <v/>
      </c>
      <c r="BM30">
        <f t="shared" si="27"/>
        <v>18</v>
      </c>
      <c r="BN30">
        <v>0</v>
      </c>
      <c r="BO30">
        <f t="shared" si="28"/>
        <v>18</v>
      </c>
      <c r="BP30" s="2">
        <f t="shared" si="29"/>
        <v>100</v>
      </c>
      <c r="BQ30">
        <f t="shared" si="30"/>
        <v>0</v>
      </c>
    </row>
    <row r="31" spans="1:69">
      <c r="A31" s="8">
        <v>23</v>
      </c>
      <c r="D31" s="4" t="s">
        <v>14</v>
      </c>
      <c r="E31" s="1"/>
      <c r="F31" s="1" t="str">
        <f t="shared" si="31"/>
        <v/>
      </c>
      <c r="G31" s="1"/>
      <c r="H31" s="1" t="str">
        <f t="shared" si="32"/>
        <v/>
      </c>
      <c r="I31" s="1"/>
      <c r="J31" s="1" t="str">
        <f t="shared" si="33"/>
        <v/>
      </c>
      <c r="K31" s="1"/>
      <c r="L31" s="1" t="str">
        <f t="shared" si="34"/>
        <v/>
      </c>
      <c r="M31" s="1"/>
      <c r="N31" s="1" t="str">
        <f t="shared" si="35"/>
        <v/>
      </c>
      <c r="O31" s="1"/>
      <c r="P31" s="1" t="str">
        <f t="shared" si="36"/>
        <v/>
      </c>
      <c r="Q31" s="1"/>
      <c r="R31" s="1" t="str">
        <f t="shared" si="37"/>
        <v/>
      </c>
      <c r="S31" s="1"/>
      <c r="T31" s="1" t="str">
        <f t="shared" si="38"/>
        <v/>
      </c>
      <c r="U31" s="1"/>
      <c r="V31" s="1" t="str">
        <f t="shared" si="39"/>
        <v/>
      </c>
      <c r="W31" s="1" t="s">
        <v>1</v>
      </c>
      <c r="X31" s="1" t="str">
        <f t="shared" si="40"/>
        <v>BP</v>
      </c>
      <c r="Y31" s="1" t="s">
        <v>1</v>
      </c>
      <c r="Z31" s="1" t="str">
        <f t="shared" si="41"/>
        <v>BP</v>
      </c>
      <c r="AA31" s="1" t="s">
        <v>1</v>
      </c>
      <c r="AB31" s="1" t="str">
        <f t="shared" si="42"/>
        <v>BP</v>
      </c>
      <c r="AC31" s="1" t="s">
        <v>1</v>
      </c>
      <c r="AD31" s="1" t="str">
        <f t="shared" si="43"/>
        <v>BP</v>
      </c>
      <c r="AE31" s="1" t="s">
        <v>1</v>
      </c>
      <c r="AF31" s="1" t="str">
        <f t="shared" si="44"/>
        <v>BP</v>
      </c>
      <c r="AG31" s="1" t="s">
        <v>1</v>
      </c>
      <c r="AH31" s="1" t="str">
        <f t="shared" si="45"/>
        <v>BP</v>
      </c>
      <c r="AI31" s="1"/>
      <c r="AJ31" s="1" t="str">
        <f t="shared" si="46"/>
        <v/>
      </c>
      <c r="AK31" s="1" t="s">
        <v>1</v>
      </c>
      <c r="AL31" s="1" t="str">
        <f t="shared" si="47"/>
        <v>BP</v>
      </c>
      <c r="AM31" s="1" t="s">
        <v>1</v>
      </c>
      <c r="AN31" s="1" t="str">
        <f t="shared" si="48"/>
        <v>BP</v>
      </c>
      <c r="AO31" s="1" t="s">
        <v>1</v>
      </c>
      <c r="AP31" s="1" t="str">
        <f t="shared" si="49"/>
        <v>BP</v>
      </c>
      <c r="AQ31" s="1" t="s">
        <v>1</v>
      </c>
      <c r="AR31" s="1" t="str">
        <f t="shared" si="50"/>
        <v>BP</v>
      </c>
      <c r="AS31" s="1" t="s">
        <v>1</v>
      </c>
      <c r="AT31" s="1" t="str">
        <f t="shared" si="51"/>
        <v>BP</v>
      </c>
      <c r="AU31" s="1" t="s">
        <v>1</v>
      </c>
      <c r="AV31" s="1" t="str">
        <f t="shared" si="52"/>
        <v>BP</v>
      </c>
      <c r="AW31" s="1"/>
      <c r="AX31" s="1" t="str">
        <f t="shared" si="53"/>
        <v/>
      </c>
      <c r="AY31" s="1" t="s">
        <v>1</v>
      </c>
      <c r="AZ31" s="1" t="str">
        <f t="shared" si="54"/>
        <v>BP</v>
      </c>
      <c r="BA31" s="1" t="s">
        <v>1</v>
      </c>
      <c r="BB31" s="1" t="str">
        <f t="shared" si="55"/>
        <v>BP</v>
      </c>
      <c r="BC31" s="1" t="s">
        <v>1</v>
      </c>
      <c r="BD31" s="1" t="str">
        <f t="shared" si="56"/>
        <v>BP</v>
      </c>
      <c r="BE31" s="1" t="s">
        <v>1</v>
      </c>
      <c r="BF31" s="1" t="str">
        <f t="shared" si="57"/>
        <v>BP</v>
      </c>
      <c r="BG31" s="1" t="s">
        <v>1</v>
      </c>
      <c r="BH31" s="1" t="str">
        <f t="shared" si="58"/>
        <v>BP</v>
      </c>
      <c r="BI31" s="1" t="s">
        <v>1</v>
      </c>
      <c r="BJ31" s="1" t="str">
        <f t="shared" si="59"/>
        <v>BP</v>
      </c>
      <c r="BK31" s="1"/>
      <c r="BL31" s="1" t="str">
        <f t="shared" si="60"/>
        <v/>
      </c>
      <c r="BM31">
        <f t="shared" si="27"/>
        <v>18</v>
      </c>
      <c r="BN31">
        <v>0</v>
      </c>
      <c r="BO31">
        <f t="shared" si="28"/>
        <v>18</v>
      </c>
      <c r="BP31" s="2">
        <f t="shared" si="29"/>
        <v>100</v>
      </c>
      <c r="BQ31">
        <f t="shared" si="30"/>
        <v>0</v>
      </c>
    </row>
    <row r="32" spans="1:69">
      <c r="A32" s="8">
        <v>24</v>
      </c>
      <c r="D32" s="4" t="s">
        <v>15</v>
      </c>
      <c r="E32" s="1"/>
      <c r="F32" s="1" t="str">
        <f t="shared" si="31"/>
        <v/>
      </c>
      <c r="G32" s="1"/>
      <c r="H32" s="1" t="str">
        <f t="shared" si="32"/>
        <v/>
      </c>
      <c r="I32" s="1"/>
      <c r="J32" s="1" t="str">
        <f t="shared" si="33"/>
        <v/>
      </c>
      <c r="K32" s="1"/>
      <c r="L32" s="1" t="str">
        <f t="shared" si="34"/>
        <v/>
      </c>
      <c r="M32" s="1"/>
      <c r="N32" s="1" t="str">
        <f t="shared" si="35"/>
        <v/>
      </c>
      <c r="O32" s="1"/>
      <c r="P32" s="1" t="str">
        <f t="shared" si="36"/>
        <v/>
      </c>
      <c r="Q32" s="1"/>
      <c r="R32" s="1" t="str">
        <f t="shared" si="37"/>
        <v/>
      </c>
      <c r="S32" s="1"/>
      <c r="T32" s="1" t="str">
        <f t="shared" si="38"/>
        <v/>
      </c>
      <c r="U32" s="1"/>
      <c r="V32" s="1" t="str">
        <f t="shared" si="39"/>
        <v/>
      </c>
      <c r="W32" s="1" t="s">
        <v>1</v>
      </c>
      <c r="X32" s="1" t="str">
        <f t="shared" si="40"/>
        <v>GP</v>
      </c>
      <c r="Y32" s="1" t="s">
        <v>1</v>
      </c>
      <c r="Z32" s="1" t="str">
        <f t="shared" si="41"/>
        <v>GP</v>
      </c>
      <c r="AA32" s="1" t="s">
        <v>1</v>
      </c>
      <c r="AB32" s="1" t="str">
        <f t="shared" si="42"/>
        <v>GP</v>
      </c>
      <c r="AC32" s="1" t="s">
        <v>1</v>
      </c>
      <c r="AD32" s="1" t="str">
        <f t="shared" si="43"/>
        <v>GP</v>
      </c>
      <c r="AE32" s="1" t="s">
        <v>1</v>
      </c>
      <c r="AF32" s="1" t="str">
        <f t="shared" si="44"/>
        <v>GP</v>
      </c>
      <c r="AG32" s="1" t="s">
        <v>1</v>
      </c>
      <c r="AH32" s="1" t="str">
        <f t="shared" si="45"/>
        <v>GP</v>
      </c>
      <c r="AI32" s="1"/>
      <c r="AJ32" s="1" t="str">
        <f t="shared" si="46"/>
        <v/>
      </c>
      <c r="AK32" s="1" t="s">
        <v>1</v>
      </c>
      <c r="AL32" s="1" t="str">
        <f t="shared" si="47"/>
        <v>GP</v>
      </c>
      <c r="AM32" s="1" t="s">
        <v>1</v>
      </c>
      <c r="AN32" s="1" t="str">
        <f t="shared" si="48"/>
        <v>GP</v>
      </c>
      <c r="AO32" s="1" t="s">
        <v>1</v>
      </c>
      <c r="AP32" s="1" t="str">
        <f t="shared" si="49"/>
        <v>GP</v>
      </c>
      <c r="AQ32" s="1" t="s">
        <v>1</v>
      </c>
      <c r="AR32" s="1" t="str">
        <f t="shared" si="50"/>
        <v>GP</v>
      </c>
      <c r="AS32" s="1" t="s">
        <v>1</v>
      </c>
      <c r="AT32" s="1" t="str">
        <f t="shared" si="51"/>
        <v>GP</v>
      </c>
      <c r="AU32" s="1" t="s">
        <v>1</v>
      </c>
      <c r="AV32" s="1" t="str">
        <f t="shared" si="52"/>
        <v>GP</v>
      </c>
      <c r="AW32" s="1"/>
      <c r="AX32" s="1" t="str">
        <f t="shared" si="53"/>
        <v/>
      </c>
      <c r="AY32" s="1" t="s">
        <v>1</v>
      </c>
      <c r="AZ32" s="1" t="str">
        <f t="shared" si="54"/>
        <v>GP</v>
      </c>
      <c r="BA32" s="1" t="s">
        <v>1</v>
      </c>
      <c r="BB32" s="1" t="str">
        <f t="shared" si="55"/>
        <v>GP</v>
      </c>
      <c r="BC32" s="1" t="s">
        <v>1</v>
      </c>
      <c r="BD32" s="1" t="str">
        <f t="shared" si="56"/>
        <v>GP</v>
      </c>
      <c r="BE32" s="1" t="s">
        <v>1</v>
      </c>
      <c r="BF32" s="1" t="str">
        <f t="shared" si="57"/>
        <v>GP</v>
      </c>
      <c r="BG32" s="1" t="s">
        <v>1</v>
      </c>
      <c r="BH32" s="1" t="str">
        <f t="shared" si="58"/>
        <v>GP</v>
      </c>
      <c r="BI32" s="1" t="s">
        <v>1</v>
      </c>
      <c r="BJ32" s="1" t="str">
        <f t="shared" si="59"/>
        <v>GP</v>
      </c>
      <c r="BK32" s="1"/>
      <c r="BL32" s="1" t="str">
        <f t="shared" si="60"/>
        <v/>
      </c>
      <c r="BM32">
        <f t="shared" si="27"/>
        <v>18</v>
      </c>
      <c r="BN32">
        <v>0</v>
      </c>
      <c r="BO32">
        <f t="shared" si="28"/>
        <v>18</v>
      </c>
      <c r="BP32" s="2">
        <f t="shared" si="29"/>
        <v>100</v>
      </c>
      <c r="BQ32">
        <f t="shared" si="30"/>
        <v>0</v>
      </c>
    </row>
    <row r="33" spans="1:69">
      <c r="A33" s="8">
        <v>25</v>
      </c>
      <c r="D33" s="4" t="s">
        <v>14</v>
      </c>
      <c r="E33" s="1"/>
      <c r="F33" s="1" t="str">
        <f t="shared" si="31"/>
        <v/>
      </c>
      <c r="G33" s="1"/>
      <c r="H33" s="1" t="str">
        <f t="shared" si="32"/>
        <v/>
      </c>
      <c r="I33" s="1"/>
      <c r="J33" s="1" t="str">
        <f t="shared" si="33"/>
        <v/>
      </c>
      <c r="K33" s="1"/>
      <c r="L33" s="1" t="str">
        <f t="shared" si="34"/>
        <v/>
      </c>
      <c r="M33" s="1"/>
      <c r="N33" s="1" t="str">
        <f t="shared" si="35"/>
        <v/>
      </c>
      <c r="O33" s="1"/>
      <c r="P33" s="1" t="str">
        <f t="shared" si="36"/>
        <v/>
      </c>
      <c r="Q33" s="1"/>
      <c r="R33" s="1" t="str">
        <f t="shared" si="37"/>
        <v/>
      </c>
      <c r="S33" s="1"/>
      <c r="T33" s="1" t="str">
        <f t="shared" si="38"/>
        <v/>
      </c>
      <c r="U33" s="1"/>
      <c r="V33" s="1" t="str">
        <f t="shared" si="39"/>
        <v/>
      </c>
      <c r="W33" s="1" t="s">
        <v>1</v>
      </c>
      <c r="X33" s="1" t="str">
        <f t="shared" si="40"/>
        <v>BP</v>
      </c>
      <c r="Y33" s="1" t="s">
        <v>1</v>
      </c>
      <c r="Z33" s="1" t="str">
        <f t="shared" si="41"/>
        <v>BP</v>
      </c>
      <c r="AA33" s="1" t="s">
        <v>1</v>
      </c>
      <c r="AB33" s="1" t="str">
        <f t="shared" si="42"/>
        <v>BP</v>
      </c>
      <c r="AC33" s="1" t="s">
        <v>1</v>
      </c>
      <c r="AD33" s="1" t="str">
        <f t="shared" si="43"/>
        <v>BP</v>
      </c>
      <c r="AE33" s="1" t="s">
        <v>1</v>
      </c>
      <c r="AF33" s="1" t="str">
        <f t="shared" si="44"/>
        <v>BP</v>
      </c>
      <c r="AG33" s="1" t="s">
        <v>1</v>
      </c>
      <c r="AH33" s="1" t="str">
        <f t="shared" si="45"/>
        <v>BP</v>
      </c>
      <c r="AI33" s="1"/>
      <c r="AJ33" s="1" t="str">
        <f t="shared" si="46"/>
        <v/>
      </c>
      <c r="AK33" s="1" t="s">
        <v>1</v>
      </c>
      <c r="AL33" s="1" t="str">
        <f t="shared" si="47"/>
        <v>BP</v>
      </c>
      <c r="AM33" s="1" t="s">
        <v>1</v>
      </c>
      <c r="AN33" s="1" t="str">
        <f t="shared" si="48"/>
        <v>BP</v>
      </c>
      <c r="AO33" s="1" t="s">
        <v>1</v>
      </c>
      <c r="AP33" s="1" t="str">
        <f t="shared" si="49"/>
        <v>BP</v>
      </c>
      <c r="AQ33" s="1" t="s">
        <v>1</v>
      </c>
      <c r="AR33" s="1" t="str">
        <f t="shared" si="50"/>
        <v>BP</v>
      </c>
      <c r="AS33" s="1" t="s">
        <v>1</v>
      </c>
      <c r="AT33" s="1" t="str">
        <f t="shared" si="51"/>
        <v>BP</v>
      </c>
      <c r="AU33" s="1" t="s">
        <v>1</v>
      </c>
      <c r="AV33" s="1" t="str">
        <f t="shared" si="52"/>
        <v>BP</v>
      </c>
      <c r="AW33" s="1"/>
      <c r="AX33" s="1" t="str">
        <f t="shared" si="53"/>
        <v/>
      </c>
      <c r="AY33" s="1" t="s">
        <v>1</v>
      </c>
      <c r="AZ33" s="1" t="str">
        <f t="shared" si="54"/>
        <v>BP</v>
      </c>
      <c r="BA33" s="1" t="s">
        <v>1</v>
      </c>
      <c r="BB33" s="1" t="str">
        <f t="shared" si="55"/>
        <v>BP</v>
      </c>
      <c r="BC33" s="1" t="s">
        <v>1</v>
      </c>
      <c r="BD33" s="1" t="str">
        <f t="shared" si="56"/>
        <v>BP</v>
      </c>
      <c r="BE33" s="1" t="s">
        <v>1</v>
      </c>
      <c r="BF33" s="1" t="str">
        <f t="shared" si="57"/>
        <v>BP</v>
      </c>
      <c r="BG33" s="1" t="s">
        <v>1</v>
      </c>
      <c r="BH33" s="1" t="str">
        <f t="shared" si="58"/>
        <v>BP</v>
      </c>
      <c r="BI33" s="1" t="s">
        <v>1</v>
      </c>
      <c r="BJ33" s="1" t="str">
        <f t="shared" si="59"/>
        <v>BP</v>
      </c>
      <c r="BK33" s="1"/>
      <c r="BL33" s="1" t="str">
        <f t="shared" si="60"/>
        <v/>
      </c>
      <c r="BM33">
        <f t="shared" si="27"/>
        <v>18</v>
      </c>
      <c r="BN33">
        <v>0</v>
      </c>
      <c r="BO33">
        <f t="shared" si="28"/>
        <v>18</v>
      </c>
      <c r="BP33" s="2">
        <f t="shared" si="29"/>
        <v>100</v>
      </c>
      <c r="BQ33">
        <f t="shared" si="30"/>
        <v>0</v>
      </c>
    </row>
    <row r="34" spans="1:69">
      <c r="A34" s="8">
        <v>26</v>
      </c>
      <c r="D34" s="4" t="s">
        <v>15</v>
      </c>
      <c r="E34" s="1"/>
      <c r="F34" s="1" t="str">
        <f t="shared" si="31"/>
        <v/>
      </c>
      <c r="G34" s="1"/>
      <c r="H34" s="1" t="str">
        <f t="shared" si="32"/>
        <v/>
      </c>
      <c r="I34" s="1"/>
      <c r="J34" s="1" t="str">
        <f t="shared" si="33"/>
        <v/>
      </c>
      <c r="K34" s="1"/>
      <c r="L34" s="1" t="str">
        <f t="shared" si="34"/>
        <v/>
      </c>
      <c r="M34" s="1"/>
      <c r="N34" s="1" t="str">
        <f t="shared" si="35"/>
        <v/>
      </c>
      <c r="O34" s="1"/>
      <c r="P34" s="1" t="str">
        <f t="shared" si="36"/>
        <v/>
      </c>
      <c r="Q34" s="1"/>
      <c r="R34" s="1" t="str">
        <f t="shared" si="37"/>
        <v/>
      </c>
      <c r="S34" s="1"/>
      <c r="T34" s="1" t="str">
        <f t="shared" si="38"/>
        <v/>
      </c>
      <c r="U34" s="1"/>
      <c r="V34" s="1" t="str">
        <f t="shared" si="39"/>
        <v/>
      </c>
      <c r="W34" s="1" t="s">
        <v>1</v>
      </c>
      <c r="X34" s="1" t="str">
        <f t="shared" si="40"/>
        <v>GP</v>
      </c>
      <c r="Y34" s="1" t="s">
        <v>1</v>
      </c>
      <c r="Z34" s="1" t="str">
        <f t="shared" si="41"/>
        <v>GP</v>
      </c>
      <c r="AA34" s="1" t="s">
        <v>1</v>
      </c>
      <c r="AB34" s="1" t="str">
        <f t="shared" si="42"/>
        <v>GP</v>
      </c>
      <c r="AC34" s="1" t="s">
        <v>1</v>
      </c>
      <c r="AD34" s="1" t="str">
        <f t="shared" si="43"/>
        <v>GP</v>
      </c>
      <c r="AE34" s="1" t="s">
        <v>1</v>
      </c>
      <c r="AF34" s="1" t="str">
        <f t="shared" si="44"/>
        <v>GP</v>
      </c>
      <c r="AG34" s="1" t="s">
        <v>1</v>
      </c>
      <c r="AH34" s="1" t="str">
        <f t="shared" si="45"/>
        <v>GP</v>
      </c>
      <c r="AI34" s="1"/>
      <c r="AJ34" s="1" t="str">
        <f t="shared" si="46"/>
        <v/>
      </c>
      <c r="AK34" s="1" t="s">
        <v>1</v>
      </c>
      <c r="AL34" s="1" t="str">
        <f t="shared" si="47"/>
        <v>GP</v>
      </c>
      <c r="AM34" s="1" t="s">
        <v>1</v>
      </c>
      <c r="AN34" s="1" t="str">
        <f t="shared" si="48"/>
        <v>GP</v>
      </c>
      <c r="AO34" s="1" t="s">
        <v>1</v>
      </c>
      <c r="AP34" s="1" t="str">
        <f t="shared" si="49"/>
        <v>GP</v>
      </c>
      <c r="AQ34" s="1" t="s">
        <v>1</v>
      </c>
      <c r="AR34" s="1" t="str">
        <f t="shared" si="50"/>
        <v>GP</v>
      </c>
      <c r="AS34" s="1" t="s">
        <v>1</v>
      </c>
      <c r="AT34" s="1" t="str">
        <f t="shared" si="51"/>
        <v>GP</v>
      </c>
      <c r="AU34" s="1" t="s">
        <v>1</v>
      </c>
      <c r="AV34" s="1" t="str">
        <f t="shared" si="52"/>
        <v>GP</v>
      </c>
      <c r="AW34" s="1"/>
      <c r="AX34" s="1" t="str">
        <f t="shared" si="53"/>
        <v/>
      </c>
      <c r="AY34" s="1" t="s">
        <v>1</v>
      </c>
      <c r="AZ34" s="1" t="str">
        <f t="shared" si="54"/>
        <v>GP</v>
      </c>
      <c r="BA34" s="1" t="s">
        <v>1</v>
      </c>
      <c r="BB34" s="1" t="str">
        <f t="shared" si="55"/>
        <v>GP</v>
      </c>
      <c r="BC34" s="1" t="s">
        <v>1</v>
      </c>
      <c r="BD34" s="1" t="str">
        <f t="shared" si="56"/>
        <v>GP</v>
      </c>
      <c r="BE34" s="1" t="s">
        <v>1</v>
      </c>
      <c r="BF34" s="1" t="str">
        <f t="shared" si="57"/>
        <v>GP</v>
      </c>
      <c r="BG34" s="1" t="s">
        <v>1</v>
      </c>
      <c r="BH34" s="1" t="str">
        <f t="shared" si="58"/>
        <v>GP</v>
      </c>
      <c r="BI34" s="1" t="s">
        <v>1</v>
      </c>
      <c r="BJ34" s="1" t="str">
        <f t="shared" si="59"/>
        <v>GP</v>
      </c>
      <c r="BK34" s="1"/>
      <c r="BL34" s="1" t="str">
        <f t="shared" si="60"/>
        <v/>
      </c>
      <c r="BM34">
        <f t="shared" si="27"/>
        <v>18</v>
      </c>
      <c r="BN34">
        <v>0</v>
      </c>
      <c r="BO34">
        <f t="shared" si="28"/>
        <v>18</v>
      </c>
      <c r="BP34" s="2">
        <f t="shared" si="29"/>
        <v>100</v>
      </c>
      <c r="BQ34">
        <f t="shared" si="30"/>
        <v>0</v>
      </c>
    </row>
    <row r="35" spans="1:69">
      <c r="A35" s="8">
        <v>27</v>
      </c>
      <c r="D35" s="4" t="s">
        <v>14</v>
      </c>
      <c r="E35" s="1"/>
      <c r="F35" s="1" t="str">
        <f t="shared" si="31"/>
        <v/>
      </c>
      <c r="G35" s="1"/>
      <c r="H35" s="1" t="str">
        <f t="shared" si="32"/>
        <v/>
      </c>
      <c r="I35" s="1"/>
      <c r="J35" s="1" t="str">
        <f t="shared" si="33"/>
        <v/>
      </c>
      <c r="K35" s="1"/>
      <c r="L35" s="1" t="str">
        <f t="shared" si="34"/>
        <v/>
      </c>
      <c r="M35" s="1"/>
      <c r="N35" s="1" t="str">
        <f t="shared" si="35"/>
        <v/>
      </c>
      <c r="O35" s="1"/>
      <c r="P35" s="1" t="str">
        <f t="shared" si="36"/>
        <v/>
      </c>
      <c r="Q35" s="1"/>
      <c r="R35" s="1" t="str">
        <f t="shared" si="37"/>
        <v/>
      </c>
      <c r="S35" s="1"/>
      <c r="T35" s="1" t="str">
        <f t="shared" si="38"/>
        <v/>
      </c>
      <c r="U35" s="1"/>
      <c r="V35" s="1" t="str">
        <f t="shared" si="39"/>
        <v/>
      </c>
      <c r="W35" s="1" t="s">
        <v>1</v>
      </c>
      <c r="X35" s="1" t="str">
        <f t="shared" si="40"/>
        <v>BP</v>
      </c>
      <c r="Y35" s="1" t="s">
        <v>1</v>
      </c>
      <c r="Z35" s="1" t="str">
        <f t="shared" si="41"/>
        <v>BP</v>
      </c>
      <c r="AA35" s="1" t="s">
        <v>1</v>
      </c>
      <c r="AB35" s="1" t="str">
        <f t="shared" si="42"/>
        <v>BP</v>
      </c>
      <c r="AC35" s="1" t="s">
        <v>1</v>
      </c>
      <c r="AD35" s="1" t="str">
        <f t="shared" si="43"/>
        <v>BP</v>
      </c>
      <c r="AE35" s="1" t="s">
        <v>1</v>
      </c>
      <c r="AF35" s="1" t="str">
        <f t="shared" si="44"/>
        <v>BP</v>
      </c>
      <c r="AG35" s="1" t="s">
        <v>1</v>
      </c>
      <c r="AH35" s="1" t="str">
        <f t="shared" si="45"/>
        <v>BP</v>
      </c>
      <c r="AI35" s="1"/>
      <c r="AJ35" s="1" t="str">
        <f t="shared" si="46"/>
        <v/>
      </c>
      <c r="AK35" s="1" t="s">
        <v>1</v>
      </c>
      <c r="AL35" s="1" t="str">
        <f t="shared" si="47"/>
        <v>BP</v>
      </c>
      <c r="AM35" s="1" t="s">
        <v>1</v>
      </c>
      <c r="AN35" s="1" t="str">
        <f t="shared" si="48"/>
        <v>BP</v>
      </c>
      <c r="AO35" s="1" t="s">
        <v>1</v>
      </c>
      <c r="AP35" s="1" t="str">
        <f t="shared" si="49"/>
        <v>BP</v>
      </c>
      <c r="AQ35" s="1" t="s">
        <v>1</v>
      </c>
      <c r="AR35" s="1" t="str">
        <f t="shared" si="50"/>
        <v>BP</v>
      </c>
      <c r="AS35" s="1" t="s">
        <v>1</v>
      </c>
      <c r="AT35" s="1" t="str">
        <f t="shared" si="51"/>
        <v>BP</v>
      </c>
      <c r="AU35" s="1" t="s">
        <v>1</v>
      </c>
      <c r="AV35" s="1" t="str">
        <f t="shared" si="52"/>
        <v>BP</v>
      </c>
      <c r="AW35" s="1"/>
      <c r="AX35" s="1" t="str">
        <f t="shared" si="53"/>
        <v/>
      </c>
      <c r="AY35" s="1" t="s">
        <v>1</v>
      </c>
      <c r="AZ35" s="1" t="str">
        <f t="shared" si="54"/>
        <v>BP</v>
      </c>
      <c r="BA35" s="1" t="s">
        <v>1</v>
      </c>
      <c r="BB35" s="1" t="str">
        <f t="shared" si="55"/>
        <v>BP</v>
      </c>
      <c r="BC35" s="1" t="s">
        <v>1</v>
      </c>
      <c r="BD35" s="1" t="str">
        <f t="shared" si="56"/>
        <v>BP</v>
      </c>
      <c r="BE35" s="1" t="s">
        <v>1</v>
      </c>
      <c r="BF35" s="1" t="str">
        <f t="shared" si="57"/>
        <v>BP</v>
      </c>
      <c r="BG35" s="1" t="s">
        <v>1</v>
      </c>
      <c r="BH35" s="1" t="str">
        <f t="shared" si="58"/>
        <v>BP</v>
      </c>
      <c r="BI35" s="1" t="s">
        <v>1</v>
      </c>
      <c r="BJ35" s="1" t="str">
        <f t="shared" si="59"/>
        <v>BP</v>
      </c>
      <c r="BK35" s="1"/>
      <c r="BL35" s="1" t="str">
        <f t="shared" si="60"/>
        <v/>
      </c>
      <c r="BM35">
        <f t="shared" si="27"/>
        <v>18</v>
      </c>
      <c r="BN35">
        <v>0</v>
      </c>
      <c r="BO35">
        <f t="shared" si="28"/>
        <v>18</v>
      </c>
      <c r="BP35" s="2">
        <f t="shared" si="29"/>
        <v>100</v>
      </c>
      <c r="BQ35">
        <f t="shared" si="30"/>
        <v>0</v>
      </c>
    </row>
    <row r="36" spans="1:69">
      <c r="A36" s="8">
        <v>28</v>
      </c>
      <c r="D36" s="4" t="s">
        <v>15</v>
      </c>
      <c r="E36" s="1"/>
      <c r="F36" s="1" t="str">
        <f t="shared" si="31"/>
        <v/>
      </c>
      <c r="G36" s="1"/>
      <c r="H36" s="1" t="str">
        <f t="shared" si="32"/>
        <v/>
      </c>
      <c r="I36" s="1"/>
      <c r="J36" s="1" t="str">
        <f t="shared" si="33"/>
        <v/>
      </c>
      <c r="K36" s="1"/>
      <c r="L36" s="1" t="str">
        <f t="shared" si="34"/>
        <v/>
      </c>
      <c r="M36" s="1"/>
      <c r="N36" s="1" t="str">
        <f t="shared" si="35"/>
        <v/>
      </c>
      <c r="O36" s="1"/>
      <c r="P36" s="1" t="str">
        <f t="shared" si="36"/>
        <v/>
      </c>
      <c r="Q36" s="1"/>
      <c r="R36" s="1" t="str">
        <f t="shared" si="37"/>
        <v/>
      </c>
      <c r="S36" s="1"/>
      <c r="T36" s="1" t="str">
        <f t="shared" si="38"/>
        <v/>
      </c>
      <c r="U36" s="1"/>
      <c r="V36" s="1" t="str">
        <f t="shared" si="39"/>
        <v/>
      </c>
      <c r="W36" s="1" t="s">
        <v>1</v>
      </c>
      <c r="X36" s="1" t="str">
        <f t="shared" si="40"/>
        <v>GP</v>
      </c>
      <c r="Y36" s="1" t="s">
        <v>1</v>
      </c>
      <c r="Z36" s="1" t="str">
        <f t="shared" si="41"/>
        <v>GP</v>
      </c>
      <c r="AA36" s="1" t="s">
        <v>1</v>
      </c>
      <c r="AB36" s="1" t="str">
        <f t="shared" si="42"/>
        <v>GP</v>
      </c>
      <c r="AC36" s="1" t="s">
        <v>1</v>
      </c>
      <c r="AD36" s="1" t="str">
        <f t="shared" si="43"/>
        <v>GP</v>
      </c>
      <c r="AE36" s="1" t="s">
        <v>1</v>
      </c>
      <c r="AF36" s="1" t="str">
        <f t="shared" si="44"/>
        <v>GP</v>
      </c>
      <c r="AG36" s="1" t="s">
        <v>1</v>
      </c>
      <c r="AH36" s="1" t="str">
        <f t="shared" si="45"/>
        <v>GP</v>
      </c>
      <c r="AI36" s="1"/>
      <c r="AJ36" s="1" t="str">
        <f t="shared" si="46"/>
        <v/>
      </c>
      <c r="AK36" s="1" t="s">
        <v>1</v>
      </c>
      <c r="AL36" s="1" t="str">
        <f t="shared" si="47"/>
        <v>GP</v>
      </c>
      <c r="AM36" s="1" t="s">
        <v>1</v>
      </c>
      <c r="AN36" s="1" t="str">
        <f t="shared" si="48"/>
        <v>GP</v>
      </c>
      <c r="AO36" s="1" t="s">
        <v>1</v>
      </c>
      <c r="AP36" s="1" t="str">
        <f t="shared" si="49"/>
        <v>GP</v>
      </c>
      <c r="AQ36" s="1" t="s">
        <v>1</v>
      </c>
      <c r="AR36" s="1" t="str">
        <f t="shared" si="50"/>
        <v>GP</v>
      </c>
      <c r="AS36" s="1" t="s">
        <v>1</v>
      </c>
      <c r="AT36" s="1" t="str">
        <f t="shared" si="51"/>
        <v>GP</v>
      </c>
      <c r="AU36" s="1" t="s">
        <v>1</v>
      </c>
      <c r="AV36" s="1" t="str">
        <f t="shared" si="52"/>
        <v>GP</v>
      </c>
      <c r="AW36" s="1"/>
      <c r="AX36" s="1" t="str">
        <f t="shared" si="53"/>
        <v/>
      </c>
      <c r="AY36" s="1" t="s">
        <v>1</v>
      </c>
      <c r="AZ36" s="1" t="str">
        <f t="shared" si="54"/>
        <v>GP</v>
      </c>
      <c r="BA36" s="1" t="s">
        <v>1</v>
      </c>
      <c r="BB36" s="1" t="str">
        <f t="shared" si="55"/>
        <v>GP</v>
      </c>
      <c r="BC36" s="1" t="s">
        <v>1</v>
      </c>
      <c r="BD36" s="1" t="str">
        <f t="shared" si="56"/>
        <v>GP</v>
      </c>
      <c r="BE36" s="1" t="s">
        <v>1</v>
      </c>
      <c r="BF36" s="1" t="str">
        <f t="shared" si="57"/>
        <v>GP</v>
      </c>
      <c r="BG36" s="1" t="s">
        <v>1</v>
      </c>
      <c r="BH36" s="1" t="str">
        <f t="shared" si="58"/>
        <v>GP</v>
      </c>
      <c r="BI36" s="1" t="s">
        <v>1</v>
      </c>
      <c r="BJ36" s="1" t="str">
        <f t="shared" si="59"/>
        <v>GP</v>
      </c>
      <c r="BK36" s="1"/>
      <c r="BL36" s="1" t="str">
        <f t="shared" si="60"/>
        <v/>
      </c>
      <c r="BM36">
        <f t="shared" si="27"/>
        <v>18</v>
      </c>
      <c r="BN36">
        <v>0</v>
      </c>
      <c r="BO36">
        <f t="shared" si="28"/>
        <v>18</v>
      </c>
      <c r="BP36" s="2">
        <f t="shared" si="29"/>
        <v>100</v>
      </c>
      <c r="BQ36">
        <f t="shared" si="30"/>
        <v>0</v>
      </c>
    </row>
    <row r="37" spans="1:69">
      <c r="A37" s="8">
        <v>29</v>
      </c>
      <c r="D37" s="4" t="s">
        <v>14</v>
      </c>
      <c r="E37" s="1"/>
      <c r="F37" s="1" t="str">
        <f t="shared" si="31"/>
        <v/>
      </c>
      <c r="G37" s="1"/>
      <c r="H37" s="1" t="str">
        <f t="shared" si="32"/>
        <v/>
      </c>
      <c r="I37" s="1"/>
      <c r="J37" s="1" t="str">
        <f t="shared" si="33"/>
        <v/>
      </c>
      <c r="K37" s="1"/>
      <c r="L37" s="1" t="str">
        <f t="shared" si="34"/>
        <v/>
      </c>
      <c r="M37" s="1"/>
      <c r="N37" s="1" t="str">
        <f t="shared" si="35"/>
        <v/>
      </c>
      <c r="O37" s="1"/>
      <c r="P37" s="1" t="str">
        <f t="shared" si="36"/>
        <v/>
      </c>
      <c r="Q37" s="1"/>
      <c r="R37" s="1" t="str">
        <f t="shared" si="37"/>
        <v/>
      </c>
      <c r="S37" s="1"/>
      <c r="T37" s="1" t="str">
        <f t="shared" si="38"/>
        <v/>
      </c>
      <c r="U37" s="1"/>
      <c r="V37" s="1" t="str">
        <f t="shared" si="39"/>
        <v/>
      </c>
      <c r="W37" s="1" t="s">
        <v>1</v>
      </c>
      <c r="X37" s="1" t="str">
        <f t="shared" si="40"/>
        <v>BP</v>
      </c>
      <c r="Y37" s="1" t="s">
        <v>1</v>
      </c>
      <c r="Z37" s="1" t="str">
        <f t="shared" si="41"/>
        <v>BP</v>
      </c>
      <c r="AA37" s="1" t="s">
        <v>1</v>
      </c>
      <c r="AB37" s="1" t="str">
        <f t="shared" si="42"/>
        <v>BP</v>
      </c>
      <c r="AC37" s="1" t="s">
        <v>1</v>
      </c>
      <c r="AD37" s="1" t="str">
        <f t="shared" si="43"/>
        <v>BP</v>
      </c>
      <c r="AE37" s="1" t="s">
        <v>1</v>
      </c>
      <c r="AF37" s="1" t="str">
        <f t="shared" si="44"/>
        <v>BP</v>
      </c>
      <c r="AG37" s="1" t="s">
        <v>1</v>
      </c>
      <c r="AH37" s="1" t="str">
        <f t="shared" si="45"/>
        <v>BP</v>
      </c>
      <c r="AI37" s="1"/>
      <c r="AJ37" s="1" t="str">
        <f t="shared" si="46"/>
        <v/>
      </c>
      <c r="AK37" s="1" t="s">
        <v>1</v>
      </c>
      <c r="AL37" s="1" t="str">
        <f t="shared" si="47"/>
        <v>BP</v>
      </c>
      <c r="AM37" s="1" t="s">
        <v>1</v>
      </c>
      <c r="AN37" s="1" t="str">
        <f t="shared" si="48"/>
        <v>BP</v>
      </c>
      <c r="AO37" s="1" t="s">
        <v>1</v>
      </c>
      <c r="AP37" s="1" t="str">
        <f t="shared" si="49"/>
        <v>BP</v>
      </c>
      <c r="AQ37" s="1" t="s">
        <v>1</v>
      </c>
      <c r="AR37" s="1" t="str">
        <f t="shared" si="50"/>
        <v>BP</v>
      </c>
      <c r="AS37" s="1" t="s">
        <v>1</v>
      </c>
      <c r="AT37" s="1" t="str">
        <f t="shared" si="51"/>
        <v>BP</v>
      </c>
      <c r="AU37" s="1" t="s">
        <v>1</v>
      </c>
      <c r="AV37" s="1" t="str">
        <f t="shared" si="52"/>
        <v>BP</v>
      </c>
      <c r="AW37" s="1"/>
      <c r="AX37" s="1" t="str">
        <f t="shared" si="53"/>
        <v/>
      </c>
      <c r="AY37" s="1" t="s">
        <v>1</v>
      </c>
      <c r="AZ37" s="1" t="str">
        <f t="shared" si="54"/>
        <v>BP</v>
      </c>
      <c r="BA37" s="1" t="s">
        <v>1</v>
      </c>
      <c r="BB37" s="1" t="str">
        <f t="shared" si="55"/>
        <v>BP</v>
      </c>
      <c r="BC37" s="1" t="s">
        <v>1</v>
      </c>
      <c r="BD37" s="1" t="str">
        <f t="shared" si="56"/>
        <v>BP</v>
      </c>
      <c r="BE37" s="1" t="s">
        <v>1</v>
      </c>
      <c r="BF37" s="1" t="str">
        <f t="shared" si="57"/>
        <v>BP</v>
      </c>
      <c r="BG37" s="1" t="s">
        <v>1</v>
      </c>
      <c r="BH37" s="1" t="str">
        <f t="shared" si="58"/>
        <v>BP</v>
      </c>
      <c r="BI37" s="1" t="s">
        <v>1</v>
      </c>
      <c r="BJ37" s="1" t="str">
        <f t="shared" si="59"/>
        <v>BP</v>
      </c>
      <c r="BK37" s="1"/>
      <c r="BL37" s="1" t="str">
        <f t="shared" si="60"/>
        <v/>
      </c>
      <c r="BM37">
        <f t="shared" si="27"/>
        <v>18</v>
      </c>
      <c r="BN37">
        <v>0</v>
      </c>
      <c r="BO37">
        <f t="shared" si="28"/>
        <v>18</v>
      </c>
      <c r="BP37" s="2">
        <f t="shared" si="29"/>
        <v>100</v>
      </c>
      <c r="BQ37">
        <f t="shared" si="30"/>
        <v>0</v>
      </c>
    </row>
    <row r="38" spans="1:69">
      <c r="A38" s="8">
        <v>30</v>
      </c>
      <c r="D38" s="4" t="s">
        <v>15</v>
      </c>
      <c r="E38" s="1"/>
      <c r="F38" s="1" t="str">
        <f t="shared" si="31"/>
        <v/>
      </c>
      <c r="G38" s="1"/>
      <c r="H38" s="1" t="str">
        <f t="shared" si="32"/>
        <v/>
      </c>
      <c r="I38" s="1"/>
      <c r="J38" s="1" t="str">
        <f t="shared" si="33"/>
        <v/>
      </c>
      <c r="K38" s="1"/>
      <c r="L38" s="1" t="str">
        <f t="shared" si="34"/>
        <v/>
      </c>
      <c r="M38" s="1"/>
      <c r="N38" s="1" t="str">
        <f t="shared" si="35"/>
        <v/>
      </c>
      <c r="O38" s="1"/>
      <c r="P38" s="1" t="str">
        <f t="shared" si="36"/>
        <v/>
      </c>
      <c r="Q38" s="1"/>
      <c r="R38" s="1" t="str">
        <f t="shared" si="37"/>
        <v/>
      </c>
      <c r="S38" s="1"/>
      <c r="T38" s="1" t="str">
        <f t="shared" si="38"/>
        <v/>
      </c>
      <c r="U38" s="1"/>
      <c r="V38" s="1" t="str">
        <f t="shared" si="39"/>
        <v/>
      </c>
      <c r="W38" s="1" t="s">
        <v>1</v>
      </c>
      <c r="X38" s="1" t="str">
        <f t="shared" si="40"/>
        <v>GP</v>
      </c>
      <c r="Y38" s="1" t="s">
        <v>1</v>
      </c>
      <c r="Z38" s="1" t="str">
        <f t="shared" si="41"/>
        <v>GP</v>
      </c>
      <c r="AA38" s="1" t="s">
        <v>1</v>
      </c>
      <c r="AB38" s="1" t="str">
        <f t="shared" si="42"/>
        <v>GP</v>
      </c>
      <c r="AC38" s="1" t="s">
        <v>1</v>
      </c>
      <c r="AD38" s="1" t="str">
        <f t="shared" si="43"/>
        <v>GP</v>
      </c>
      <c r="AE38" s="1" t="s">
        <v>1</v>
      </c>
      <c r="AF38" s="1" t="str">
        <f t="shared" si="44"/>
        <v>GP</v>
      </c>
      <c r="AG38" s="1" t="s">
        <v>1</v>
      </c>
      <c r="AH38" s="1" t="str">
        <f t="shared" si="45"/>
        <v>GP</v>
      </c>
      <c r="AI38" s="1"/>
      <c r="AJ38" s="1" t="str">
        <f t="shared" si="46"/>
        <v/>
      </c>
      <c r="AK38" s="1" t="s">
        <v>1</v>
      </c>
      <c r="AL38" s="1" t="str">
        <f t="shared" si="47"/>
        <v>GP</v>
      </c>
      <c r="AM38" s="1" t="s">
        <v>1</v>
      </c>
      <c r="AN38" s="1" t="str">
        <f t="shared" si="48"/>
        <v>GP</v>
      </c>
      <c r="AO38" s="1" t="s">
        <v>1</v>
      </c>
      <c r="AP38" s="1" t="str">
        <f t="shared" si="49"/>
        <v>GP</v>
      </c>
      <c r="AQ38" s="1" t="s">
        <v>1</v>
      </c>
      <c r="AR38" s="1" t="str">
        <f t="shared" si="50"/>
        <v>GP</v>
      </c>
      <c r="AS38" s="1" t="s">
        <v>1</v>
      </c>
      <c r="AT38" s="1" t="str">
        <f t="shared" si="51"/>
        <v>GP</v>
      </c>
      <c r="AU38" s="1" t="s">
        <v>1</v>
      </c>
      <c r="AV38" s="1" t="str">
        <f t="shared" si="52"/>
        <v>GP</v>
      </c>
      <c r="AW38" s="1"/>
      <c r="AX38" s="1" t="str">
        <f t="shared" si="53"/>
        <v/>
      </c>
      <c r="AY38" s="1" t="s">
        <v>1</v>
      </c>
      <c r="AZ38" s="1" t="str">
        <f t="shared" si="54"/>
        <v>GP</v>
      </c>
      <c r="BA38" s="1" t="s">
        <v>1</v>
      </c>
      <c r="BB38" s="1" t="str">
        <f t="shared" si="55"/>
        <v>GP</v>
      </c>
      <c r="BC38" s="1" t="s">
        <v>1</v>
      </c>
      <c r="BD38" s="1" t="str">
        <f t="shared" si="56"/>
        <v>GP</v>
      </c>
      <c r="BE38" s="1" t="s">
        <v>1</v>
      </c>
      <c r="BF38" s="1" t="str">
        <f t="shared" si="57"/>
        <v>GP</v>
      </c>
      <c r="BG38" s="1" t="s">
        <v>1</v>
      </c>
      <c r="BH38" s="1" t="str">
        <f t="shared" si="58"/>
        <v>GP</v>
      </c>
      <c r="BI38" s="1" t="s">
        <v>1</v>
      </c>
      <c r="BJ38" s="1" t="str">
        <f t="shared" si="59"/>
        <v>GP</v>
      </c>
      <c r="BK38" s="1"/>
      <c r="BL38" s="1" t="str">
        <f t="shared" si="60"/>
        <v/>
      </c>
      <c r="BM38">
        <f t="shared" si="27"/>
        <v>18</v>
      </c>
      <c r="BN38">
        <v>0</v>
      </c>
      <c r="BO38">
        <f t="shared" si="28"/>
        <v>18</v>
      </c>
      <c r="BP38" s="2">
        <f t="shared" si="29"/>
        <v>100</v>
      </c>
      <c r="BQ38">
        <f t="shared" si="30"/>
        <v>0</v>
      </c>
    </row>
    <row r="39" spans="1:69">
      <c r="A39" s="8">
        <v>31</v>
      </c>
      <c r="D39" s="4" t="s">
        <v>14</v>
      </c>
      <c r="E39" s="1"/>
      <c r="F39" s="1" t="str">
        <f t="shared" si="31"/>
        <v/>
      </c>
      <c r="G39" s="1"/>
      <c r="H39" s="1" t="str">
        <f t="shared" si="32"/>
        <v/>
      </c>
      <c r="I39" s="1"/>
      <c r="J39" s="1" t="str">
        <f t="shared" si="33"/>
        <v/>
      </c>
      <c r="K39" s="1"/>
      <c r="L39" s="1" t="str">
        <f t="shared" si="34"/>
        <v/>
      </c>
      <c r="M39" s="1"/>
      <c r="N39" s="1" t="str">
        <f t="shared" si="35"/>
        <v/>
      </c>
      <c r="O39" s="1"/>
      <c r="P39" s="1" t="str">
        <f t="shared" si="36"/>
        <v/>
      </c>
      <c r="Q39" s="1"/>
      <c r="R39" s="1" t="str">
        <f t="shared" si="37"/>
        <v/>
      </c>
      <c r="S39" s="1"/>
      <c r="T39" s="1" t="str">
        <f t="shared" si="38"/>
        <v/>
      </c>
      <c r="U39" s="1"/>
      <c r="V39" s="1" t="str">
        <f t="shared" si="39"/>
        <v/>
      </c>
      <c r="W39" s="1" t="s">
        <v>1</v>
      </c>
      <c r="X39" s="1" t="str">
        <f t="shared" si="40"/>
        <v>BP</v>
      </c>
      <c r="Y39" s="1" t="s">
        <v>1</v>
      </c>
      <c r="Z39" s="1" t="str">
        <f t="shared" si="41"/>
        <v>BP</v>
      </c>
      <c r="AA39" s="1" t="s">
        <v>1</v>
      </c>
      <c r="AB39" s="1" t="str">
        <f t="shared" si="42"/>
        <v>BP</v>
      </c>
      <c r="AC39" s="1" t="s">
        <v>1</v>
      </c>
      <c r="AD39" s="1" t="str">
        <f t="shared" si="43"/>
        <v>BP</v>
      </c>
      <c r="AE39" s="1" t="s">
        <v>1</v>
      </c>
      <c r="AF39" s="1" t="str">
        <f t="shared" si="44"/>
        <v>BP</v>
      </c>
      <c r="AG39" s="1" t="s">
        <v>1</v>
      </c>
      <c r="AH39" s="1" t="str">
        <f t="shared" si="45"/>
        <v>BP</v>
      </c>
      <c r="AI39" s="1"/>
      <c r="AJ39" s="1" t="str">
        <f t="shared" si="46"/>
        <v/>
      </c>
      <c r="AK39" s="1" t="s">
        <v>1</v>
      </c>
      <c r="AL39" s="1" t="str">
        <f t="shared" si="47"/>
        <v>BP</v>
      </c>
      <c r="AM39" s="1" t="s">
        <v>1</v>
      </c>
      <c r="AN39" s="1" t="str">
        <f t="shared" si="48"/>
        <v>BP</v>
      </c>
      <c r="AO39" s="1" t="s">
        <v>1</v>
      </c>
      <c r="AP39" s="1" t="str">
        <f t="shared" si="49"/>
        <v>BP</v>
      </c>
      <c r="AQ39" s="1" t="s">
        <v>1</v>
      </c>
      <c r="AR39" s="1" t="str">
        <f t="shared" si="50"/>
        <v>BP</v>
      </c>
      <c r="AS39" s="1" t="s">
        <v>1</v>
      </c>
      <c r="AT39" s="1" t="str">
        <f t="shared" si="51"/>
        <v>BP</v>
      </c>
      <c r="AU39" s="1" t="s">
        <v>1</v>
      </c>
      <c r="AV39" s="1" t="str">
        <f t="shared" si="52"/>
        <v>BP</v>
      </c>
      <c r="AW39" s="1"/>
      <c r="AX39" s="1" t="str">
        <f t="shared" si="53"/>
        <v/>
      </c>
      <c r="AY39" s="1" t="s">
        <v>1</v>
      </c>
      <c r="AZ39" s="1" t="str">
        <f t="shared" si="54"/>
        <v>BP</v>
      </c>
      <c r="BA39" s="1" t="s">
        <v>1</v>
      </c>
      <c r="BB39" s="1" t="str">
        <f t="shared" si="55"/>
        <v>BP</v>
      </c>
      <c r="BC39" s="1" t="s">
        <v>1</v>
      </c>
      <c r="BD39" s="1" t="str">
        <f t="shared" si="56"/>
        <v>BP</v>
      </c>
      <c r="BE39" s="1" t="s">
        <v>1</v>
      </c>
      <c r="BF39" s="1" t="str">
        <f t="shared" si="57"/>
        <v>BP</v>
      </c>
      <c r="BG39" s="1" t="s">
        <v>1</v>
      </c>
      <c r="BH39" s="1" t="str">
        <f t="shared" si="58"/>
        <v>BP</v>
      </c>
      <c r="BI39" s="1" t="s">
        <v>1</v>
      </c>
      <c r="BJ39" s="1" t="str">
        <f t="shared" si="59"/>
        <v>BP</v>
      </c>
      <c r="BK39" s="1"/>
      <c r="BL39" s="1" t="str">
        <f t="shared" si="60"/>
        <v/>
      </c>
      <c r="BM39">
        <f t="shared" si="27"/>
        <v>18</v>
      </c>
      <c r="BN39">
        <v>0</v>
      </c>
      <c r="BO39">
        <f t="shared" si="28"/>
        <v>18</v>
      </c>
      <c r="BP39" s="2">
        <f t="shared" si="29"/>
        <v>100</v>
      </c>
      <c r="BQ39">
        <f t="shared" si="30"/>
        <v>0</v>
      </c>
    </row>
    <row r="40" spans="1:69">
      <c r="A40" s="8">
        <v>32</v>
      </c>
      <c r="D40" s="4" t="s">
        <v>15</v>
      </c>
      <c r="E40" s="1"/>
      <c r="F40" s="1" t="str">
        <f t="shared" si="31"/>
        <v/>
      </c>
      <c r="G40" s="1"/>
      <c r="H40" s="1" t="str">
        <f t="shared" si="32"/>
        <v/>
      </c>
      <c r="I40" s="1"/>
      <c r="J40" s="1" t="str">
        <f t="shared" si="33"/>
        <v/>
      </c>
      <c r="K40" s="1"/>
      <c r="L40" s="1" t="str">
        <f t="shared" si="34"/>
        <v/>
      </c>
      <c r="M40" s="1"/>
      <c r="N40" s="1" t="str">
        <f t="shared" si="35"/>
        <v/>
      </c>
      <c r="O40" s="1"/>
      <c r="P40" s="1" t="str">
        <f t="shared" si="36"/>
        <v/>
      </c>
      <c r="Q40" s="1"/>
      <c r="R40" s="1" t="str">
        <f t="shared" si="37"/>
        <v/>
      </c>
      <c r="S40" s="1"/>
      <c r="T40" s="1" t="str">
        <f t="shared" si="38"/>
        <v/>
      </c>
      <c r="U40" s="1"/>
      <c r="V40" s="1" t="str">
        <f t="shared" si="39"/>
        <v/>
      </c>
      <c r="W40" s="1" t="s">
        <v>1</v>
      </c>
      <c r="X40" s="1" t="str">
        <f t="shared" si="40"/>
        <v>GP</v>
      </c>
      <c r="Y40" s="1" t="s">
        <v>1</v>
      </c>
      <c r="Z40" s="1" t="str">
        <f t="shared" si="41"/>
        <v>GP</v>
      </c>
      <c r="AA40" s="1" t="s">
        <v>1</v>
      </c>
      <c r="AB40" s="1" t="str">
        <f t="shared" si="42"/>
        <v>GP</v>
      </c>
      <c r="AC40" s="1" t="s">
        <v>1</v>
      </c>
      <c r="AD40" s="1" t="str">
        <f t="shared" si="43"/>
        <v>GP</v>
      </c>
      <c r="AE40" s="1" t="s">
        <v>1</v>
      </c>
      <c r="AF40" s="1" t="str">
        <f t="shared" si="44"/>
        <v>GP</v>
      </c>
      <c r="AG40" s="1" t="s">
        <v>1</v>
      </c>
      <c r="AH40" s="1" t="str">
        <f t="shared" si="45"/>
        <v>GP</v>
      </c>
      <c r="AI40" s="1"/>
      <c r="AJ40" s="1" t="str">
        <f t="shared" si="46"/>
        <v/>
      </c>
      <c r="AK40" s="1" t="s">
        <v>1</v>
      </c>
      <c r="AL40" s="1" t="str">
        <f t="shared" si="47"/>
        <v>GP</v>
      </c>
      <c r="AM40" s="1" t="s">
        <v>1</v>
      </c>
      <c r="AN40" s="1" t="str">
        <f t="shared" si="48"/>
        <v>GP</v>
      </c>
      <c r="AO40" s="1" t="s">
        <v>1</v>
      </c>
      <c r="AP40" s="1" t="str">
        <f t="shared" si="49"/>
        <v>GP</v>
      </c>
      <c r="AQ40" s="1" t="s">
        <v>1</v>
      </c>
      <c r="AR40" s="1" t="str">
        <f t="shared" si="50"/>
        <v>GP</v>
      </c>
      <c r="AS40" s="1" t="s">
        <v>1</v>
      </c>
      <c r="AT40" s="1" t="str">
        <f t="shared" si="51"/>
        <v>GP</v>
      </c>
      <c r="AU40" s="1" t="s">
        <v>1</v>
      </c>
      <c r="AV40" s="1" t="str">
        <f t="shared" si="52"/>
        <v>GP</v>
      </c>
      <c r="AW40" s="1"/>
      <c r="AX40" s="1" t="str">
        <f t="shared" si="53"/>
        <v/>
      </c>
      <c r="AY40" s="1" t="s">
        <v>1</v>
      </c>
      <c r="AZ40" s="1" t="str">
        <f t="shared" si="54"/>
        <v>GP</v>
      </c>
      <c r="BA40" s="1" t="s">
        <v>1</v>
      </c>
      <c r="BB40" s="1" t="str">
        <f t="shared" si="55"/>
        <v>GP</v>
      </c>
      <c r="BC40" s="1" t="s">
        <v>1</v>
      </c>
      <c r="BD40" s="1" t="str">
        <f t="shared" si="56"/>
        <v>GP</v>
      </c>
      <c r="BE40" s="1" t="s">
        <v>1</v>
      </c>
      <c r="BF40" s="1" t="str">
        <f t="shared" si="57"/>
        <v>GP</v>
      </c>
      <c r="BG40" s="1" t="s">
        <v>1</v>
      </c>
      <c r="BH40" s="1" t="str">
        <f t="shared" si="58"/>
        <v>GP</v>
      </c>
      <c r="BI40" s="1" t="s">
        <v>1</v>
      </c>
      <c r="BJ40" s="1" t="str">
        <f t="shared" si="59"/>
        <v>GP</v>
      </c>
      <c r="BK40" s="1"/>
      <c r="BL40" s="1" t="str">
        <f t="shared" si="60"/>
        <v/>
      </c>
      <c r="BM40">
        <f t="shared" si="27"/>
        <v>18</v>
      </c>
      <c r="BN40">
        <v>0</v>
      </c>
      <c r="BO40">
        <f t="shared" si="28"/>
        <v>18</v>
      </c>
      <c r="BP40" s="2">
        <f t="shared" si="29"/>
        <v>100</v>
      </c>
      <c r="BQ40">
        <f t="shared" si="30"/>
        <v>0</v>
      </c>
    </row>
    <row r="41" spans="1:69">
      <c r="A41" s="8">
        <v>33</v>
      </c>
      <c r="D41" s="4" t="s">
        <v>14</v>
      </c>
      <c r="E41" s="1"/>
      <c r="F41" s="1" t="str">
        <f t="shared" si="31"/>
        <v/>
      </c>
      <c r="G41" s="1"/>
      <c r="H41" s="1" t="str">
        <f t="shared" si="32"/>
        <v/>
      </c>
      <c r="I41" s="1"/>
      <c r="J41" s="1" t="str">
        <f t="shared" si="33"/>
        <v/>
      </c>
      <c r="K41" s="1"/>
      <c r="L41" s="1" t="str">
        <f t="shared" si="34"/>
        <v/>
      </c>
      <c r="M41" s="1"/>
      <c r="N41" s="1" t="str">
        <f t="shared" si="35"/>
        <v/>
      </c>
      <c r="O41" s="1"/>
      <c r="P41" s="1" t="str">
        <f t="shared" si="36"/>
        <v/>
      </c>
      <c r="Q41" s="1"/>
      <c r="R41" s="1" t="str">
        <f t="shared" si="37"/>
        <v/>
      </c>
      <c r="S41" s="1"/>
      <c r="T41" s="1" t="str">
        <f t="shared" si="38"/>
        <v/>
      </c>
      <c r="U41" s="1"/>
      <c r="V41" s="1" t="str">
        <f t="shared" si="39"/>
        <v/>
      </c>
      <c r="W41" s="1" t="s">
        <v>1</v>
      </c>
      <c r="X41" s="1" t="str">
        <f t="shared" si="40"/>
        <v>BP</v>
      </c>
      <c r="Y41" s="1" t="s">
        <v>1</v>
      </c>
      <c r="Z41" s="1" t="str">
        <f t="shared" si="41"/>
        <v>BP</v>
      </c>
      <c r="AA41" s="1" t="s">
        <v>1</v>
      </c>
      <c r="AB41" s="1" t="str">
        <f t="shared" si="42"/>
        <v>BP</v>
      </c>
      <c r="AC41" s="1" t="s">
        <v>1</v>
      </c>
      <c r="AD41" s="1" t="str">
        <f t="shared" si="43"/>
        <v>BP</v>
      </c>
      <c r="AE41" s="1" t="s">
        <v>1</v>
      </c>
      <c r="AF41" s="1" t="str">
        <f t="shared" si="44"/>
        <v>BP</v>
      </c>
      <c r="AG41" s="1" t="s">
        <v>1</v>
      </c>
      <c r="AH41" s="1" t="str">
        <f t="shared" si="45"/>
        <v>BP</v>
      </c>
      <c r="AI41" s="1"/>
      <c r="AJ41" s="1" t="str">
        <f t="shared" si="46"/>
        <v/>
      </c>
      <c r="AK41" s="1" t="s">
        <v>1</v>
      </c>
      <c r="AL41" s="1" t="str">
        <f t="shared" si="47"/>
        <v>BP</v>
      </c>
      <c r="AM41" s="1" t="s">
        <v>1</v>
      </c>
      <c r="AN41" s="1" t="str">
        <f t="shared" si="48"/>
        <v>BP</v>
      </c>
      <c r="AO41" s="1" t="s">
        <v>1</v>
      </c>
      <c r="AP41" s="1" t="str">
        <f t="shared" si="49"/>
        <v>BP</v>
      </c>
      <c r="AQ41" s="1" t="s">
        <v>1</v>
      </c>
      <c r="AR41" s="1" t="str">
        <f t="shared" si="50"/>
        <v>BP</v>
      </c>
      <c r="AS41" s="1" t="s">
        <v>1</v>
      </c>
      <c r="AT41" s="1" t="str">
        <f t="shared" si="51"/>
        <v>BP</v>
      </c>
      <c r="AU41" s="1" t="s">
        <v>1</v>
      </c>
      <c r="AV41" s="1" t="str">
        <f t="shared" si="52"/>
        <v>BP</v>
      </c>
      <c r="AW41" s="1"/>
      <c r="AX41" s="1" t="str">
        <f t="shared" si="53"/>
        <v/>
      </c>
      <c r="AY41" s="1" t="s">
        <v>1</v>
      </c>
      <c r="AZ41" s="1" t="str">
        <f t="shared" si="54"/>
        <v>BP</v>
      </c>
      <c r="BA41" s="1" t="s">
        <v>1</v>
      </c>
      <c r="BB41" s="1" t="str">
        <f t="shared" si="55"/>
        <v>BP</v>
      </c>
      <c r="BC41" s="1" t="s">
        <v>1</v>
      </c>
      <c r="BD41" s="1" t="str">
        <f t="shared" si="56"/>
        <v>BP</v>
      </c>
      <c r="BE41" s="1" t="s">
        <v>1</v>
      </c>
      <c r="BF41" s="1" t="str">
        <f t="shared" si="57"/>
        <v>BP</v>
      </c>
      <c r="BG41" s="1" t="s">
        <v>1</v>
      </c>
      <c r="BH41" s="1" t="str">
        <f t="shared" si="58"/>
        <v>BP</v>
      </c>
      <c r="BI41" s="1" t="s">
        <v>1</v>
      </c>
      <c r="BJ41" s="1" t="str">
        <f t="shared" si="59"/>
        <v>BP</v>
      </c>
      <c r="BK41" s="1"/>
      <c r="BL41" s="1" t="str">
        <f t="shared" si="60"/>
        <v/>
      </c>
      <c r="BM41">
        <f t="shared" ref="BM41:BM68" si="61">COUNTIF(E41:BL41, "P")</f>
        <v>18</v>
      </c>
      <c r="BN41">
        <v>0</v>
      </c>
      <c r="BO41">
        <f t="shared" ref="BO41:BO65" si="62">BM41+BN41</f>
        <v>18</v>
      </c>
      <c r="BP41" s="2">
        <f t="shared" ref="BP41:BP68" si="63">BM41/$BN$88*100</f>
        <v>100</v>
      </c>
      <c r="BQ41">
        <f t="shared" ref="BQ41:BQ68" si="64">COUNTIF(E41:BL41, "A")</f>
        <v>0</v>
      </c>
    </row>
    <row r="42" spans="1:69">
      <c r="A42" s="8">
        <v>34</v>
      </c>
      <c r="D42" s="4" t="s">
        <v>15</v>
      </c>
      <c r="E42" s="1"/>
      <c r="F42" s="1" t="str">
        <f t="shared" si="31"/>
        <v/>
      </c>
      <c r="G42" s="1"/>
      <c r="H42" s="1" t="str">
        <f t="shared" si="32"/>
        <v/>
      </c>
      <c r="I42" s="1"/>
      <c r="J42" s="1" t="str">
        <f t="shared" si="33"/>
        <v/>
      </c>
      <c r="K42" s="1"/>
      <c r="L42" s="1" t="str">
        <f t="shared" si="34"/>
        <v/>
      </c>
      <c r="M42" s="1"/>
      <c r="N42" s="1" t="str">
        <f t="shared" si="35"/>
        <v/>
      </c>
      <c r="O42" s="1"/>
      <c r="P42" s="1" t="str">
        <f t="shared" si="36"/>
        <v/>
      </c>
      <c r="Q42" s="1"/>
      <c r="R42" s="1" t="str">
        <f t="shared" si="37"/>
        <v/>
      </c>
      <c r="S42" s="1"/>
      <c r="T42" s="1" t="str">
        <f t="shared" si="38"/>
        <v/>
      </c>
      <c r="U42" s="1"/>
      <c r="V42" s="1" t="str">
        <f t="shared" si="39"/>
        <v/>
      </c>
      <c r="W42" s="1" t="s">
        <v>1</v>
      </c>
      <c r="X42" s="1" t="str">
        <f t="shared" si="40"/>
        <v>GP</v>
      </c>
      <c r="Y42" s="1" t="s">
        <v>1</v>
      </c>
      <c r="Z42" s="1" t="str">
        <f t="shared" si="41"/>
        <v>GP</v>
      </c>
      <c r="AA42" s="1" t="s">
        <v>1</v>
      </c>
      <c r="AB42" s="1" t="str">
        <f t="shared" si="42"/>
        <v>GP</v>
      </c>
      <c r="AC42" s="1" t="s">
        <v>1</v>
      </c>
      <c r="AD42" s="1" t="str">
        <f t="shared" si="43"/>
        <v>GP</v>
      </c>
      <c r="AE42" s="1" t="s">
        <v>1</v>
      </c>
      <c r="AF42" s="1" t="str">
        <f t="shared" si="44"/>
        <v>GP</v>
      </c>
      <c r="AG42" s="1" t="s">
        <v>1</v>
      </c>
      <c r="AH42" s="1" t="str">
        <f t="shared" si="45"/>
        <v>GP</v>
      </c>
      <c r="AI42" s="1"/>
      <c r="AJ42" s="1" t="str">
        <f t="shared" si="46"/>
        <v/>
      </c>
      <c r="AK42" s="1" t="s">
        <v>1</v>
      </c>
      <c r="AL42" s="1" t="str">
        <f t="shared" si="47"/>
        <v>GP</v>
      </c>
      <c r="AM42" s="1" t="s">
        <v>1</v>
      </c>
      <c r="AN42" s="1" t="str">
        <f t="shared" si="48"/>
        <v>GP</v>
      </c>
      <c r="AO42" s="1" t="s">
        <v>1</v>
      </c>
      <c r="AP42" s="1" t="str">
        <f t="shared" si="49"/>
        <v>GP</v>
      </c>
      <c r="AQ42" s="1" t="s">
        <v>1</v>
      </c>
      <c r="AR42" s="1" t="str">
        <f t="shared" si="50"/>
        <v>GP</v>
      </c>
      <c r="AS42" s="1" t="s">
        <v>1</v>
      </c>
      <c r="AT42" s="1" t="str">
        <f t="shared" si="51"/>
        <v>GP</v>
      </c>
      <c r="AU42" s="1" t="s">
        <v>1</v>
      </c>
      <c r="AV42" s="1" t="str">
        <f t="shared" si="52"/>
        <v>GP</v>
      </c>
      <c r="AW42" s="1"/>
      <c r="AX42" s="1" t="str">
        <f t="shared" si="53"/>
        <v/>
      </c>
      <c r="AY42" s="1" t="s">
        <v>1</v>
      </c>
      <c r="AZ42" s="1" t="str">
        <f t="shared" si="54"/>
        <v>GP</v>
      </c>
      <c r="BA42" s="1" t="s">
        <v>1</v>
      </c>
      <c r="BB42" s="1" t="str">
        <f t="shared" si="55"/>
        <v>GP</v>
      </c>
      <c r="BC42" s="1" t="s">
        <v>1</v>
      </c>
      <c r="BD42" s="1" t="str">
        <f t="shared" si="56"/>
        <v>GP</v>
      </c>
      <c r="BE42" s="1" t="s">
        <v>1</v>
      </c>
      <c r="BF42" s="1" t="str">
        <f t="shared" si="57"/>
        <v>GP</v>
      </c>
      <c r="BG42" s="1" t="s">
        <v>1</v>
      </c>
      <c r="BH42" s="1" t="str">
        <f t="shared" si="58"/>
        <v>GP</v>
      </c>
      <c r="BI42" s="1" t="s">
        <v>1</v>
      </c>
      <c r="BJ42" s="1" t="str">
        <f t="shared" si="59"/>
        <v>GP</v>
      </c>
      <c r="BK42" s="1"/>
      <c r="BL42" s="1" t="str">
        <f t="shared" si="60"/>
        <v/>
      </c>
      <c r="BM42">
        <f t="shared" si="61"/>
        <v>18</v>
      </c>
      <c r="BN42">
        <v>0</v>
      </c>
      <c r="BO42">
        <f t="shared" si="62"/>
        <v>18</v>
      </c>
      <c r="BP42" s="2">
        <f t="shared" si="63"/>
        <v>100</v>
      </c>
      <c r="BQ42">
        <f t="shared" si="64"/>
        <v>0</v>
      </c>
    </row>
    <row r="43" spans="1:69">
      <c r="A43" s="8">
        <v>35</v>
      </c>
      <c r="D43" s="4" t="s">
        <v>14</v>
      </c>
      <c r="E43" s="1"/>
      <c r="F43" s="1" t="str">
        <f t="shared" si="31"/>
        <v/>
      </c>
      <c r="G43" s="1"/>
      <c r="H43" s="1" t="str">
        <f t="shared" si="32"/>
        <v/>
      </c>
      <c r="I43" s="1"/>
      <c r="J43" s="1" t="str">
        <f t="shared" si="33"/>
        <v/>
      </c>
      <c r="K43" s="1"/>
      <c r="L43" s="1" t="str">
        <f t="shared" si="34"/>
        <v/>
      </c>
      <c r="M43" s="1"/>
      <c r="N43" s="1" t="str">
        <f t="shared" si="35"/>
        <v/>
      </c>
      <c r="O43" s="1"/>
      <c r="P43" s="1" t="str">
        <f t="shared" si="36"/>
        <v/>
      </c>
      <c r="Q43" s="1"/>
      <c r="R43" s="1" t="str">
        <f t="shared" si="37"/>
        <v/>
      </c>
      <c r="S43" s="1"/>
      <c r="T43" s="1" t="str">
        <f t="shared" si="38"/>
        <v/>
      </c>
      <c r="U43" s="1"/>
      <c r="V43" s="1" t="str">
        <f t="shared" si="39"/>
        <v/>
      </c>
      <c r="W43" s="1" t="s">
        <v>1</v>
      </c>
      <c r="X43" s="1" t="str">
        <f t="shared" si="40"/>
        <v>BP</v>
      </c>
      <c r="Y43" s="1" t="s">
        <v>1</v>
      </c>
      <c r="Z43" s="1" t="str">
        <f t="shared" si="41"/>
        <v>BP</v>
      </c>
      <c r="AA43" s="1" t="s">
        <v>1</v>
      </c>
      <c r="AB43" s="1" t="str">
        <f t="shared" si="42"/>
        <v>BP</v>
      </c>
      <c r="AC43" s="1" t="s">
        <v>1</v>
      </c>
      <c r="AD43" s="1" t="str">
        <f t="shared" si="43"/>
        <v>BP</v>
      </c>
      <c r="AE43" s="1" t="s">
        <v>1</v>
      </c>
      <c r="AF43" s="1" t="str">
        <f t="shared" si="44"/>
        <v>BP</v>
      </c>
      <c r="AG43" s="1" t="s">
        <v>1</v>
      </c>
      <c r="AH43" s="1" t="str">
        <f t="shared" si="45"/>
        <v>BP</v>
      </c>
      <c r="AI43" s="1"/>
      <c r="AJ43" s="1" t="str">
        <f t="shared" si="46"/>
        <v/>
      </c>
      <c r="AK43" s="1" t="s">
        <v>1</v>
      </c>
      <c r="AL43" s="1" t="str">
        <f t="shared" si="47"/>
        <v>BP</v>
      </c>
      <c r="AM43" s="1" t="s">
        <v>1</v>
      </c>
      <c r="AN43" s="1" t="str">
        <f t="shared" si="48"/>
        <v>BP</v>
      </c>
      <c r="AO43" s="1" t="s">
        <v>1</v>
      </c>
      <c r="AP43" s="1" t="str">
        <f t="shared" si="49"/>
        <v>BP</v>
      </c>
      <c r="AQ43" s="1" t="s">
        <v>1</v>
      </c>
      <c r="AR43" s="1" t="str">
        <f t="shared" si="50"/>
        <v>BP</v>
      </c>
      <c r="AS43" s="1" t="s">
        <v>1</v>
      </c>
      <c r="AT43" s="1" t="str">
        <f t="shared" si="51"/>
        <v>BP</v>
      </c>
      <c r="AU43" s="1" t="s">
        <v>1</v>
      </c>
      <c r="AV43" s="1" t="str">
        <f t="shared" si="52"/>
        <v>BP</v>
      </c>
      <c r="AW43" s="1"/>
      <c r="AX43" s="1" t="str">
        <f t="shared" si="53"/>
        <v/>
      </c>
      <c r="AY43" s="1" t="s">
        <v>1</v>
      </c>
      <c r="AZ43" s="1" t="str">
        <f t="shared" si="54"/>
        <v>BP</v>
      </c>
      <c r="BA43" s="1" t="s">
        <v>1</v>
      </c>
      <c r="BB43" s="1" t="str">
        <f t="shared" si="55"/>
        <v>BP</v>
      </c>
      <c r="BC43" s="1" t="s">
        <v>1</v>
      </c>
      <c r="BD43" s="1" t="str">
        <f t="shared" si="56"/>
        <v>BP</v>
      </c>
      <c r="BE43" s="1" t="s">
        <v>1</v>
      </c>
      <c r="BF43" s="1" t="str">
        <f t="shared" si="57"/>
        <v>BP</v>
      </c>
      <c r="BG43" s="1" t="s">
        <v>1</v>
      </c>
      <c r="BH43" s="1" t="str">
        <f t="shared" si="58"/>
        <v>BP</v>
      </c>
      <c r="BI43" s="1" t="s">
        <v>1</v>
      </c>
      <c r="BJ43" s="1" t="str">
        <f t="shared" si="59"/>
        <v>BP</v>
      </c>
      <c r="BK43" s="1"/>
      <c r="BL43" s="1" t="str">
        <f t="shared" si="60"/>
        <v/>
      </c>
      <c r="BM43">
        <f t="shared" si="61"/>
        <v>18</v>
      </c>
      <c r="BN43">
        <v>0</v>
      </c>
      <c r="BO43">
        <f t="shared" si="62"/>
        <v>18</v>
      </c>
      <c r="BP43" s="2">
        <f t="shared" si="63"/>
        <v>100</v>
      </c>
      <c r="BQ43">
        <f t="shared" si="64"/>
        <v>0</v>
      </c>
    </row>
    <row r="44" spans="1:69">
      <c r="A44" s="8">
        <v>36</v>
      </c>
      <c r="D44" s="4" t="s">
        <v>15</v>
      </c>
      <c r="E44" s="1"/>
      <c r="F44" s="1" t="str">
        <f t="shared" si="31"/>
        <v/>
      </c>
      <c r="G44" s="1"/>
      <c r="H44" s="1" t="str">
        <f t="shared" si="32"/>
        <v/>
      </c>
      <c r="I44" s="1"/>
      <c r="J44" s="1" t="str">
        <f t="shared" si="33"/>
        <v/>
      </c>
      <c r="K44" s="1"/>
      <c r="L44" s="1" t="str">
        <f t="shared" si="34"/>
        <v/>
      </c>
      <c r="M44" s="1"/>
      <c r="N44" s="1" t="str">
        <f t="shared" si="35"/>
        <v/>
      </c>
      <c r="O44" s="1"/>
      <c r="P44" s="1" t="str">
        <f t="shared" si="36"/>
        <v/>
      </c>
      <c r="Q44" s="1"/>
      <c r="R44" s="1" t="str">
        <f t="shared" si="37"/>
        <v/>
      </c>
      <c r="S44" s="1"/>
      <c r="T44" s="1" t="str">
        <f t="shared" si="38"/>
        <v/>
      </c>
      <c r="U44" s="1"/>
      <c r="V44" s="1" t="str">
        <f t="shared" si="39"/>
        <v/>
      </c>
      <c r="W44" s="1" t="s">
        <v>1</v>
      </c>
      <c r="X44" s="1" t="str">
        <f t="shared" si="40"/>
        <v>GP</v>
      </c>
      <c r="Y44" s="1" t="s">
        <v>1</v>
      </c>
      <c r="Z44" s="1" t="str">
        <f t="shared" si="41"/>
        <v>GP</v>
      </c>
      <c r="AA44" s="1" t="s">
        <v>1</v>
      </c>
      <c r="AB44" s="1" t="str">
        <f t="shared" si="42"/>
        <v>GP</v>
      </c>
      <c r="AC44" s="1" t="s">
        <v>1</v>
      </c>
      <c r="AD44" s="1" t="str">
        <f t="shared" si="43"/>
        <v>GP</v>
      </c>
      <c r="AE44" s="1" t="s">
        <v>1</v>
      </c>
      <c r="AF44" s="1" t="str">
        <f t="shared" si="44"/>
        <v>GP</v>
      </c>
      <c r="AG44" s="1" t="s">
        <v>1</v>
      </c>
      <c r="AH44" s="1" t="str">
        <f t="shared" si="45"/>
        <v>GP</v>
      </c>
      <c r="AI44" s="1"/>
      <c r="AJ44" s="1" t="str">
        <f t="shared" si="46"/>
        <v/>
      </c>
      <c r="AK44" s="1" t="s">
        <v>1</v>
      </c>
      <c r="AL44" s="1" t="str">
        <f t="shared" si="47"/>
        <v>GP</v>
      </c>
      <c r="AM44" s="1" t="s">
        <v>1</v>
      </c>
      <c r="AN44" s="1" t="str">
        <f t="shared" si="48"/>
        <v>GP</v>
      </c>
      <c r="AO44" s="1" t="s">
        <v>1</v>
      </c>
      <c r="AP44" s="1" t="str">
        <f t="shared" si="49"/>
        <v>GP</v>
      </c>
      <c r="AQ44" s="1" t="s">
        <v>1</v>
      </c>
      <c r="AR44" s="1" t="str">
        <f t="shared" si="50"/>
        <v>GP</v>
      </c>
      <c r="AS44" s="1" t="s">
        <v>1</v>
      </c>
      <c r="AT44" s="1" t="str">
        <f t="shared" si="51"/>
        <v>GP</v>
      </c>
      <c r="AU44" s="1" t="s">
        <v>1</v>
      </c>
      <c r="AV44" s="1" t="str">
        <f t="shared" si="52"/>
        <v>GP</v>
      </c>
      <c r="AW44" s="1"/>
      <c r="AX44" s="1" t="str">
        <f t="shared" si="53"/>
        <v/>
      </c>
      <c r="AY44" s="1" t="s">
        <v>1</v>
      </c>
      <c r="AZ44" s="1" t="str">
        <f t="shared" si="54"/>
        <v>GP</v>
      </c>
      <c r="BA44" s="1" t="s">
        <v>1</v>
      </c>
      <c r="BB44" s="1" t="str">
        <f t="shared" si="55"/>
        <v>GP</v>
      </c>
      <c r="BC44" s="1" t="s">
        <v>1</v>
      </c>
      <c r="BD44" s="1" t="str">
        <f t="shared" si="56"/>
        <v>GP</v>
      </c>
      <c r="BE44" s="1" t="s">
        <v>1</v>
      </c>
      <c r="BF44" s="1" t="str">
        <f t="shared" si="57"/>
        <v>GP</v>
      </c>
      <c r="BG44" s="1" t="s">
        <v>1</v>
      </c>
      <c r="BH44" s="1" t="str">
        <f t="shared" si="58"/>
        <v>GP</v>
      </c>
      <c r="BI44" s="1" t="s">
        <v>1</v>
      </c>
      <c r="BJ44" s="1" t="str">
        <f t="shared" si="59"/>
        <v>GP</v>
      </c>
      <c r="BK44" s="1"/>
      <c r="BL44" s="1" t="str">
        <f t="shared" si="60"/>
        <v/>
      </c>
      <c r="BM44">
        <f t="shared" si="61"/>
        <v>18</v>
      </c>
      <c r="BN44">
        <v>0</v>
      </c>
      <c r="BO44">
        <f t="shared" si="62"/>
        <v>18</v>
      </c>
      <c r="BP44" s="2">
        <f t="shared" si="63"/>
        <v>100</v>
      </c>
      <c r="BQ44">
        <f t="shared" si="64"/>
        <v>0</v>
      </c>
    </row>
    <row r="45" spans="1:69">
      <c r="A45" s="8">
        <v>37</v>
      </c>
      <c r="D45" s="4" t="s">
        <v>14</v>
      </c>
      <c r="E45" s="1"/>
      <c r="F45" s="1" t="str">
        <f t="shared" si="31"/>
        <v/>
      </c>
      <c r="G45" s="1"/>
      <c r="H45" s="1" t="str">
        <f t="shared" si="32"/>
        <v/>
      </c>
      <c r="I45" s="1"/>
      <c r="J45" s="1" t="str">
        <f t="shared" si="33"/>
        <v/>
      </c>
      <c r="K45" s="1"/>
      <c r="L45" s="1" t="str">
        <f t="shared" si="34"/>
        <v/>
      </c>
      <c r="M45" s="1"/>
      <c r="N45" s="1" t="str">
        <f t="shared" si="35"/>
        <v/>
      </c>
      <c r="O45" s="1"/>
      <c r="P45" s="1" t="str">
        <f t="shared" si="36"/>
        <v/>
      </c>
      <c r="Q45" s="1"/>
      <c r="R45" s="1" t="str">
        <f t="shared" si="37"/>
        <v/>
      </c>
      <c r="S45" s="1"/>
      <c r="T45" s="1" t="str">
        <f t="shared" si="38"/>
        <v/>
      </c>
      <c r="U45" s="1"/>
      <c r="V45" s="1" t="str">
        <f t="shared" si="39"/>
        <v/>
      </c>
      <c r="W45" s="1" t="s">
        <v>1</v>
      </c>
      <c r="X45" s="1" t="str">
        <f t="shared" si="40"/>
        <v>BP</v>
      </c>
      <c r="Y45" s="1" t="s">
        <v>1</v>
      </c>
      <c r="Z45" s="1" t="str">
        <f t="shared" si="41"/>
        <v>BP</v>
      </c>
      <c r="AA45" s="1" t="s">
        <v>1</v>
      </c>
      <c r="AB45" s="1" t="str">
        <f t="shared" si="42"/>
        <v>BP</v>
      </c>
      <c r="AC45" s="1" t="s">
        <v>1</v>
      </c>
      <c r="AD45" s="1" t="str">
        <f t="shared" si="43"/>
        <v>BP</v>
      </c>
      <c r="AE45" s="1" t="s">
        <v>1</v>
      </c>
      <c r="AF45" s="1" t="str">
        <f t="shared" si="44"/>
        <v>BP</v>
      </c>
      <c r="AG45" s="1" t="s">
        <v>1</v>
      </c>
      <c r="AH45" s="1" t="str">
        <f t="shared" si="45"/>
        <v>BP</v>
      </c>
      <c r="AI45" s="1"/>
      <c r="AJ45" s="1" t="str">
        <f t="shared" si="46"/>
        <v/>
      </c>
      <c r="AK45" s="1" t="s">
        <v>1</v>
      </c>
      <c r="AL45" s="1" t="str">
        <f t="shared" si="47"/>
        <v>BP</v>
      </c>
      <c r="AM45" s="1" t="s">
        <v>1</v>
      </c>
      <c r="AN45" s="1" t="str">
        <f t="shared" si="48"/>
        <v>BP</v>
      </c>
      <c r="AO45" s="1" t="s">
        <v>1</v>
      </c>
      <c r="AP45" s="1" t="str">
        <f t="shared" si="49"/>
        <v>BP</v>
      </c>
      <c r="AQ45" s="1" t="s">
        <v>1</v>
      </c>
      <c r="AR45" s="1" t="str">
        <f t="shared" si="50"/>
        <v>BP</v>
      </c>
      <c r="AS45" s="1" t="s">
        <v>1</v>
      </c>
      <c r="AT45" s="1" t="str">
        <f t="shared" si="51"/>
        <v>BP</v>
      </c>
      <c r="AU45" s="1" t="s">
        <v>1</v>
      </c>
      <c r="AV45" s="1" t="str">
        <f t="shared" si="52"/>
        <v>BP</v>
      </c>
      <c r="AW45" s="1"/>
      <c r="AX45" s="1" t="str">
        <f t="shared" si="53"/>
        <v/>
      </c>
      <c r="AY45" s="1" t="s">
        <v>1</v>
      </c>
      <c r="AZ45" s="1" t="str">
        <f t="shared" si="54"/>
        <v>BP</v>
      </c>
      <c r="BA45" s="1" t="s">
        <v>1</v>
      </c>
      <c r="BB45" s="1" t="str">
        <f t="shared" si="55"/>
        <v>BP</v>
      </c>
      <c r="BC45" s="1" t="s">
        <v>1</v>
      </c>
      <c r="BD45" s="1" t="str">
        <f t="shared" si="56"/>
        <v>BP</v>
      </c>
      <c r="BE45" s="1" t="s">
        <v>1</v>
      </c>
      <c r="BF45" s="1" t="str">
        <f t="shared" si="57"/>
        <v>BP</v>
      </c>
      <c r="BG45" s="1" t="s">
        <v>1</v>
      </c>
      <c r="BH45" s="1" t="str">
        <f t="shared" si="58"/>
        <v>BP</v>
      </c>
      <c r="BI45" s="1" t="s">
        <v>1</v>
      </c>
      <c r="BJ45" s="1" t="str">
        <f t="shared" si="59"/>
        <v>BP</v>
      </c>
      <c r="BK45" s="1"/>
      <c r="BL45" s="1" t="str">
        <f t="shared" si="60"/>
        <v/>
      </c>
      <c r="BM45">
        <f t="shared" si="61"/>
        <v>18</v>
      </c>
      <c r="BN45">
        <v>0</v>
      </c>
      <c r="BO45">
        <f t="shared" si="62"/>
        <v>18</v>
      </c>
      <c r="BP45" s="2">
        <f t="shared" si="63"/>
        <v>100</v>
      </c>
      <c r="BQ45">
        <f t="shared" si="64"/>
        <v>0</v>
      </c>
    </row>
    <row r="46" spans="1:69">
      <c r="A46" s="8">
        <v>38</v>
      </c>
      <c r="D46" s="4" t="s">
        <v>15</v>
      </c>
      <c r="E46" s="1"/>
      <c r="F46" s="1" t="str">
        <f t="shared" si="31"/>
        <v/>
      </c>
      <c r="G46" s="1"/>
      <c r="H46" s="1" t="str">
        <f t="shared" si="32"/>
        <v/>
      </c>
      <c r="I46" s="1"/>
      <c r="J46" s="1" t="str">
        <f t="shared" si="33"/>
        <v/>
      </c>
      <c r="K46" s="1"/>
      <c r="L46" s="1" t="str">
        <f t="shared" si="34"/>
        <v/>
      </c>
      <c r="M46" s="1"/>
      <c r="N46" s="1" t="str">
        <f t="shared" si="35"/>
        <v/>
      </c>
      <c r="O46" s="1"/>
      <c r="P46" s="1" t="str">
        <f t="shared" si="36"/>
        <v/>
      </c>
      <c r="Q46" s="1"/>
      <c r="R46" s="1" t="str">
        <f t="shared" si="37"/>
        <v/>
      </c>
      <c r="S46" s="1"/>
      <c r="T46" s="1" t="str">
        <f t="shared" si="38"/>
        <v/>
      </c>
      <c r="U46" s="1"/>
      <c r="V46" s="1" t="str">
        <f t="shared" si="39"/>
        <v/>
      </c>
      <c r="W46" s="1" t="s">
        <v>1</v>
      </c>
      <c r="X46" s="1" t="str">
        <f t="shared" si="40"/>
        <v>GP</v>
      </c>
      <c r="Y46" s="1" t="s">
        <v>1</v>
      </c>
      <c r="Z46" s="1" t="str">
        <f t="shared" si="41"/>
        <v>GP</v>
      </c>
      <c r="AA46" s="1" t="s">
        <v>1</v>
      </c>
      <c r="AB46" s="1" t="str">
        <f t="shared" si="42"/>
        <v>GP</v>
      </c>
      <c r="AC46" s="1" t="s">
        <v>1</v>
      </c>
      <c r="AD46" s="1" t="str">
        <f t="shared" si="43"/>
        <v>GP</v>
      </c>
      <c r="AE46" s="1" t="s">
        <v>1</v>
      </c>
      <c r="AF46" s="1" t="str">
        <f t="shared" si="44"/>
        <v>GP</v>
      </c>
      <c r="AG46" s="1" t="s">
        <v>1</v>
      </c>
      <c r="AH46" s="1" t="str">
        <f t="shared" si="45"/>
        <v>GP</v>
      </c>
      <c r="AI46" s="1"/>
      <c r="AJ46" s="1" t="str">
        <f t="shared" si="46"/>
        <v/>
      </c>
      <c r="AK46" s="1" t="s">
        <v>1</v>
      </c>
      <c r="AL46" s="1" t="str">
        <f t="shared" si="47"/>
        <v>GP</v>
      </c>
      <c r="AM46" s="1" t="s">
        <v>1</v>
      </c>
      <c r="AN46" s="1" t="str">
        <f t="shared" si="48"/>
        <v>GP</v>
      </c>
      <c r="AO46" s="1" t="s">
        <v>1</v>
      </c>
      <c r="AP46" s="1" t="str">
        <f t="shared" si="49"/>
        <v>GP</v>
      </c>
      <c r="AQ46" s="1" t="s">
        <v>1</v>
      </c>
      <c r="AR46" s="1" t="str">
        <f t="shared" si="50"/>
        <v>GP</v>
      </c>
      <c r="AS46" s="1" t="s">
        <v>1</v>
      </c>
      <c r="AT46" s="1" t="str">
        <f t="shared" si="51"/>
        <v>GP</v>
      </c>
      <c r="AU46" s="1" t="s">
        <v>1</v>
      </c>
      <c r="AV46" s="1" t="str">
        <f t="shared" si="52"/>
        <v>GP</v>
      </c>
      <c r="AW46" s="1"/>
      <c r="AX46" s="1" t="str">
        <f t="shared" si="53"/>
        <v/>
      </c>
      <c r="AY46" s="1" t="s">
        <v>1</v>
      </c>
      <c r="AZ46" s="1" t="str">
        <f t="shared" si="54"/>
        <v>GP</v>
      </c>
      <c r="BA46" s="1" t="s">
        <v>1</v>
      </c>
      <c r="BB46" s="1" t="str">
        <f t="shared" si="55"/>
        <v>GP</v>
      </c>
      <c r="BC46" s="1" t="s">
        <v>1</v>
      </c>
      <c r="BD46" s="1" t="str">
        <f t="shared" si="56"/>
        <v>GP</v>
      </c>
      <c r="BE46" s="1" t="s">
        <v>1</v>
      </c>
      <c r="BF46" s="1" t="str">
        <f t="shared" si="57"/>
        <v>GP</v>
      </c>
      <c r="BG46" s="1" t="s">
        <v>1</v>
      </c>
      <c r="BH46" s="1" t="str">
        <f t="shared" si="58"/>
        <v>GP</v>
      </c>
      <c r="BI46" s="1" t="s">
        <v>1</v>
      </c>
      <c r="BJ46" s="1" t="str">
        <f t="shared" si="59"/>
        <v>GP</v>
      </c>
      <c r="BK46" s="1"/>
      <c r="BL46" s="1" t="str">
        <f t="shared" si="60"/>
        <v/>
      </c>
      <c r="BM46">
        <f t="shared" si="61"/>
        <v>18</v>
      </c>
      <c r="BN46">
        <v>0</v>
      </c>
      <c r="BO46">
        <f t="shared" si="62"/>
        <v>18</v>
      </c>
      <c r="BP46" s="2">
        <f t="shared" si="63"/>
        <v>100</v>
      </c>
      <c r="BQ46">
        <f t="shared" si="64"/>
        <v>0</v>
      </c>
    </row>
    <row r="47" spans="1:69">
      <c r="A47" s="8">
        <v>39</v>
      </c>
      <c r="D47" s="4" t="s">
        <v>14</v>
      </c>
      <c r="E47" s="1"/>
      <c r="F47" s="1" t="str">
        <f t="shared" si="31"/>
        <v/>
      </c>
      <c r="G47" s="1"/>
      <c r="H47" s="1" t="str">
        <f t="shared" si="32"/>
        <v/>
      </c>
      <c r="I47" s="1"/>
      <c r="J47" s="1" t="str">
        <f t="shared" si="33"/>
        <v/>
      </c>
      <c r="K47" s="1"/>
      <c r="L47" s="1" t="str">
        <f t="shared" si="34"/>
        <v/>
      </c>
      <c r="M47" s="1"/>
      <c r="N47" s="1" t="str">
        <f t="shared" si="35"/>
        <v/>
      </c>
      <c r="O47" s="1"/>
      <c r="P47" s="1" t="str">
        <f t="shared" si="36"/>
        <v/>
      </c>
      <c r="Q47" s="1"/>
      <c r="R47" s="1" t="str">
        <f t="shared" si="37"/>
        <v/>
      </c>
      <c r="S47" s="1"/>
      <c r="T47" s="1" t="str">
        <f t="shared" si="38"/>
        <v/>
      </c>
      <c r="U47" s="1"/>
      <c r="V47" s="1" t="str">
        <f t="shared" si="39"/>
        <v/>
      </c>
      <c r="W47" s="1" t="s">
        <v>1</v>
      </c>
      <c r="X47" s="1" t="str">
        <f t="shared" si="40"/>
        <v>BP</v>
      </c>
      <c r="Y47" s="1" t="s">
        <v>1</v>
      </c>
      <c r="Z47" s="1" t="str">
        <f t="shared" si="41"/>
        <v>BP</v>
      </c>
      <c r="AA47" s="1" t="s">
        <v>1</v>
      </c>
      <c r="AB47" s="1" t="str">
        <f t="shared" si="42"/>
        <v>BP</v>
      </c>
      <c r="AC47" s="1" t="s">
        <v>1</v>
      </c>
      <c r="AD47" s="1" t="str">
        <f t="shared" si="43"/>
        <v>BP</v>
      </c>
      <c r="AE47" s="1" t="s">
        <v>1</v>
      </c>
      <c r="AF47" s="1" t="str">
        <f t="shared" si="44"/>
        <v>BP</v>
      </c>
      <c r="AG47" s="1" t="s">
        <v>1</v>
      </c>
      <c r="AH47" s="1" t="str">
        <f t="shared" si="45"/>
        <v>BP</v>
      </c>
      <c r="AI47" s="1"/>
      <c r="AJ47" s="1" t="str">
        <f t="shared" si="46"/>
        <v/>
      </c>
      <c r="AK47" s="1" t="s">
        <v>1</v>
      </c>
      <c r="AL47" s="1" t="str">
        <f t="shared" si="47"/>
        <v>BP</v>
      </c>
      <c r="AM47" s="1" t="s">
        <v>1</v>
      </c>
      <c r="AN47" s="1" t="str">
        <f t="shared" si="48"/>
        <v>BP</v>
      </c>
      <c r="AO47" s="1" t="s">
        <v>1</v>
      </c>
      <c r="AP47" s="1" t="str">
        <f t="shared" si="49"/>
        <v>BP</v>
      </c>
      <c r="AQ47" s="1" t="s">
        <v>1</v>
      </c>
      <c r="AR47" s="1" t="str">
        <f t="shared" si="50"/>
        <v>BP</v>
      </c>
      <c r="AS47" s="1" t="s">
        <v>1</v>
      </c>
      <c r="AT47" s="1" t="str">
        <f t="shared" si="51"/>
        <v>BP</v>
      </c>
      <c r="AU47" s="1" t="s">
        <v>1</v>
      </c>
      <c r="AV47" s="1" t="str">
        <f t="shared" si="52"/>
        <v>BP</v>
      </c>
      <c r="AW47" s="1"/>
      <c r="AX47" s="1" t="str">
        <f t="shared" si="53"/>
        <v/>
      </c>
      <c r="AY47" s="1" t="s">
        <v>1</v>
      </c>
      <c r="AZ47" s="1" t="str">
        <f t="shared" si="54"/>
        <v>BP</v>
      </c>
      <c r="BA47" s="1" t="s">
        <v>1</v>
      </c>
      <c r="BB47" s="1" t="str">
        <f t="shared" si="55"/>
        <v>BP</v>
      </c>
      <c r="BC47" s="1" t="s">
        <v>1</v>
      </c>
      <c r="BD47" s="1" t="str">
        <f t="shared" si="56"/>
        <v>BP</v>
      </c>
      <c r="BE47" s="1" t="s">
        <v>1</v>
      </c>
      <c r="BF47" s="1" t="str">
        <f t="shared" si="57"/>
        <v>BP</v>
      </c>
      <c r="BG47" s="1" t="s">
        <v>1</v>
      </c>
      <c r="BH47" s="1" t="str">
        <f t="shared" si="58"/>
        <v>BP</v>
      </c>
      <c r="BI47" s="1" t="s">
        <v>1</v>
      </c>
      <c r="BJ47" s="1" t="str">
        <f t="shared" si="59"/>
        <v>BP</v>
      </c>
      <c r="BK47" s="1"/>
      <c r="BL47" s="1" t="str">
        <f t="shared" si="60"/>
        <v/>
      </c>
      <c r="BM47">
        <f t="shared" si="61"/>
        <v>18</v>
      </c>
      <c r="BN47">
        <v>0</v>
      </c>
      <c r="BO47">
        <f t="shared" si="62"/>
        <v>18</v>
      </c>
      <c r="BP47" s="2">
        <f t="shared" si="63"/>
        <v>100</v>
      </c>
      <c r="BQ47">
        <f t="shared" si="64"/>
        <v>0</v>
      </c>
    </row>
    <row r="48" spans="1:69">
      <c r="A48" s="8">
        <v>40</v>
      </c>
      <c r="D48" s="4" t="s">
        <v>15</v>
      </c>
      <c r="E48" s="1"/>
      <c r="F48" s="1" t="str">
        <f t="shared" si="31"/>
        <v/>
      </c>
      <c r="G48" s="1"/>
      <c r="H48" s="1" t="str">
        <f t="shared" si="32"/>
        <v/>
      </c>
      <c r="I48" s="1"/>
      <c r="J48" s="1" t="str">
        <f t="shared" si="33"/>
        <v/>
      </c>
      <c r="K48" s="1"/>
      <c r="L48" s="1" t="str">
        <f t="shared" si="34"/>
        <v/>
      </c>
      <c r="M48" s="1"/>
      <c r="N48" s="1" t="str">
        <f t="shared" si="35"/>
        <v/>
      </c>
      <c r="O48" s="1"/>
      <c r="P48" s="1" t="str">
        <f t="shared" si="36"/>
        <v/>
      </c>
      <c r="Q48" s="1"/>
      <c r="R48" s="1" t="str">
        <f t="shared" si="37"/>
        <v/>
      </c>
      <c r="S48" s="1"/>
      <c r="T48" s="1" t="str">
        <f t="shared" si="38"/>
        <v/>
      </c>
      <c r="U48" s="1"/>
      <c r="V48" s="1" t="str">
        <f t="shared" si="39"/>
        <v/>
      </c>
      <c r="W48" s="1" t="s">
        <v>1</v>
      </c>
      <c r="X48" s="1" t="str">
        <f t="shared" si="40"/>
        <v>GP</v>
      </c>
      <c r="Y48" s="1" t="s">
        <v>1</v>
      </c>
      <c r="Z48" s="1" t="str">
        <f t="shared" si="41"/>
        <v>GP</v>
      </c>
      <c r="AA48" s="1" t="s">
        <v>1</v>
      </c>
      <c r="AB48" s="1" t="str">
        <f t="shared" si="42"/>
        <v>GP</v>
      </c>
      <c r="AC48" s="1" t="s">
        <v>1</v>
      </c>
      <c r="AD48" s="1" t="str">
        <f t="shared" si="43"/>
        <v>GP</v>
      </c>
      <c r="AE48" s="1" t="s">
        <v>1</v>
      </c>
      <c r="AF48" s="1" t="str">
        <f t="shared" si="44"/>
        <v>GP</v>
      </c>
      <c r="AG48" s="1" t="s">
        <v>1</v>
      </c>
      <c r="AH48" s="1" t="str">
        <f t="shared" si="45"/>
        <v>GP</v>
      </c>
      <c r="AI48" s="1"/>
      <c r="AJ48" s="1" t="str">
        <f t="shared" si="46"/>
        <v/>
      </c>
      <c r="AK48" s="1" t="s">
        <v>1</v>
      </c>
      <c r="AL48" s="1" t="str">
        <f t="shared" si="47"/>
        <v>GP</v>
      </c>
      <c r="AM48" s="1" t="s">
        <v>1</v>
      </c>
      <c r="AN48" s="1" t="str">
        <f t="shared" si="48"/>
        <v>GP</v>
      </c>
      <c r="AO48" s="1" t="s">
        <v>1</v>
      </c>
      <c r="AP48" s="1" t="str">
        <f t="shared" si="49"/>
        <v>GP</v>
      </c>
      <c r="AQ48" s="1" t="s">
        <v>1</v>
      </c>
      <c r="AR48" s="1" t="str">
        <f t="shared" si="50"/>
        <v>GP</v>
      </c>
      <c r="AS48" s="1" t="s">
        <v>1</v>
      </c>
      <c r="AT48" s="1" t="str">
        <f t="shared" si="51"/>
        <v>GP</v>
      </c>
      <c r="AU48" s="1" t="s">
        <v>1</v>
      </c>
      <c r="AV48" s="1" t="str">
        <f t="shared" si="52"/>
        <v>GP</v>
      </c>
      <c r="AW48" s="1"/>
      <c r="AX48" s="1" t="str">
        <f t="shared" si="53"/>
        <v/>
      </c>
      <c r="AY48" s="1" t="s">
        <v>1</v>
      </c>
      <c r="AZ48" s="1" t="str">
        <f t="shared" si="54"/>
        <v>GP</v>
      </c>
      <c r="BA48" s="1" t="s">
        <v>1</v>
      </c>
      <c r="BB48" s="1" t="str">
        <f t="shared" si="55"/>
        <v>GP</v>
      </c>
      <c r="BC48" s="1" t="s">
        <v>1</v>
      </c>
      <c r="BD48" s="1" t="str">
        <f t="shared" si="56"/>
        <v>GP</v>
      </c>
      <c r="BE48" s="1" t="s">
        <v>1</v>
      </c>
      <c r="BF48" s="1" t="str">
        <f t="shared" si="57"/>
        <v>GP</v>
      </c>
      <c r="BG48" s="1" t="s">
        <v>1</v>
      </c>
      <c r="BH48" s="1" t="str">
        <f t="shared" si="58"/>
        <v>GP</v>
      </c>
      <c r="BI48" s="1" t="s">
        <v>1</v>
      </c>
      <c r="BJ48" s="1" t="str">
        <f t="shared" si="59"/>
        <v>GP</v>
      </c>
      <c r="BK48" s="1"/>
      <c r="BL48" s="1" t="str">
        <f t="shared" si="60"/>
        <v/>
      </c>
      <c r="BM48">
        <f t="shared" si="61"/>
        <v>18</v>
      </c>
      <c r="BN48">
        <v>0</v>
      </c>
      <c r="BO48">
        <f t="shared" si="62"/>
        <v>18</v>
      </c>
      <c r="BP48" s="2">
        <f t="shared" si="63"/>
        <v>100</v>
      </c>
      <c r="BQ48">
        <f t="shared" si="64"/>
        <v>0</v>
      </c>
    </row>
    <row r="49" spans="1:69">
      <c r="A49" s="8">
        <v>41</v>
      </c>
      <c r="D49" s="4" t="s">
        <v>14</v>
      </c>
      <c r="E49" s="1"/>
      <c r="F49" s="1" t="str">
        <f t="shared" si="31"/>
        <v/>
      </c>
      <c r="G49" s="1"/>
      <c r="H49" s="1" t="str">
        <f t="shared" si="32"/>
        <v/>
      </c>
      <c r="I49" s="1"/>
      <c r="J49" s="1" t="str">
        <f t="shared" si="33"/>
        <v/>
      </c>
      <c r="K49" s="1"/>
      <c r="L49" s="1" t="str">
        <f t="shared" si="34"/>
        <v/>
      </c>
      <c r="M49" s="1"/>
      <c r="N49" s="1" t="str">
        <f t="shared" si="35"/>
        <v/>
      </c>
      <c r="O49" s="1"/>
      <c r="P49" s="1" t="str">
        <f t="shared" si="36"/>
        <v/>
      </c>
      <c r="Q49" s="1"/>
      <c r="R49" s="1" t="str">
        <f t="shared" si="37"/>
        <v/>
      </c>
      <c r="S49" s="1"/>
      <c r="T49" s="1" t="str">
        <f t="shared" si="38"/>
        <v/>
      </c>
      <c r="U49" s="1"/>
      <c r="V49" s="1" t="str">
        <f t="shared" si="39"/>
        <v/>
      </c>
      <c r="W49" s="1" t="s">
        <v>1</v>
      </c>
      <c r="X49" s="1" t="str">
        <f t="shared" si="40"/>
        <v>BP</v>
      </c>
      <c r="Y49" s="1" t="s">
        <v>1</v>
      </c>
      <c r="Z49" s="1" t="str">
        <f t="shared" si="41"/>
        <v>BP</v>
      </c>
      <c r="AA49" s="1" t="s">
        <v>1</v>
      </c>
      <c r="AB49" s="1" t="str">
        <f t="shared" si="42"/>
        <v>BP</v>
      </c>
      <c r="AC49" s="1" t="s">
        <v>1</v>
      </c>
      <c r="AD49" s="1" t="str">
        <f t="shared" si="43"/>
        <v>BP</v>
      </c>
      <c r="AE49" s="1" t="s">
        <v>1</v>
      </c>
      <c r="AF49" s="1" t="str">
        <f t="shared" si="44"/>
        <v>BP</v>
      </c>
      <c r="AG49" s="1" t="s">
        <v>1</v>
      </c>
      <c r="AH49" s="1" t="str">
        <f t="shared" si="45"/>
        <v>BP</v>
      </c>
      <c r="AI49" s="1"/>
      <c r="AJ49" s="1" t="str">
        <f t="shared" si="46"/>
        <v/>
      </c>
      <c r="AK49" s="1" t="s">
        <v>1</v>
      </c>
      <c r="AL49" s="1" t="str">
        <f t="shared" si="47"/>
        <v>BP</v>
      </c>
      <c r="AM49" s="1" t="s">
        <v>1</v>
      </c>
      <c r="AN49" s="1" t="str">
        <f t="shared" si="48"/>
        <v>BP</v>
      </c>
      <c r="AO49" s="1" t="s">
        <v>1</v>
      </c>
      <c r="AP49" s="1" t="str">
        <f t="shared" si="49"/>
        <v>BP</v>
      </c>
      <c r="AQ49" s="1" t="s">
        <v>1</v>
      </c>
      <c r="AR49" s="1" t="str">
        <f t="shared" si="50"/>
        <v>BP</v>
      </c>
      <c r="AS49" s="1" t="s">
        <v>1</v>
      </c>
      <c r="AT49" s="1" t="str">
        <f t="shared" si="51"/>
        <v>BP</v>
      </c>
      <c r="AU49" s="1" t="s">
        <v>1</v>
      </c>
      <c r="AV49" s="1" t="str">
        <f t="shared" si="52"/>
        <v>BP</v>
      </c>
      <c r="AW49" s="1"/>
      <c r="AX49" s="1" t="str">
        <f t="shared" si="53"/>
        <v/>
      </c>
      <c r="AY49" s="1" t="s">
        <v>1</v>
      </c>
      <c r="AZ49" s="1" t="str">
        <f t="shared" si="54"/>
        <v>BP</v>
      </c>
      <c r="BA49" s="1" t="s">
        <v>1</v>
      </c>
      <c r="BB49" s="1" t="str">
        <f t="shared" si="55"/>
        <v>BP</v>
      </c>
      <c r="BC49" s="1" t="s">
        <v>1</v>
      </c>
      <c r="BD49" s="1" t="str">
        <f t="shared" si="56"/>
        <v>BP</v>
      </c>
      <c r="BE49" s="1" t="s">
        <v>1</v>
      </c>
      <c r="BF49" s="1" t="str">
        <f t="shared" si="57"/>
        <v>BP</v>
      </c>
      <c r="BG49" s="1" t="s">
        <v>1</v>
      </c>
      <c r="BH49" s="1" t="str">
        <f t="shared" si="58"/>
        <v>BP</v>
      </c>
      <c r="BI49" s="1" t="s">
        <v>1</v>
      </c>
      <c r="BJ49" s="1" t="str">
        <f t="shared" si="59"/>
        <v>BP</v>
      </c>
      <c r="BK49" s="1"/>
      <c r="BL49" s="1" t="str">
        <f t="shared" si="60"/>
        <v/>
      </c>
      <c r="BM49">
        <f t="shared" si="61"/>
        <v>18</v>
      </c>
      <c r="BN49">
        <v>0</v>
      </c>
      <c r="BO49">
        <f t="shared" si="62"/>
        <v>18</v>
      </c>
      <c r="BP49" s="2">
        <f t="shared" si="63"/>
        <v>100</v>
      </c>
      <c r="BQ49">
        <f t="shared" si="64"/>
        <v>0</v>
      </c>
    </row>
    <row r="50" spans="1:69">
      <c r="A50" s="8">
        <v>42</v>
      </c>
      <c r="D50" s="4" t="s">
        <v>15</v>
      </c>
      <c r="E50" s="1"/>
      <c r="F50" s="1" t="str">
        <f t="shared" si="31"/>
        <v/>
      </c>
      <c r="G50" s="1"/>
      <c r="H50" s="1" t="str">
        <f t="shared" si="32"/>
        <v/>
      </c>
      <c r="I50" s="1"/>
      <c r="J50" s="1" t="str">
        <f t="shared" si="33"/>
        <v/>
      </c>
      <c r="K50" s="1"/>
      <c r="L50" s="1" t="str">
        <f t="shared" si="34"/>
        <v/>
      </c>
      <c r="M50" s="1"/>
      <c r="N50" s="1" t="str">
        <f t="shared" si="35"/>
        <v/>
      </c>
      <c r="O50" s="1"/>
      <c r="P50" s="1" t="str">
        <f t="shared" si="36"/>
        <v/>
      </c>
      <c r="Q50" s="1"/>
      <c r="R50" s="1" t="str">
        <f t="shared" si="37"/>
        <v/>
      </c>
      <c r="S50" s="1"/>
      <c r="T50" s="1" t="str">
        <f t="shared" si="38"/>
        <v/>
      </c>
      <c r="U50" s="1"/>
      <c r="V50" s="1" t="str">
        <f t="shared" si="39"/>
        <v/>
      </c>
      <c r="W50" s="1" t="s">
        <v>1</v>
      </c>
      <c r="X50" s="1" t="str">
        <f t="shared" si="40"/>
        <v>GP</v>
      </c>
      <c r="Y50" s="1" t="s">
        <v>1</v>
      </c>
      <c r="Z50" s="1" t="str">
        <f t="shared" si="41"/>
        <v>GP</v>
      </c>
      <c r="AA50" s="1" t="s">
        <v>1</v>
      </c>
      <c r="AB50" s="1" t="str">
        <f t="shared" si="42"/>
        <v>GP</v>
      </c>
      <c r="AC50" s="1" t="s">
        <v>1</v>
      </c>
      <c r="AD50" s="1" t="str">
        <f t="shared" si="43"/>
        <v>GP</v>
      </c>
      <c r="AE50" s="1" t="s">
        <v>1</v>
      </c>
      <c r="AF50" s="1" t="str">
        <f t="shared" si="44"/>
        <v>GP</v>
      </c>
      <c r="AG50" s="1" t="s">
        <v>1</v>
      </c>
      <c r="AH50" s="1" t="str">
        <f t="shared" si="45"/>
        <v>GP</v>
      </c>
      <c r="AI50" s="1"/>
      <c r="AJ50" s="1" t="str">
        <f t="shared" si="46"/>
        <v/>
      </c>
      <c r="AK50" s="1" t="s">
        <v>1</v>
      </c>
      <c r="AL50" s="1" t="str">
        <f t="shared" si="47"/>
        <v>GP</v>
      </c>
      <c r="AM50" s="1" t="s">
        <v>1</v>
      </c>
      <c r="AN50" s="1" t="str">
        <f t="shared" si="48"/>
        <v>GP</v>
      </c>
      <c r="AO50" s="1" t="s">
        <v>1</v>
      </c>
      <c r="AP50" s="1" t="str">
        <f t="shared" si="49"/>
        <v>GP</v>
      </c>
      <c r="AQ50" s="1" t="s">
        <v>1</v>
      </c>
      <c r="AR50" s="1" t="str">
        <f t="shared" si="50"/>
        <v>GP</v>
      </c>
      <c r="AS50" s="1" t="s">
        <v>1</v>
      </c>
      <c r="AT50" s="1" t="str">
        <f t="shared" si="51"/>
        <v>GP</v>
      </c>
      <c r="AU50" s="1" t="s">
        <v>1</v>
      </c>
      <c r="AV50" s="1" t="str">
        <f t="shared" si="52"/>
        <v>GP</v>
      </c>
      <c r="AW50" s="1"/>
      <c r="AX50" s="1" t="str">
        <f t="shared" si="53"/>
        <v/>
      </c>
      <c r="AY50" s="1" t="s">
        <v>1</v>
      </c>
      <c r="AZ50" s="1" t="str">
        <f t="shared" si="54"/>
        <v>GP</v>
      </c>
      <c r="BA50" s="1" t="s">
        <v>1</v>
      </c>
      <c r="BB50" s="1" t="str">
        <f t="shared" si="55"/>
        <v>GP</v>
      </c>
      <c r="BC50" s="1" t="s">
        <v>1</v>
      </c>
      <c r="BD50" s="1" t="str">
        <f t="shared" si="56"/>
        <v>GP</v>
      </c>
      <c r="BE50" s="1" t="s">
        <v>1</v>
      </c>
      <c r="BF50" s="1" t="str">
        <f t="shared" si="57"/>
        <v>GP</v>
      </c>
      <c r="BG50" s="1" t="s">
        <v>1</v>
      </c>
      <c r="BH50" s="1" t="str">
        <f t="shared" si="58"/>
        <v>GP</v>
      </c>
      <c r="BI50" s="1" t="s">
        <v>1</v>
      </c>
      <c r="BJ50" s="1" t="str">
        <f t="shared" si="59"/>
        <v>GP</v>
      </c>
      <c r="BK50" s="1"/>
      <c r="BL50" s="1" t="str">
        <f t="shared" si="60"/>
        <v/>
      </c>
      <c r="BM50">
        <f t="shared" si="61"/>
        <v>18</v>
      </c>
      <c r="BN50">
        <v>0</v>
      </c>
      <c r="BO50">
        <f t="shared" si="62"/>
        <v>18</v>
      </c>
      <c r="BP50" s="2">
        <f t="shared" si="63"/>
        <v>100</v>
      </c>
      <c r="BQ50">
        <f t="shared" si="64"/>
        <v>0</v>
      </c>
    </row>
    <row r="51" spans="1:69">
      <c r="A51" s="8">
        <v>43</v>
      </c>
      <c r="D51" s="4" t="s">
        <v>14</v>
      </c>
      <c r="E51" s="1"/>
      <c r="F51" s="1" t="str">
        <f t="shared" si="31"/>
        <v/>
      </c>
      <c r="G51" s="1"/>
      <c r="H51" s="1" t="str">
        <f t="shared" si="32"/>
        <v/>
      </c>
      <c r="I51" s="1"/>
      <c r="J51" s="1" t="str">
        <f t="shared" si="33"/>
        <v/>
      </c>
      <c r="K51" s="1"/>
      <c r="L51" s="1" t="str">
        <f t="shared" si="34"/>
        <v/>
      </c>
      <c r="M51" s="1"/>
      <c r="N51" s="1" t="str">
        <f t="shared" si="35"/>
        <v/>
      </c>
      <c r="O51" s="1"/>
      <c r="P51" s="1" t="str">
        <f t="shared" si="36"/>
        <v/>
      </c>
      <c r="Q51" s="1"/>
      <c r="R51" s="1" t="str">
        <f t="shared" si="37"/>
        <v/>
      </c>
      <c r="S51" s="1"/>
      <c r="T51" s="1" t="str">
        <f t="shared" si="38"/>
        <v/>
      </c>
      <c r="U51" s="1"/>
      <c r="V51" s="1" t="str">
        <f t="shared" si="39"/>
        <v/>
      </c>
      <c r="W51" s="1" t="s">
        <v>1</v>
      </c>
      <c r="X51" s="1" t="str">
        <f t="shared" si="40"/>
        <v>BP</v>
      </c>
      <c r="Y51" s="1" t="s">
        <v>1</v>
      </c>
      <c r="Z51" s="1" t="str">
        <f t="shared" si="41"/>
        <v>BP</v>
      </c>
      <c r="AA51" s="1" t="s">
        <v>1</v>
      </c>
      <c r="AB51" s="1" t="str">
        <f t="shared" si="42"/>
        <v>BP</v>
      </c>
      <c r="AC51" s="1" t="s">
        <v>1</v>
      </c>
      <c r="AD51" s="1" t="str">
        <f t="shared" si="43"/>
        <v>BP</v>
      </c>
      <c r="AE51" s="1" t="s">
        <v>1</v>
      </c>
      <c r="AF51" s="1" t="str">
        <f t="shared" si="44"/>
        <v>BP</v>
      </c>
      <c r="AG51" s="1" t="s">
        <v>1</v>
      </c>
      <c r="AH51" s="1" t="str">
        <f t="shared" si="45"/>
        <v>BP</v>
      </c>
      <c r="AI51" s="1"/>
      <c r="AJ51" s="1" t="str">
        <f t="shared" si="46"/>
        <v/>
      </c>
      <c r="AK51" s="1" t="s">
        <v>1</v>
      </c>
      <c r="AL51" s="1" t="str">
        <f t="shared" si="47"/>
        <v>BP</v>
      </c>
      <c r="AM51" s="1" t="s">
        <v>1</v>
      </c>
      <c r="AN51" s="1" t="str">
        <f t="shared" si="48"/>
        <v>BP</v>
      </c>
      <c r="AO51" s="1" t="s">
        <v>1</v>
      </c>
      <c r="AP51" s="1" t="str">
        <f t="shared" si="49"/>
        <v>BP</v>
      </c>
      <c r="AQ51" s="1" t="s">
        <v>1</v>
      </c>
      <c r="AR51" s="1" t="str">
        <f t="shared" si="50"/>
        <v>BP</v>
      </c>
      <c r="AS51" s="1" t="s">
        <v>1</v>
      </c>
      <c r="AT51" s="1" t="str">
        <f t="shared" si="51"/>
        <v>BP</v>
      </c>
      <c r="AU51" s="1" t="s">
        <v>1</v>
      </c>
      <c r="AV51" s="1" t="str">
        <f t="shared" si="52"/>
        <v>BP</v>
      </c>
      <c r="AW51" s="1"/>
      <c r="AX51" s="1" t="str">
        <f t="shared" si="53"/>
        <v/>
      </c>
      <c r="AY51" s="1" t="s">
        <v>1</v>
      </c>
      <c r="AZ51" s="1" t="str">
        <f t="shared" si="54"/>
        <v>BP</v>
      </c>
      <c r="BA51" s="1" t="s">
        <v>1</v>
      </c>
      <c r="BB51" s="1" t="str">
        <f t="shared" si="55"/>
        <v>BP</v>
      </c>
      <c r="BC51" s="1" t="s">
        <v>1</v>
      </c>
      <c r="BD51" s="1" t="str">
        <f t="shared" si="56"/>
        <v>BP</v>
      </c>
      <c r="BE51" s="1" t="s">
        <v>1</v>
      </c>
      <c r="BF51" s="1" t="str">
        <f t="shared" si="57"/>
        <v>BP</v>
      </c>
      <c r="BG51" s="1" t="s">
        <v>1</v>
      </c>
      <c r="BH51" s="1" t="str">
        <f t="shared" si="58"/>
        <v>BP</v>
      </c>
      <c r="BI51" s="1" t="s">
        <v>1</v>
      </c>
      <c r="BJ51" s="1" t="str">
        <f t="shared" si="59"/>
        <v>BP</v>
      </c>
      <c r="BK51" s="1"/>
      <c r="BL51" s="1" t="str">
        <f t="shared" si="60"/>
        <v/>
      </c>
      <c r="BM51">
        <f t="shared" si="61"/>
        <v>18</v>
      </c>
      <c r="BN51">
        <v>0</v>
      </c>
      <c r="BO51">
        <f t="shared" si="62"/>
        <v>18</v>
      </c>
      <c r="BP51" s="2">
        <f t="shared" si="63"/>
        <v>100</v>
      </c>
      <c r="BQ51">
        <f t="shared" si="64"/>
        <v>0</v>
      </c>
    </row>
    <row r="52" spans="1:69">
      <c r="A52" s="8">
        <v>44</v>
      </c>
      <c r="D52" s="4" t="s">
        <v>15</v>
      </c>
      <c r="E52" s="1"/>
      <c r="F52" s="1" t="str">
        <f t="shared" si="31"/>
        <v/>
      </c>
      <c r="G52" s="1"/>
      <c r="H52" s="1" t="str">
        <f t="shared" si="32"/>
        <v/>
      </c>
      <c r="I52" s="1"/>
      <c r="J52" s="1" t="str">
        <f t="shared" si="33"/>
        <v/>
      </c>
      <c r="K52" s="1"/>
      <c r="L52" s="1" t="str">
        <f t="shared" si="34"/>
        <v/>
      </c>
      <c r="M52" s="1"/>
      <c r="N52" s="1" t="str">
        <f t="shared" si="35"/>
        <v/>
      </c>
      <c r="O52" s="1"/>
      <c r="P52" s="1" t="str">
        <f t="shared" si="36"/>
        <v/>
      </c>
      <c r="Q52" s="1"/>
      <c r="R52" s="1" t="str">
        <f t="shared" si="37"/>
        <v/>
      </c>
      <c r="S52" s="1"/>
      <c r="T52" s="1" t="str">
        <f t="shared" si="38"/>
        <v/>
      </c>
      <c r="U52" s="1"/>
      <c r="V52" s="1" t="str">
        <f t="shared" si="39"/>
        <v/>
      </c>
      <c r="W52" s="1" t="s">
        <v>1</v>
      </c>
      <c r="X52" s="1" t="str">
        <f t="shared" si="40"/>
        <v>GP</v>
      </c>
      <c r="Y52" s="1" t="s">
        <v>1</v>
      </c>
      <c r="Z52" s="1" t="str">
        <f t="shared" si="41"/>
        <v>GP</v>
      </c>
      <c r="AA52" s="1" t="s">
        <v>1</v>
      </c>
      <c r="AB52" s="1" t="str">
        <f t="shared" si="42"/>
        <v>GP</v>
      </c>
      <c r="AC52" s="1" t="s">
        <v>1</v>
      </c>
      <c r="AD52" s="1" t="str">
        <f t="shared" si="43"/>
        <v>GP</v>
      </c>
      <c r="AE52" s="1" t="s">
        <v>1</v>
      </c>
      <c r="AF52" s="1" t="str">
        <f t="shared" si="44"/>
        <v>GP</v>
      </c>
      <c r="AG52" s="1" t="s">
        <v>1</v>
      </c>
      <c r="AH52" s="1" t="str">
        <f t="shared" si="45"/>
        <v>GP</v>
      </c>
      <c r="AI52" s="1"/>
      <c r="AJ52" s="1" t="str">
        <f t="shared" si="46"/>
        <v/>
      </c>
      <c r="AK52" s="1" t="s">
        <v>1</v>
      </c>
      <c r="AL52" s="1" t="str">
        <f t="shared" si="47"/>
        <v>GP</v>
      </c>
      <c r="AM52" s="1" t="s">
        <v>1</v>
      </c>
      <c r="AN52" s="1" t="str">
        <f t="shared" si="48"/>
        <v>GP</v>
      </c>
      <c r="AO52" s="1" t="s">
        <v>1</v>
      </c>
      <c r="AP52" s="1" t="str">
        <f t="shared" si="49"/>
        <v>GP</v>
      </c>
      <c r="AQ52" s="1" t="s">
        <v>1</v>
      </c>
      <c r="AR52" s="1" t="str">
        <f t="shared" si="50"/>
        <v>GP</v>
      </c>
      <c r="AS52" s="1" t="s">
        <v>1</v>
      </c>
      <c r="AT52" s="1" t="str">
        <f t="shared" si="51"/>
        <v>GP</v>
      </c>
      <c r="AU52" s="1" t="s">
        <v>1</v>
      </c>
      <c r="AV52" s="1" t="str">
        <f t="shared" si="52"/>
        <v>GP</v>
      </c>
      <c r="AW52" s="1"/>
      <c r="AX52" s="1" t="str">
        <f t="shared" si="53"/>
        <v/>
      </c>
      <c r="AY52" s="1" t="s">
        <v>1</v>
      </c>
      <c r="AZ52" s="1" t="str">
        <f t="shared" si="54"/>
        <v>GP</v>
      </c>
      <c r="BA52" s="1" t="s">
        <v>1</v>
      </c>
      <c r="BB52" s="1" t="str">
        <f t="shared" si="55"/>
        <v>GP</v>
      </c>
      <c r="BC52" s="1" t="s">
        <v>1</v>
      </c>
      <c r="BD52" s="1" t="str">
        <f t="shared" si="56"/>
        <v>GP</v>
      </c>
      <c r="BE52" s="1" t="s">
        <v>1</v>
      </c>
      <c r="BF52" s="1" t="str">
        <f t="shared" si="57"/>
        <v>GP</v>
      </c>
      <c r="BG52" s="1" t="s">
        <v>1</v>
      </c>
      <c r="BH52" s="1" t="str">
        <f t="shared" si="58"/>
        <v>GP</v>
      </c>
      <c r="BI52" s="1" t="s">
        <v>1</v>
      </c>
      <c r="BJ52" s="1" t="str">
        <f t="shared" si="59"/>
        <v>GP</v>
      </c>
      <c r="BK52" s="1"/>
      <c r="BL52" s="1" t="str">
        <f t="shared" si="60"/>
        <v/>
      </c>
      <c r="BM52">
        <f t="shared" si="61"/>
        <v>18</v>
      </c>
      <c r="BN52">
        <v>0</v>
      </c>
      <c r="BO52">
        <f t="shared" si="62"/>
        <v>18</v>
      </c>
      <c r="BP52" s="2">
        <f t="shared" si="63"/>
        <v>100</v>
      </c>
      <c r="BQ52">
        <f t="shared" si="64"/>
        <v>0</v>
      </c>
    </row>
    <row r="53" spans="1:69">
      <c r="A53" s="8">
        <v>45</v>
      </c>
      <c r="D53" s="4" t="s">
        <v>14</v>
      </c>
      <c r="E53" s="1"/>
      <c r="F53" s="1" t="str">
        <f t="shared" si="31"/>
        <v/>
      </c>
      <c r="G53" s="1"/>
      <c r="H53" s="1" t="str">
        <f t="shared" si="32"/>
        <v/>
      </c>
      <c r="I53" s="1"/>
      <c r="J53" s="1" t="str">
        <f t="shared" si="33"/>
        <v/>
      </c>
      <c r="K53" s="1"/>
      <c r="L53" s="1" t="str">
        <f t="shared" si="34"/>
        <v/>
      </c>
      <c r="M53" s="1"/>
      <c r="N53" s="1" t="str">
        <f t="shared" si="35"/>
        <v/>
      </c>
      <c r="O53" s="1"/>
      <c r="P53" s="1" t="str">
        <f t="shared" si="36"/>
        <v/>
      </c>
      <c r="Q53" s="1"/>
      <c r="R53" s="1" t="str">
        <f t="shared" si="37"/>
        <v/>
      </c>
      <c r="S53" s="1"/>
      <c r="T53" s="1" t="str">
        <f t="shared" si="38"/>
        <v/>
      </c>
      <c r="U53" s="1"/>
      <c r="V53" s="1" t="str">
        <f t="shared" si="39"/>
        <v/>
      </c>
      <c r="W53" s="1" t="s">
        <v>1</v>
      </c>
      <c r="X53" s="1" t="str">
        <f t="shared" si="40"/>
        <v>BP</v>
      </c>
      <c r="Y53" s="1" t="s">
        <v>1</v>
      </c>
      <c r="Z53" s="1" t="str">
        <f t="shared" si="41"/>
        <v>BP</v>
      </c>
      <c r="AA53" s="1" t="s">
        <v>1</v>
      </c>
      <c r="AB53" s="1" t="str">
        <f t="shared" si="42"/>
        <v>BP</v>
      </c>
      <c r="AC53" s="1" t="s">
        <v>1</v>
      </c>
      <c r="AD53" s="1" t="str">
        <f t="shared" si="43"/>
        <v>BP</v>
      </c>
      <c r="AE53" s="1" t="s">
        <v>1</v>
      </c>
      <c r="AF53" s="1" t="str">
        <f t="shared" si="44"/>
        <v>BP</v>
      </c>
      <c r="AG53" s="1" t="s">
        <v>1</v>
      </c>
      <c r="AH53" s="1" t="str">
        <f t="shared" si="45"/>
        <v>BP</v>
      </c>
      <c r="AI53" s="1"/>
      <c r="AJ53" s="1" t="str">
        <f t="shared" si="46"/>
        <v/>
      </c>
      <c r="AK53" s="1" t="s">
        <v>1</v>
      </c>
      <c r="AL53" s="1" t="str">
        <f t="shared" si="47"/>
        <v>BP</v>
      </c>
      <c r="AM53" s="1" t="s">
        <v>1</v>
      </c>
      <c r="AN53" s="1" t="str">
        <f t="shared" si="48"/>
        <v>BP</v>
      </c>
      <c r="AO53" s="1" t="s">
        <v>1</v>
      </c>
      <c r="AP53" s="1" t="str">
        <f t="shared" si="49"/>
        <v>BP</v>
      </c>
      <c r="AQ53" s="1" t="s">
        <v>1</v>
      </c>
      <c r="AR53" s="1" t="str">
        <f t="shared" si="50"/>
        <v>BP</v>
      </c>
      <c r="AS53" s="1" t="s">
        <v>1</v>
      </c>
      <c r="AT53" s="1" t="str">
        <f t="shared" si="51"/>
        <v>BP</v>
      </c>
      <c r="AU53" s="1" t="s">
        <v>1</v>
      </c>
      <c r="AV53" s="1" t="str">
        <f t="shared" si="52"/>
        <v>BP</v>
      </c>
      <c r="AW53" s="1"/>
      <c r="AX53" s="1" t="str">
        <f t="shared" si="53"/>
        <v/>
      </c>
      <c r="AY53" s="1" t="s">
        <v>1</v>
      </c>
      <c r="AZ53" s="1" t="str">
        <f t="shared" si="54"/>
        <v>BP</v>
      </c>
      <c r="BA53" s="1" t="s">
        <v>1</v>
      </c>
      <c r="BB53" s="1" t="str">
        <f t="shared" si="55"/>
        <v>BP</v>
      </c>
      <c r="BC53" s="1" t="s">
        <v>1</v>
      </c>
      <c r="BD53" s="1" t="str">
        <f t="shared" si="56"/>
        <v>BP</v>
      </c>
      <c r="BE53" s="1" t="s">
        <v>1</v>
      </c>
      <c r="BF53" s="1" t="str">
        <f t="shared" si="57"/>
        <v>BP</v>
      </c>
      <c r="BG53" s="1" t="s">
        <v>1</v>
      </c>
      <c r="BH53" s="1" t="str">
        <f t="shared" si="58"/>
        <v>BP</v>
      </c>
      <c r="BI53" s="1" t="s">
        <v>1</v>
      </c>
      <c r="BJ53" s="1" t="str">
        <f t="shared" si="59"/>
        <v>BP</v>
      </c>
      <c r="BK53" s="1"/>
      <c r="BL53" s="1" t="str">
        <f t="shared" si="60"/>
        <v/>
      </c>
      <c r="BM53">
        <f t="shared" si="61"/>
        <v>18</v>
      </c>
      <c r="BN53">
        <v>0</v>
      </c>
      <c r="BO53">
        <f t="shared" si="62"/>
        <v>18</v>
      </c>
      <c r="BP53" s="2">
        <f t="shared" si="63"/>
        <v>100</v>
      </c>
      <c r="BQ53">
        <f t="shared" si="64"/>
        <v>0</v>
      </c>
    </row>
    <row r="54" spans="1:69">
      <c r="A54" s="8">
        <v>46</v>
      </c>
      <c r="D54" s="4" t="s">
        <v>15</v>
      </c>
      <c r="E54" s="1"/>
      <c r="F54" s="1" t="str">
        <f t="shared" si="31"/>
        <v/>
      </c>
      <c r="G54" s="1"/>
      <c r="H54" s="1" t="str">
        <f t="shared" si="32"/>
        <v/>
      </c>
      <c r="I54" s="1"/>
      <c r="J54" s="1" t="str">
        <f t="shared" si="33"/>
        <v/>
      </c>
      <c r="K54" s="1"/>
      <c r="L54" s="1" t="str">
        <f t="shared" si="34"/>
        <v/>
      </c>
      <c r="M54" s="1"/>
      <c r="N54" s="1" t="str">
        <f t="shared" si="35"/>
        <v/>
      </c>
      <c r="O54" s="1"/>
      <c r="P54" s="1" t="str">
        <f t="shared" si="36"/>
        <v/>
      </c>
      <c r="Q54" s="1"/>
      <c r="R54" s="1" t="str">
        <f t="shared" si="37"/>
        <v/>
      </c>
      <c r="S54" s="1"/>
      <c r="T54" s="1" t="str">
        <f t="shared" si="38"/>
        <v/>
      </c>
      <c r="U54" s="1"/>
      <c r="V54" s="1" t="str">
        <f t="shared" si="39"/>
        <v/>
      </c>
      <c r="W54" s="1" t="s">
        <v>1</v>
      </c>
      <c r="X54" s="1" t="str">
        <f t="shared" si="40"/>
        <v>GP</v>
      </c>
      <c r="Y54" s="1" t="s">
        <v>1</v>
      </c>
      <c r="Z54" s="1" t="str">
        <f t="shared" si="41"/>
        <v>GP</v>
      </c>
      <c r="AA54" s="1" t="s">
        <v>1</v>
      </c>
      <c r="AB54" s="1" t="str">
        <f t="shared" si="42"/>
        <v>GP</v>
      </c>
      <c r="AC54" s="1" t="s">
        <v>1</v>
      </c>
      <c r="AD54" s="1" t="str">
        <f t="shared" si="43"/>
        <v>GP</v>
      </c>
      <c r="AE54" s="1" t="s">
        <v>1</v>
      </c>
      <c r="AF54" s="1" t="str">
        <f t="shared" si="44"/>
        <v>GP</v>
      </c>
      <c r="AG54" s="1" t="s">
        <v>1</v>
      </c>
      <c r="AH54" s="1" t="str">
        <f t="shared" si="45"/>
        <v>GP</v>
      </c>
      <c r="AI54" s="1"/>
      <c r="AJ54" s="1" t="str">
        <f t="shared" si="46"/>
        <v/>
      </c>
      <c r="AK54" s="1" t="s">
        <v>1</v>
      </c>
      <c r="AL54" s="1" t="str">
        <f t="shared" si="47"/>
        <v>GP</v>
      </c>
      <c r="AM54" s="1" t="s">
        <v>1</v>
      </c>
      <c r="AN54" s="1" t="str">
        <f t="shared" si="48"/>
        <v>GP</v>
      </c>
      <c r="AO54" s="1" t="s">
        <v>1</v>
      </c>
      <c r="AP54" s="1" t="str">
        <f t="shared" si="49"/>
        <v>GP</v>
      </c>
      <c r="AQ54" s="1" t="s">
        <v>1</v>
      </c>
      <c r="AR54" s="1" t="str">
        <f t="shared" si="50"/>
        <v>GP</v>
      </c>
      <c r="AS54" s="1" t="s">
        <v>1</v>
      </c>
      <c r="AT54" s="1" t="str">
        <f t="shared" si="51"/>
        <v>GP</v>
      </c>
      <c r="AU54" s="1" t="s">
        <v>1</v>
      </c>
      <c r="AV54" s="1" t="str">
        <f t="shared" si="52"/>
        <v>GP</v>
      </c>
      <c r="AW54" s="1"/>
      <c r="AX54" s="1" t="str">
        <f t="shared" si="53"/>
        <v/>
      </c>
      <c r="AY54" s="1" t="s">
        <v>1</v>
      </c>
      <c r="AZ54" s="1" t="str">
        <f t="shared" si="54"/>
        <v>GP</v>
      </c>
      <c r="BA54" s="1" t="s">
        <v>1</v>
      </c>
      <c r="BB54" s="1" t="str">
        <f t="shared" si="55"/>
        <v>GP</v>
      </c>
      <c r="BC54" s="1" t="s">
        <v>1</v>
      </c>
      <c r="BD54" s="1" t="str">
        <f t="shared" si="56"/>
        <v>GP</v>
      </c>
      <c r="BE54" s="1" t="s">
        <v>1</v>
      </c>
      <c r="BF54" s="1" t="str">
        <f t="shared" si="57"/>
        <v>GP</v>
      </c>
      <c r="BG54" s="1" t="s">
        <v>1</v>
      </c>
      <c r="BH54" s="1" t="str">
        <f t="shared" si="58"/>
        <v>GP</v>
      </c>
      <c r="BI54" s="1" t="s">
        <v>1</v>
      </c>
      <c r="BJ54" s="1" t="str">
        <f t="shared" si="59"/>
        <v>GP</v>
      </c>
      <c r="BK54" s="1"/>
      <c r="BL54" s="1" t="str">
        <f t="shared" si="60"/>
        <v/>
      </c>
      <c r="BM54">
        <f t="shared" si="61"/>
        <v>18</v>
      </c>
      <c r="BN54">
        <v>0</v>
      </c>
      <c r="BO54">
        <f t="shared" si="62"/>
        <v>18</v>
      </c>
      <c r="BP54" s="2">
        <f t="shared" si="63"/>
        <v>100</v>
      </c>
      <c r="BQ54">
        <f t="shared" si="64"/>
        <v>0</v>
      </c>
    </row>
    <row r="55" spans="1:69">
      <c r="A55" s="8">
        <v>47</v>
      </c>
      <c r="D55" s="4" t="s">
        <v>14</v>
      </c>
      <c r="E55" s="1"/>
      <c r="F55" s="1" t="str">
        <f t="shared" si="31"/>
        <v/>
      </c>
      <c r="G55" s="1"/>
      <c r="H55" s="1" t="str">
        <f t="shared" si="32"/>
        <v/>
      </c>
      <c r="I55" s="1"/>
      <c r="J55" s="1" t="str">
        <f t="shared" si="33"/>
        <v/>
      </c>
      <c r="K55" s="1"/>
      <c r="L55" s="1" t="str">
        <f t="shared" si="34"/>
        <v/>
      </c>
      <c r="M55" s="1"/>
      <c r="N55" s="1" t="str">
        <f t="shared" si="35"/>
        <v/>
      </c>
      <c r="O55" s="1"/>
      <c r="P55" s="1" t="str">
        <f t="shared" si="36"/>
        <v/>
      </c>
      <c r="Q55" s="1"/>
      <c r="R55" s="1" t="str">
        <f t="shared" si="37"/>
        <v/>
      </c>
      <c r="S55" s="1"/>
      <c r="T55" s="1" t="str">
        <f t="shared" si="38"/>
        <v/>
      </c>
      <c r="U55" s="1"/>
      <c r="V55" s="1" t="str">
        <f t="shared" si="39"/>
        <v/>
      </c>
      <c r="W55" s="1" t="s">
        <v>1</v>
      </c>
      <c r="X55" s="1" t="str">
        <f t="shared" si="40"/>
        <v>BP</v>
      </c>
      <c r="Y55" s="1" t="s">
        <v>1</v>
      </c>
      <c r="Z55" s="1" t="str">
        <f t="shared" si="41"/>
        <v>BP</v>
      </c>
      <c r="AA55" s="1" t="s">
        <v>1</v>
      </c>
      <c r="AB55" s="1" t="str">
        <f t="shared" si="42"/>
        <v>BP</v>
      </c>
      <c r="AC55" s="1" t="s">
        <v>1</v>
      </c>
      <c r="AD55" s="1" t="str">
        <f t="shared" si="43"/>
        <v>BP</v>
      </c>
      <c r="AE55" s="1" t="s">
        <v>1</v>
      </c>
      <c r="AF55" s="1" t="str">
        <f t="shared" si="44"/>
        <v>BP</v>
      </c>
      <c r="AG55" s="1" t="s">
        <v>1</v>
      </c>
      <c r="AH55" s="1" t="str">
        <f t="shared" si="45"/>
        <v>BP</v>
      </c>
      <c r="AI55" s="1"/>
      <c r="AJ55" s="1" t="str">
        <f t="shared" si="46"/>
        <v/>
      </c>
      <c r="AK55" s="1" t="s">
        <v>1</v>
      </c>
      <c r="AL55" s="1" t="str">
        <f t="shared" si="47"/>
        <v>BP</v>
      </c>
      <c r="AM55" s="1" t="s">
        <v>1</v>
      </c>
      <c r="AN55" s="1" t="str">
        <f t="shared" si="48"/>
        <v>BP</v>
      </c>
      <c r="AO55" s="1" t="s">
        <v>1</v>
      </c>
      <c r="AP55" s="1" t="str">
        <f t="shared" si="49"/>
        <v>BP</v>
      </c>
      <c r="AQ55" s="1" t="s">
        <v>1</v>
      </c>
      <c r="AR55" s="1" t="str">
        <f t="shared" si="50"/>
        <v>BP</v>
      </c>
      <c r="AS55" s="1" t="s">
        <v>1</v>
      </c>
      <c r="AT55" s="1" t="str">
        <f t="shared" si="51"/>
        <v>BP</v>
      </c>
      <c r="AU55" s="1" t="s">
        <v>1</v>
      </c>
      <c r="AV55" s="1" t="str">
        <f t="shared" si="52"/>
        <v>BP</v>
      </c>
      <c r="AW55" s="1"/>
      <c r="AX55" s="1" t="str">
        <f t="shared" si="53"/>
        <v/>
      </c>
      <c r="AY55" s="1" t="s">
        <v>1</v>
      </c>
      <c r="AZ55" s="1" t="str">
        <f t="shared" si="54"/>
        <v>BP</v>
      </c>
      <c r="BA55" s="1" t="s">
        <v>1</v>
      </c>
      <c r="BB55" s="1" t="str">
        <f t="shared" si="55"/>
        <v>BP</v>
      </c>
      <c r="BC55" s="1" t="s">
        <v>1</v>
      </c>
      <c r="BD55" s="1" t="str">
        <f t="shared" si="56"/>
        <v>BP</v>
      </c>
      <c r="BE55" s="1" t="s">
        <v>1</v>
      </c>
      <c r="BF55" s="1" t="str">
        <f t="shared" si="57"/>
        <v>BP</v>
      </c>
      <c r="BG55" s="1" t="s">
        <v>1</v>
      </c>
      <c r="BH55" s="1" t="str">
        <f t="shared" si="58"/>
        <v>BP</v>
      </c>
      <c r="BI55" s="1" t="s">
        <v>1</v>
      </c>
      <c r="BJ55" s="1" t="str">
        <f t="shared" si="59"/>
        <v>BP</v>
      </c>
      <c r="BK55" s="1"/>
      <c r="BL55" s="1" t="str">
        <f t="shared" si="60"/>
        <v/>
      </c>
      <c r="BM55">
        <f t="shared" si="61"/>
        <v>18</v>
      </c>
      <c r="BN55">
        <v>0</v>
      </c>
      <c r="BO55">
        <f t="shared" si="62"/>
        <v>18</v>
      </c>
      <c r="BP55" s="2">
        <f t="shared" si="63"/>
        <v>100</v>
      </c>
      <c r="BQ55">
        <f t="shared" si="64"/>
        <v>0</v>
      </c>
    </row>
    <row r="56" spans="1:69">
      <c r="A56" s="8">
        <v>48</v>
      </c>
      <c r="D56" s="4" t="s">
        <v>15</v>
      </c>
      <c r="E56" s="1"/>
      <c r="F56" s="1" t="str">
        <f t="shared" si="31"/>
        <v/>
      </c>
      <c r="G56" s="1"/>
      <c r="H56" s="1" t="str">
        <f t="shared" si="32"/>
        <v/>
      </c>
      <c r="I56" s="1"/>
      <c r="J56" s="1" t="str">
        <f t="shared" si="33"/>
        <v/>
      </c>
      <c r="K56" s="1"/>
      <c r="L56" s="1" t="str">
        <f t="shared" si="34"/>
        <v/>
      </c>
      <c r="M56" s="1"/>
      <c r="N56" s="1" t="str">
        <f t="shared" si="35"/>
        <v/>
      </c>
      <c r="O56" s="1"/>
      <c r="P56" s="1" t="str">
        <f t="shared" si="36"/>
        <v/>
      </c>
      <c r="Q56" s="1"/>
      <c r="R56" s="1" t="str">
        <f t="shared" si="37"/>
        <v/>
      </c>
      <c r="S56" s="1"/>
      <c r="T56" s="1" t="str">
        <f t="shared" si="38"/>
        <v/>
      </c>
      <c r="U56" s="1"/>
      <c r="V56" s="1" t="str">
        <f t="shared" si="39"/>
        <v/>
      </c>
      <c r="W56" s="1" t="s">
        <v>1</v>
      </c>
      <c r="X56" s="1" t="str">
        <f t="shared" si="40"/>
        <v>GP</v>
      </c>
      <c r="Y56" s="1" t="s">
        <v>1</v>
      </c>
      <c r="Z56" s="1" t="str">
        <f t="shared" si="41"/>
        <v>GP</v>
      </c>
      <c r="AA56" s="1" t="s">
        <v>1</v>
      </c>
      <c r="AB56" s="1" t="str">
        <f t="shared" si="42"/>
        <v>GP</v>
      </c>
      <c r="AC56" s="1" t="s">
        <v>1</v>
      </c>
      <c r="AD56" s="1" t="str">
        <f t="shared" si="43"/>
        <v>GP</v>
      </c>
      <c r="AE56" s="1" t="s">
        <v>1</v>
      </c>
      <c r="AF56" s="1" t="str">
        <f t="shared" si="44"/>
        <v>GP</v>
      </c>
      <c r="AG56" s="1" t="s">
        <v>1</v>
      </c>
      <c r="AH56" s="1" t="str">
        <f t="shared" si="45"/>
        <v>GP</v>
      </c>
      <c r="AI56" s="1"/>
      <c r="AJ56" s="1" t="str">
        <f t="shared" si="46"/>
        <v/>
      </c>
      <c r="AK56" s="1" t="s">
        <v>1</v>
      </c>
      <c r="AL56" s="1" t="str">
        <f t="shared" si="47"/>
        <v>GP</v>
      </c>
      <c r="AM56" s="1" t="s">
        <v>1</v>
      </c>
      <c r="AN56" s="1" t="str">
        <f t="shared" si="48"/>
        <v>GP</v>
      </c>
      <c r="AO56" s="1" t="s">
        <v>1</v>
      </c>
      <c r="AP56" s="1" t="str">
        <f t="shared" si="49"/>
        <v>GP</v>
      </c>
      <c r="AQ56" s="1" t="s">
        <v>1</v>
      </c>
      <c r="AR56" s="1" t="str">
        <f t="shared" si="50"/>
        <v>GP</v>
      </c>
      <c r="AS56" s="1" t="s">
        <v>1</v>
      </c>
      <c r="AT56" s="1" t="str">
        <f t="shared" si="51"/>
        <v>GP</v>
      </c>
      <c r="AU56" s="1" t="s">
        <v>1</v>
      </c>
      <c r="AV56" s="1" t="str">
        <f t="shared" si="52"/>
        <v>GP</v>
      </c>
      <c r="AW56" s="1"/>
      <c r="AX56" s="1" t="str">
        <f t="shared" si="53"/>
        <v/>
      </c>
      <c r="AY56" s="1" t="s">
        <v>1</v>
      </c>
      <c r="AZ56" s="1" t="str">
        <f t="shared" si="54"/>
        <v>GP</v>
      </c>
      <c r="BA56" s="1" t="s">
        <v>1</v>
      </c>
      <c r="BB56" s="1" t="str">
        <f t="shared" si="55"/>
        <v>GP</v>
      </c>
      <c r="BC56" s="1" t="s">
        <v>1</v>
      </c>
      <c r="BD56" s="1" t="str">
        <f t="shared" si="56"/>
        <v>GP</v>
      </c>
      <c r="BE56" s="1" t="s">
        <v>1</v>
      </c>
      <c r="BF56" s="1" t="str">
        <f t="shared" si="57"/>
        <v>GP</v>
      </c>
      <c r="BG56" s="1" t="s">
        <v>1</v>
      </c>
      <c r="BH56" s="1" t="str">
        <f t="shared" si="58"/>
        <v>GP</v>
      </c>
      <c r="BI56" s="1" t="s">
        <v>1</v>
      </c>
      <c r="BJ56" s="1" t="str">
        <f t="shared" si="59"/>
        <v>GP</v>
      </c>
      <c r="BK56" s="1"/>
      <c r="BL56" s="1" t="str">
        <f t="shared" si="60"/>
        <v/>
      </c>
      <c r="BM56">
        <f t="shared" si="61"/>
        <v>18</v>
      </c>
      <c r="BN56">
        <v>0</v>
      </c>
      <c r="BO56">
        <f t="shared" si="62"/>
        <v>18</v>
      </c>
      <c r="BP56" s="2">
        <f t="shared" si="63"/>
        <v>100</v>
      </c>
      <c r="BQ56">
        <f t="shared" si="64"/>
        <v>0</v>
      </c>
    </row>
    <row r="57" spans="1:69">
      <c r="A57" s="8">
        <v>49</v>
      </c>
      <c r="D57" s="4" t="s">
        <v>14</v>
      </c>
      <c r="E57" s="1"/>
      <c r="F57" s="1" t="str">
        <f t="shared" si="31"/>
        <v/>
      </c>
      <c r="G57" s="1"/>
      <c r="H57" s="1" t="str">
        <f t="shared" si="32"/>
        <v/>
      </c>
      <c r="I57" s="1"/>
      <c r="J57" s="1" t="str">
        <f t="shared" si="33"/>
        <v/>
      </c>
      <c r="K57" s="1"/>
      <c r="L57" s="1" t="str">
        <f t="shared" si="34"/>
        <v/>
      </c>
      <c r="M57" s="1"/>
      <c r="N57" s="1" t="str">
        <f t="shared" si="35"/>
        <v/>
      </c>
      <c r="O57" s="1"/>
      <c r="P57" s="1" t="str">
        <f t="shared" si="36"/>
        <v/>
      </c>
      <c r="Q57" s="1"/>
      <c r="R57" s="1" t="str">
        <f t="shared" si="37"/>
        <v/>
      </c>
      <c r="S57" s="1"/>
      <c r="T57" s="1" t="str">
        <f t="shared" si="38"/>
        <v/>
      </c>
      <c r="U57" s="1"/>
      <c r="V57" s="1" t="str">
        <f t="shared" si="39"/>
        <v/>
      </c>
      <c r="W57" s="1" t="s">
        <v>1</v>
      </c>
      <c r="X57" s="1" t="str">
        <f t="shared" si="40"/>
        <v>BP</v>
      </c>
      <c r="Y57" s="1" t="s">
        <v>1</v>
      </c>
      <c r="Z57" s="1" t="str">
        <f t="shared" si="41"/>
        <v>BP</v>
      </c>
      <c r="AA57" s="1" t="s">
        <v>1</v>
      </c>
      <c r="AB57" s="1" t="str">
        <f t="shared" si="42"/>
        <v>BP</v>
      </c>
      <c r="AC57" s="1" t="s">
        <v>1</v>
      </c>
      <c r="AD57" s="1" t="str">
        <f t="shared" si="43"/>
        <v>BP</v>
      </c>
      <c r="AE57" s="1" t="s">
        <v>1</v>
      </c>
      <c r="AF57" s="1" t="str">
        <f t="shared" si="44"/>
        <v>BP</v>
      </c>
      <c r="AG57" s="1" t="s">
        <v>1</v>
      </c>
      <c r="AH57" s="1" t="str">
        <f t="shared" si="45"/>
        <v>BP</v>
      </c>
      <c r="AI57" s="1"/>
      <c r="AJ57" s="1" t="str">
        <f t="shared" si="46"/>
        <v/>
      </c>
      <c r="AK57" s="1" t="s">
        <v>1</v>
      </c>
      <c r="AL57" s="1" t="str">
        <f t="shared" si="47"/>
        <v>BP</v>
      </c>
      <c r="AM57" s="1" t="s">
        <v>1</v>
      </c>
      <c r="AN57" s="1" t="str">
        <f t="shared" si="48"/>
        <v>BP</v>
      </c>
      <c r="AO57" s="1" t="s">
        <v>1</v>
      </c>
      <c r="AP57" s="1" t="str">
        <f t="shared" si="49"/>
        <v>BP</v>
      </c>
      <c r="AQ57" s="1" t="s">
        <v>1</v>
      </c>
      <c r="AR57" s="1" t="str">
        <f t="shared" si="50"/>
        <v>BP</v>
      </c>
      <c r="AS57" s="1" t="s">
        <v>1</v>
      </c>
      <c r="AT57" s="1" t="str">
        <f t="shared" si="51"/>
        <v>BP</v>
      </c>
      <c r="AU57" s="1" t="s">
        <v>1</v>
      </c>
      <c r="AV57" s="1" t="str">
        <f t="shared" si="52"/>
        <v>BP</v>
      </c>
      <c r="AW57" s="1"/>
      <c r="AX57" s="1" t="str">
        <f t="shared" si="53"/>
        <v/>
      </c>
      <c r="AY57" s="1" t="s">
        <v>1</v>
      </c>
      <c r="AZ57" s="1" t="str">
        <f t="shared" si="54"/>
        <v>BP</v>
      </c>
      <c r="BA57" s="1" t="s">
        <v>1</v>
      </c>
      <c r="BB57" s="1" t="str">
        <f t="shared" si="55"/>
        <v>BP</v>
      </c>
      <c r="BC57" s="1" t="s">
        <v>1</v>
      </c>
      <c r="BD57" s="1" t="str">
        <f t="shared" si="56"/>
        <v>BP</v>
      </c>
      <c r="BE57" s="1" t="s">
        <v>1</v>
      </c>
      <c r="BF57" s="1" t="str">
        <f t="shared" si="57"/>
        <v>BP</v>
      </c>
      <c r="BG57" s="1" t="s">
        <v>1</v>
      </c>
      <c r="BH57" s="1" t="str">
        <f t="shared" si="58"/>
        <v>BP</v>
      </c>
      <c r="BI57" s="1" t="s">
        <v>1</v>
      </c>
      <c r="BJ57" s="1" t="str">
        <f t="shared" si="59"/>
        <v>BP</v>
      </c>
      <c r="BK57" s="1"/>
      <c r="BL57" s="1" t="str">
        <f t="shared" si="60"/>
        <v/>
      </c>
      <c r="BM57">
        <f t="shared" si="61"/>
        <v>18</v>
      </c>
      <c r="BN57">
        <v>0</v>
      </c>
      <c r="BO57">
        <f t="shared" si="62"/>
        <v>18</v>
      </c>
      <c r="BP57" s="2">
        <f t="shared" si="63"/>
        <v>100</v>
      </c>
      <c r="BQ57">
        <f t="shared" si="64"/>
        <v>0</v>
      </c>
    </row>
    <row r="58" spans="1:69">
      <c r="A58" s="8">
        <v>50</v>
      </c>
      <c r="D58" s="4" t="s">
        <v>15</v>
      </c>
      <c r="E58" s="1"/>
      <c r="F58" s="1" t="str">
        <f t="shared" si="31"/>
        <v/>
      </c>
      <c r="G58" s="1"/>
      <c r="H58" s="1" t="str">
        <f t="shared" si="32"/>
        <v/>
      </c>
      <c r="I58" s="1"/>
      <c r="J58" s="1" t="str">
        <f t="shared" si="33"/>
        <v/>
      </c>
      <c r="K58" s="1"/>
      <c r="L58" s="1" t="str">
        <f t="shared" si="34"/>
        <v/>
      </c>
      <c r="M58" s="1"/>
      <c r="N58" s="1" t="str">
        <f t="shared" si="35"/>
        <v/>
      </c>
      <c r="O58" s="1"/>
      <c r="P58" s="1" t="str">
        <f t="shared" si="36"/>
        <v/>
      </c>
      <c r="Q58" s="1"/>
      <c r="R58" s="1" t="str">
        <f t="shared" si="37"/>
        <v/>
      </c>
      <c r="S58" s="1"/>
      <c r="T58" s="1" t="str">
        <f t="shared" si="38"/>
        <v/>
      </c>
      <c r="U58" s="1"/>
      <c r="V58" s="1" t="str">
        <f t="shared" si="39"/>
        <v/>
      </c>
      <c r="W58" s="1" t="s">
        <v>1</v>
      </c>
      <c r="X58" s="1" t="str">
        <f t="shared" si="40"/>
        <v>GP</v>
      </c>
      <c r="Y58" s="1" t="s">
        <v>1</v>
      </c>
      <c r="Z58" s="1" t="str">
        <f t="shared" si="41"/>
        <v>GP</v>
      </c>
      <c r="AA58" s="1" t="s">
        <v>1</v>
      </c>
      <c r="AB58" s="1" t="str">
        <f t="shared" si="42"/>
        <v>GP</v>
      </c>
      <c r="AC58" s="1" t="s">
        <v>1</v>
      </c>
      <c r="AD58" s="1" t="str">
        <f t="shared" si="43"/>
        <v>GP</v>
      </c>
      <c r="AE58" s="1" t="s">
        <v>1</v>
      </c>
      <c r="AF58" s="1" t="str">
        <f t="shared" si="44"/>
        <v>GP</v>
      </c>
      <c r="AG58" s="1" t="s">
        <v>1</v>
      </c>
      <c r="AH58" s="1" t="str">
        <f t="shared" si="45"/>
        <v>GP</v>
      </c>
      <c r="AI58" s="1"/>
      <c r="AJ58" s="1" t="str">
        <f t="shared" si="46"/>
        <v/>
      </c>
      <c r="AK58" s="1" t="s">
        <v>1</v>
      </c>
      <c r="AL58" s="1" t="str">
        <f t="shared" si="47"/>
        <v>GP</v>
      </c>
      <c r="AM58" s="1" t="s">
        <v>1</v>
      </c>
      <c r="AN58" s="1" t="str">
        <f t="shared" si="48"/>
        <v>GP</v>
      </c>
      <c r="AO58" s="1" t="s">
        <v>1</v>
      </c>
      <c r="AP58" s="1" t="str">
        <f t="shared" si="49"/>
        <v>GP</v>
      </c>
      <c r="AQ58" s="1" t="s">
        <v>1</v>
      </c>
      <c r="AR58" s="1" t="str">
        <f t="shared" si="50"/>
        <v>GP</v>
      </c>
      <c r="AS58" s="1" t="s">
        <v>1</v>
      </c>
      <c r="AT58" s="1" t="str">
        <f t="shared" si="51"/>
        <v>GP</v>
      </c>
      <c r="AU58" s="1" t="s">
        <v>1</v>
      </c>
      <c r="AV58" s="1" t="str">
        <f t="shared" si="52"/>
        <v>GP</v>
      </c>
      <c r="AW58" s="1"/>
      <c r="AX58" s="1" t="str">
        <f t="shared" si="53"/>
        <v/>
      </c>
      <c r="AY58" s="1" t="s">
        <v>1</v>
      </c>
      <c r="AZ58" s="1" t="str">
        <f t="shared" si="54"/>
        <v>GP</v>
      </c>
      <c r="BA58" s="1" t="s">
        <v>1</v>
      </c>
      <c r="BB58" s="1" t="str">
        <f t="shared" si="55"/>
        <v>GP</v>
      </c>
      <c r="BC58" s="1" t="s">
        <v>1</v>
      </c>
      <c r="BD58" s="1" t="str">
        <f t="shared" si="56"/>
        <v>GP</v>
      </c>
      <c r="BE58" s="1" t="s">
        <v>1</v>
      </c>
      <c r="BF58" s="1" t="str">
        <f t="shared" si="57"/>
        <v>GP</v>
      </c>
      <c r="BG58" s="1" t="s">
        <v>1</v>
      </c>
      <c r="BH58" s="1" t="str">
        <f t="shared" si="58"/>
        <v>GP</v>
      </c>
      <c r="BI58" s="1" t="s">
        <v>1</v>
      </c>
      <c r="BJ58" s="1" t="str">
        <f t="shared" si="59"/>
        <v>GP</v>
      </c>
      <c r="BK58" s="1"/>
      <c r="BL58" s="1" t="str">
        <f t="shared" si="60"/>
        <v/>
      </c>
      <c r="BM58">
        <f t="shared" si="61"/>
        <v>18</v>
      </c>
      <c r="BN58">
        <v>0</v>
      </c>
      <c r="BO58">
        <f t="shared" si="62"/>
        <v>18</v>
      </c>
      <c r="BP58" s="2">
        <f t="shared" si="63"/>
        <v>100</v>
      </c>
      <c r="BQ58">
        <f t="shared" si="64"/>
        <v>0</v>
      </c>
    </row>
    <row r="59" spans="1:69">
      <c r="A59" s="8">
        <v>51</v>
      </c>
      <c r="D59" s="4" t="s">
        <v>14</v>
      </c>
      <c r="E59" s="1"/>
      <c r="F59" s="1" t="str">
        <f t="shared" si="31"/>
        <v/>
      </c>
      <c r="G59" s="1"/>
      <c r="H59" s="1" t="str">
        <f t="shared" si="32"/>
        <v/>
      </c>
      <c r="I59" s="1"/>
      <c r="J59" s="1" t="str">
        <f t="shared" si="33"/>
        <v/>
      </c>
      <c r="K59" s="1"/>
      <c r="L59" s="1" t="str">
        <f t="shared" si="34"/>
        <v/>
      </c>
      <c r="M59" s="1"/>
      <c r="N59" s="1" t="str">
        <f t="shared" si="35"/>
        <v/>
      </c>
      <c r="O59" s="1"/>
      <c r="P59" s="1" t="str">
        <f t="shared" si="36"/>
        <v/>
      </c>
      <c r="Q59" s="1"/>
      <c r="R59" s="1" t="str">
        <f t="shared" si="37"/>
        <v/>
      </c>
      <c r="S59" s="1"/>
      <c r="T59" s="1" t="str">
        <f t="shared" si="38"/>
        <v/>
      </c>
      <c r="U59" s="1"/>
      <c r="V59" s="1" t="str">
        <f t="shared" si="39"/>
        <v/>
      </c>
      <c r="W59" s="1" t="s">
        <v>1</v>
      </c>
      <c r="X59" s="1" t="str">
        <f t="shared" si="40"/>
        <v>BP</v>
      </c>
      <c r="Y59" s="1" t="s">
        <v>1</v>
      </c>
      <c r="Z59" s="1" t="str">
        <f t="shared" si="41"/>
        <v>BP</v>
      </c>
      <c r="AA59" s="1" t="s">
        <v>1</v>
      </c>
      <c r="AB59" s="1" t="str">
        <f t="shared" si="42"/>
        <v>BP</v>
      </c>
      <c r="AC59" s="1" t="s">
        <v>1</v>
      </c>
      <c r="AD59" s="1" t="str">
        <f t="shared" si="43"/>
        <v>BP</v>
      </c>
      <c r="AE59" s="1" t="s">
        <v>1</v>
      </c>
      <c r="AF59" s="1" t="str">
        <f t="shared" si="44"/>
        <v>BP</v>
      </c>
      <c r="AG59" s="1" t="s">
        <v>1</v>
      </c>
      <c r="AH59" s="1" t="str">
        <f t="shared" si="45"/>
        <v>BP</v>
      </c>
      <c r="AI59" s="1"/>
      <c r="AJ59" s="1" t="str">
        <f t="shared" si="46"/>
        <v/>
      </c>
      <c r="AK59" s="1" t="s">
        <v>1</v>
      </c>
      <c r="AL59" s="1" t="str">
        <f t="shared" si="47"/>
        <v>BP</v>
      </c>
      <c r="AM59" s="1" t="s">
        <v>1</v>
      </c>
      <c r="AN59" s="1" t="str">
        <f t="shared" si="48"/>
        <v>BP</v>
      </c>
      <c r="AO59" s="1" t="s">
        <v>1</v>
      </c>
      <c r="AP59" s="1" t="str">
        <f t="shared" si="49"/>
        <v>BP</v>
      </c>
      <c r="AQ59" s="1" t="s">
        <v>1</v>
      </c>
      <c r="AR59" s="1" t="str">
        <f t="shared" si="50"/>
        <v>BP</v>
      </c>
      <c r="AS59" s="1" t="s">
        <v>1</v>
      </c>
      <c r="AT59" s="1" t="str">
        <f t="shared" si="51"/>
        <v>BP</v>
      </c>
      <c r="AU59" s="1" t="s">
        <v>1</v>
      </c>
      <c r="AV59" s="1" t="str">
        <f t="shared" si="52"/>
        <v>BP</v>
      </c>
      <c r="AW59" s="1"/>
      <c r="AX59" s="1" t="str">
        <f t="shared" si="53"/>
        <v/>
      </c>
      <c r="AY59" s="1" t="s">
        <v>1</v>
      </c>
      <c r="AZ59" s="1" t="str">
        <f t="shared" si="54"/>
        <v>BP</v>
      </c>
      <c r="BA59" s="1" t="s">
        <v>1</v>
      </c>
      <c r="BB59" s="1" t="str">
        <f t="shared" si="55"/>
        <v>BP</v>
      </c>
      <c r="BC59" s="1" t="s">
        <v>1</v>
      </c>
      <c r="BD59" s="1" t="str">
        <f t="shared" si="56"/>
        <v>BP</v>
      </c>
      <c r="BE59" s="1" t="s">
        <v>1</v>
      </c>
      <c r="BF59" s="1" t="str">
        <f t="shared" si="57"/>
        <v>BP</v>
      </c>
      <c r="BG59" s="1" t="s">
        <v>1</v>
      </c>
      <c r="BH59" s="1" t="str">
        <f t="shared" si="58"/>
        <v>BP</v>
      </c>
      <c r="BI59" s="1" t="s">
        <v>1</v>
      </c>
      <c r="BJ59" s="1" t="str">
        <f t="shared" si="59"/>
        <v>BP</v>
      </c>
      <c r="BK59" s="1"/>
      <c r="BL59" s="1" t="str">
        <f t="shared" si="60"/>
        <v/>
      </c>
      <c r="BM59">
        <f t="shared" si="61"/>
        <v>18</v>
      </c>
      <c r="BN59">
        <v>0</v>
      </c>
      <c r="BO59">
        <f t="shared" si="62"/>
        <v>18</v>
      </c>
      <c r="BP59" s="2">
        <f t="shared" si="63"/>
        <v>100</v>
      </c>
      <c r="BQ59">
        <f t="shared" si="64"/>
        <v>0</v>
      </c>
    </row>
    <row r="60" spans="1:69">
      <c r="A60" s="8">
        <v>52</v>
      </c>
      <c r="D60" s="4" t="s">
        <v>15</v>
      </c>
      <c r="E60" s="1"/>
      <c r="F60" s="1" t="str">
        <f t="shared" si="31"/>
        <v/>
      </c>
      <c r="G60" s="1"/>
      <c r="H60" s="1" t="str">
        <f t="shared" si="32"/>
        <v/>
      </c>
      <c r="I60" s="1"/>
      <c r="J60" s="1" t="str">
        <f t="shared" si="33"/>
        <v/>
      </c>
      <c r="K60" s="1"/>
      <c r="L60" s="1" t="str">
        <f t="shared" si="34"/>
        <v/>
      </c>
      <c r="M60" s="1"/>
      <c r="N60" s="1" t="str">
        <f t="shared" si="35"/>
        <v/>
      </c>
      <c r="O60" s="1"/>
      <c r="P60" s="1" t="str">
        <f t="shared" si="36"/>
        <v/>
      </c>
      <c r="Q60" s="1"/>
      <c r="R60" s="1" t="str">
        <f t="shared" si="37"/>
        <v/>
      </c>
      <c r="S60" s="1"/>
      <c r="T60" s="1" t="str">
        <f t="shared" si="38"/>
        <v/>
      </c>
      <c r="U60" s="1"/>
      <c r="V60" s="1" t="str">
        <f t="shared" si="39"/>
        <v/>
      </c>
      <c r="W60" s="1" t="s">
        <v>1</v>
      </c>
      <c r="X60" s="1" t="str">
        <f t="shared" si="40"/>
        <v>GP</v>
      </c>
      <c r="Y60" s="1" t="s">
        <v>1</v>
      </c>
      <c r="Z60" s="1" t="str">
        <f t="shared" si="41"/>
        <v>GP</v>
      </c>
      <c r="AA60" s="1" t="s">
        <v>1</v>
      </c>
      <c r="AB60" s="1" t="str">
        <f t="shared" si="42"/>
        <v>GP</v>
      </c>
      <c r="AC60" s="1" t="s">
        <v>1</v>
      </c>
      <c r="AD60" s="1" t="str">
        <f t="shared" si="43"/>
        <v>GP</v>
      </c>
      <c r="AE60" s="1" t="s">
        <v>1</v>
      </c>
      <c r="AF60" s="1" t="str">
        <f t="shared" si="44"/>
        <v>GP</v>
      </c>
      <c r="AG60" s="1" t="s">
        <v>1</v>
      </c>
      <c r="AH60" s="1" t="str">
        <f t="shared" si="45"/>
        <v>GP</v>
      </c>
      <c r="AI60" s="1"/>
      <c r="AJ60" s="1" t="str">
        <f t="shared" si="46"/>
        <v/>
      </c>
      <c r="AK60" s="1" t="s">
        <v>1</v>
      </c>
      <c r="AL60" s="1" t="str">
        <f t="shared" si="47"/>
        <v>GP</v>
      </c>
      <c r="AM60" s="1" t="s">
        <v>1</v>
      </c>
      <c r="AN60" s="1" t="str">
        <f t="shared" si="48"/>
        <v>GP</v>
      </c>
      <c r="AO60" s="1" t="s">
        <v>1</v>
      </c>
      <c r="AP60" s="1" t="str">
        <f t="shared" si="49"/>
        <v>GP</v>
      </c>
      <c r="AQ60" s="1" t="s">
        <v>1</v>
      </c>
      <c r="AR60" s="1" t="str">
        <f t="shared" si="50"/>
        <v>GP</v>
      </c>
      <c r="AS60" s="1" t="s">
        <v>1</v>
      </c>
      <c r="AT60" s="1" t="str">
        <f t="shared" si="51"/>
        <v>GP</v>
      </c>
      <c r="AU60" s="1" t="s">
        <v>1</v>
      </c>
      <c r="AV60" s="1" t="str">
        <f t="shared" si="52"/>
        <v>GP</v>
      </c>
      <c r="AW60" s="1"/>
      <c r="AX60" s="1" t="str">
        <f t="shared" si="53"/>
        <v/>
      </c>
      <c r="AY60" s="1" t="s">
        <v>1</v>
      </c>
      <c r="AZ60" s="1" t="str">
        <f t="shared" si="54"/>
        <v>GP</v>
      </c>
      <c r="BA60" s="1" t="s">
        <v>1</v>
      </c>
      <c r="BB60" s="1" t="str">
        <f t="shared" si="55"/>
        <v>GP</v>
      </c>
      <c r="BC60" s="1" t="s">
        <v>1</v>
      </c>
      <c r="BD60" s="1" t="str">
        <f t="shared" si="56"/>
        <v>GP</v>
      </c>
      <c r="BE60" s="1" t="s">
        <v>1</v>
      </c>
      <c r="BF60" s="1" t="str">
        <f t="shared" si="57"/>
        <v>GP</v>
      </c>
      <c r="BG60" s="1" t="s">
        <v>1</v>
      </c>
      <c r="BH60" s="1" t="str">
        <f t="shared" si="58"/>
        <v>GP</v>
      </c>
      <c r="BI60" s="1" t="s">
        <v>1</v>
      </c>
      <c r="BJ60" s="1" t="str">
        <f t="shared" si="59"/>
        <v>GP</v>
      </c>
      <c r="BK60" s="1"/>
      <c r="BL60" s="1" t="str">
        <f t="shared" si="60"/>
        <v/>
      </c>
      <c r="BM60">
        <f t="shared" si="61"/>
        <v>18</v>
      </c>
      <c r="BN60">
        <v>0</v>
      </c>
      <c r="BO60">
        <f t="shared" si="62"/>
        <v>18</v>
      </c>
      <c r="BP60" s="2">
        <f t="shared" si="63"/>
        <v>100</v>
      </c>
      <c r="BQ60">
        <f t="shared" si="64"/>
        <v>0</v>
      </c>
    </row>
    <row r="61" spans="1:69">
      <c r="A61" s="8">
        <v>53</v>
      </c>
      <c r="D61" s="4" t="s">
        <v>14</v>
      </c>
      <c r="E61" s="1"/>
      <c r="F61" s="1" t="str">
        <f t="shared" si="31"/>
        <v/>
      </c>
      <c r="G61" s="1"/>
      <c r="H61" s="1" t="str">
        <f t="shared" si="32"/>
        <v/>
      </c>
      <c r="I61" s="1"/>
      <c r="J61" s="1" t="str">
        <f t="shared" si="33"/>
        <v/>
      </c>
      <c r="K61" s="1"/>
      <c r="L61" s="1" t="str">
        <f t="shared" si="34"/>
        <v/>
      </c>
      <c r="M61" s="1"/>
      <c r="N61" s="1" t="str">
        <f t="shared" si="35"/>
        <v/>
      </c>
      <c r="O61" s="1"/>
      <c r="P61" s="1" t="str">
        <f t="shared" si="36"/>
        <v/>
      </c>
      <c r="Q61" s="1"/>
      <c r="R61" s="1" t="str">
        <f t="shared" si="37"/>
        <v/>
      </c>
      <c r="S61" s="1"/>
      <c r="T61" s="1" t="str">
        <f t="shared" si="38"/>
        <v/>
      </c>
      <c r="U61" s="1"/>
      <c r="V61" s="1" t="str">
        <f t="shared" si="39"/>
        <v/>
      </c>
      <c r="W61" s="1" t="s">
        <v>1</v>
      </c>
      <c r="X61" s="1" t="str">
        <f t="shared" si="40"/>
        <v>BP</v>
      </c>
      <c r="Y61" s="1" t="s">
        <v>1</v>
      </c>
      <c r="Z61" s="1" t="str">
        <f t="shared" si="41"/>
        <v>BP</v>
      </c>
      <c r="AA61" s="1" t="s">
        <v>1</v>
      </c>
      <c r="AB61" s="1" t="str">
        <f t="shared" si="42"/>
        <v>BP</v>
      </c>
      <c r="AC61" s="1" t="s">
        <v>1</v>
      </c>
      <c r="AD61" s="1" t="str">
        <f t="shared" si="43"/>
        <v>BP</v>
      </c>
      <c r="AE61" s="1" t="s">
        <v>1</v>
      </c>
      <c r="AF61" s="1" t="str">
        <f t="shared" si="44"/>
        <v>BP</v>
      </c>
      <c r="AG61" s="1" t="s">
        <v>1</v>
      </c>
      <c r="AH61" s="1" t="str">
        <f t="shared" si="45"/>
        <v>BP</v>
      </c>
      <c r="AI61" s="1"/>
      <c r="AJ61" s="1" t="str">
        <f t="shared" si="46"/>
        <v/>
      </c>
      <c r="AK61" s="1" t="s">
        <v>1</v>
      </c>
      <c r="AL61" s="1" t="str">
        <f t="shared" si="47"/>
        <v>BP</v>
      </c>
      <c r="AM61" s="1" t="s">
        <v>1</v>
      </c>
      <c r="AN61" s="1" t="str">
        <f t="shared" si="48"/>
        <v>BP</v>
      </c>
      <c r="AO61" s="1" t="s">
        <v>1</v>
      </c>
      <c r="AP61" s="1" t="str">
        <f t="shared" si="49"/>
        <v>BP</v>
      </c>
      <c r="AQ61" s="1" t="s">
        <v>1</v>
      </c>
      <c r="AR61" s="1" t="str">
        <f t="shared" si="50"/>
        <v>BP</v>
      </c>
      <c r="AS61" s="1" t="s">
        <v>1</v>
      </c>
      <c r="AT61" s="1" t="str">
        <f t="shared" si="51"/>
        <v>BP</v>
      </c>
      <c r="AU61" s="1" t="s">
        <v>1</v>
      </c>
      <c r="AV61" s="1" t="str">
        <f t="shared" si="52"/>
        <v>BP</v>
      </c>
      <c r="AW61" s="1"/>
      <c r="AX61" s="1" t="str">
        <f t="shared" si="53"/>
        <v/>
      </c>
      <c r="AY61" s="1" t="s">
        <v>1</v>
      </c>
      <c r="AZ61" s="1" t="str">
        <f t="shared" si="54"/>
        <v>BP</v>
      </c>
      <c r="BA61" s="1" t="s">
        <v>1</v>
      </c>
      <c r="BB61" s="1" t="str">
        <f t="shared" si="55"/>
        <v>BP</v>
      </c>
      <c r="BC61" s="1" t="s">
        <v>1</v>
      </c>
      <c r="BD61" s="1" t="str">
        <f t="shared" si="56"/>
        <v>BP</v>
      </c>
      <c r="BE61" s="1" t="s">
        <v>1</v>
      </c>
      <c r="BF61" s="1" t="str">
        <f t="shared" si="57"/>
        <v>BP</v>
      </c>
      <c r="BG61" s="1" t="s">
        <v>1</v>
      </c>
      <c r="BH61" s="1" t="str">
        <f t="shared" si="58"/>
        <v>BP</v>
      </c>
      <c r="BI61" s="1" t="s">
        <v>1</v>
      </c>
      <c r="BJ61" s="1" t="str">
        <f t="shared" si="59"/>
        <v>BP</v>
      </c>
      <c r="BK61" s="1"/>
      <c r="BL61" s="1" t="str">
        <f t="shared" si="60"/>
        <v/>
      </c>
      <c r="BM61">
        <f t="shared" si="61"/>
        <v>18</v>
      </c>
      <c r="BN61">
        <v>0</v>
      </c>
      <c r="BO61">
        <f t="shared" si="62"/>
        <v>18</v>
      </c>
      <c r="BP61" s="2">
        <f t="shared" si="63"/>
        <v>100</v>
      </c>
      <c r="BQ61">
        <f t="shared" si="64"/>
        <v>0</v>
      </c>
    </row>
    <row r="62" spans="1:69">
      <c r="A62" s="8">
        <v>54</v>
      </c>
      <c r="D62" s="4" t="s">
        <v>15</v>
      </c>
      <c r="E62" s="1"/>
      <c r="F62" s="1" t="str">
        <f t="shared" si="31"/>
        <v/>
      </c>
      <c r="G62" s="1"/>
      <c r="H62" s="1" t="str">
        <f t="shared" si="32"/>
        <v/>
      </c>
      <c r="I62" s="1"/>
      <c r="J62" s="1" t="str">
        <f t="shared" si="33"/>
        <v/>
      </c>
      <c r="K62" s="1"/>
      <c r="L62" s="1" t="str">
        <f t="shared" si="34"/>
        <v/>
      </c>
      <c r="M62" s="1"/>
      <c r="N62" s="1" t="str">
        <f t="shared" si="35"/>
        <v/>
      </c>
      <c r="O62" s="1"/>
      <c r="P62" s="1" t="str">
        <f t="shared" si="36"/>
        <v/>
      </c>
      <c r="Q62" s="1"/>
      <c r="R62" s="1" t="str">
        <f t="shared" si="37"/>
        <v/>
      </c>
      <c r="S62" s="1"/>
      <c r="T62" s="1" t="str">
        <f t="shared" si="38"/>
        <v/>
      </c>
      <c r="U62" s="1"/>
      <c r="V62" s="1" t="str">
        <f t="shared" si="39"/>
        <v/>
      </c>
      <c r="W62" s="1" t="s">
        <v>1</v>
      </c>
      <c r="X62" s="1" t="str">
        <f t="shared" si="40"/>
        <v>GP</v>
      </c>
      <c r="Y62" s="1" t="s">
        <v>1</v>
      </c>
      <c r="Z62" s="1" t="str">
        <f t="shared" si="41"/>
        <v>GP</v>
      </c>
      <c r="AA62" s="1" t="s">
        <v>1</v>
      </c>
      <c r="AB62" s="1" t="str">
        <f t="shared" si="42"/>
        <v>GP</v>
      </c>
      <c r="AC62" s="1" t="s">
        <v>1</v>
      </c>
      <c r="AD62" s="1" t="str">
        <f t="shared" si="43"/>
        <v>GP</v>
      </c>
      <c r="AE62" s="1" t="s">
        <v>1</v>
      </c>
      <c r="AF62" s="1" t="str">
        <f t="shared" si="44"/>
        <v>GP</v>
      </c>
      <c r="AG62" s="1" t="s">
        <v>1</v>
      </c>
      <c r="AH62" s="1" t="str">
        <f t="shared" si="45"/>
        <v>GP</v>
      </c>
      <c r="AI62" s="1"/>
      <c r="AJ62" s="1" t="str">
        <f t="shared" si="46"/>
        <v/>
      </c>
      <c r="AK62" s="1" t="s">
        <v>1</v>
      </c>
      <c r="AL62" s="1" t="str">
        <f t="shared" si="47"/>
        <v>GP</v>
      </c>
      <c r="AM62" s="1" t="s">
        <v>1</v>
      </c>
      <c r="AN62" s="1" t="str">
        <f t="shared" si="48"/>
        <v>GP</v>
      </c>
      <c r="AO62" s="1" t="s">
        <v>1</v>
      </c>
      <c r="AP62" s="1" t="str">
        <f t="shared" si="49"/>
        <v>GP</v>
      </c>
      <c r="AQ62" s="1" t="s">
        <v>1</v>
      </c>
      <c r="AR62" s="1" t="str">
        <f t="shared" si="50"/>
        <v>GP</v>
      </c>
      <c r="AS62" s="1" t="s">
        <v>1</v>
      </c>
      <c r="AT62" s="1" t="str">
        <f t="shared" si="51"/>
        <v>GP</v>
      </c>
      <c r="AU62" s="1" t="s">
        <v>1</v>
      </c>
      <c r="AV62" s="1" t="str">
        <f t="shared" si="52"/>
        <v>GP</v>
      </c>
      <c r="AW62" s="1"/>
      <c r="AX62" s="1" t="str">
        <f t="shared" si="53"/>
        <v/>
      </c>
      <c r="AY62" s="1" t="s">
        <v>1</v>
      </c>
      <c r="AZ62" s="1" t="str">
        <f t="shared" si="54"/>
        <v>GP</v>
      </c>
      <c r="BA62" s="1" t="s">
        <v>1</v>
      </c>
      <c r="BB62" s="1" t="str">
        <f t="shared" si="55"/>
        <v>GP</v>
      </c>
      <c r="BC62" s="1" t="s">
        <v>1</v>
      </c>
      <c r="BD62" s="1" t="str">
        <f t="shared" si="56"/>
        <v>GP</v>
      </c>
      <c r="BE62" s="1" t="s">
        <v>1</v>
      </c>
      <c r="BF62" s="1" t="str">
        <f t="shared" si="57"/>
        <v>GP</v>
      </c>
      <c r="BG62" s="1" t="s">
        <v>1</v>
      </c>
      <c r="BH62" s="1" t="str">
        <f t="shared" si="58"/>
        <v>GP</v>
      </c>
      <c r="BI62" s="1" t="s">
        <v>1</v>
      </c>
      <c r="BJ62" s="1" t="str">
        <f t="shared" si="59"/>
        <v>GP</v>
      </c>
      <c r="BK62" s="1"/>
      <c r="BL62" s="1" t="str">
        <f t="shared" si="60"/>
        <v/>
      </c>
      <c r="BM62">
        <f t="shared" si="61"/>
        <v>18</v>
      </c>
      <c r="BN62">
        <v>0</v>
      </c>
      <c r="BO62">
        <f t="shared" si="62"/>
        <v>18</v>
      </c>
      <c r="BP62" s="2">
        <f t="shared" si="63"/>
        <v>100</v>
      </c>
      <c r="BQ62">
        <f t="shared" si="64"/>
        <v>0</v>
      </c>
    </row>
    <row r="63" spans="1:69">
      <c r="A63" s="8">
        <v>55</v>
      </c>
      <c r="D63" s="4" t="s">
        <v>14</v>
      </c>
      <c r="E63" s="1"/>
      <c r="F63" s="1" t="str">
        <f t="shared" si="31"/>
        <v/>
      </c>
      <c r="G63" s="1"/>
      <c r="H63" s="1" t="str">
        <f t="shared" si="32"/>
        <v/>
      </c>
      <c r="I63" s="1"/>
      <c r="J63" s="1" t="str">
        <f t="shared" si="33"/>
        <v/>
      </c>
      <c r="K63" s="1"/>
      <c r="L63" s="1" t="str">
        <f t="shared" si="34"/>
        <v/>
      </c>
      <c r="M63" s="1"/>
      <c r="N63" s="1" t="str">
        <f t="shared" si="35"/>
        <v/>
      </c>
      <c r="O63" s="1"/>
      <c r="P63" s="1" t="str">
        <f t="shared" si="36"/>
        <v/>
      </c>
      <c r="Q63" s="1"/>
      <c r="R63" s="1" t="str">
        <f t="shared" si="37"/>
        <v/>
      </c>
      <c r="S63" s="1"/>
      <c r="T63" s="1" t="str">
        <f t="shared" si="38"/>
        <v/>
      </c>
      <c r="U63" s="1"/>
      <c r="V63" s="1" t="str">
        <f t="shared" si="39"/>
        <v/>
      </c>
      <c r="W63" s="1" t="s">
        <v>1</v>
      </c>
      <c r="X63" s="1" t="str">
        <f t="shared" si="40"/>
        <v>BP</v>
      </c>
      <c r="Y63" s="1" t="s">
        <v>1</v>
      </c>
      <c r="Z63" s="1" t="str">
        <f t="shared" si="41"/>
        <v>BP</v>
      </c>
      <c r="AA63" s="1" t="s">
        <v>1</v>
      </c>
      <c r="AB63" s="1" t="str">
        <f t="shared" si="42"/>
        <v>BP</v>
      </c>
      <c r="AC63" s="1" t="s">
        <v>1</v>
      </c>
      <c r="AD63" s="1" t="str">
        <f t="shared" si="43"/>
        <v>BP</v>
      </c>
      <c r="AE63" s="1" t="s">
        <v>1</v>
      </c>
      <c r="AF63" s="1" t="str">
        <f t="shared" si="44"/>
        <v>BP</v>
      </c>
      <c r="AG63" s="1" t="s">
        <v>1</v>
      </c>
      <c r="AH63" s="1" t="str">
        <f t="shared" si="45"/>
        <v>BP</v>
      </c>
      <c r="AI63" s="1"/>
      <c r="AJ63" s="1" t="str">
        <f t="shared" si="46"/>
        <v/>
      </c>
      <c r="AK63" s="1" t="s">
        <v>1</v>
      </c>
      <c r="AL63" s="1" t="str">
        <f t="shared" si="47"/>
        <v>BP</v>
      </c>
      <c r="AM63" s="1" t="s">
        <v>1</v>
      </c>
      <c r="AN63" s="1" t="str">
        <f t="shared" si="48"/>
        <v>BP</v>
      </c>
      <c r="AO63" s="1" t="s">
        <v>1</v>
      </c>
      <c r="AP63" s="1" t="str">
        <f t="shared" si="49"/>
        <v>BP</v>
      </c>
      <c r="AQ63" s="1" t="s">
        <v>1</v>
      </c>
      <c r="AR63" s="1" t="str">
        <f t="shared" si="50"/>
        <v>BP</v>
      </c>
      <c r="AS63" s="1" t="s">
        <v>1</v>
      </c>
      <c r="AT63" s="1" t="str">
        <f t="shared" si="51"/>
        <v>BP</v>
      </c>
      <c r="AU63" s="1" t="s">
        <v>1</v>
      </c>
      <c r="AV63" s="1" t="str">
        <f t="shared" si="52"/>
        <v>BP</v>
      </c>
      <c r="AW63" s="1"/>
      <c r="AX63" s="1" t="str">
        <f t="shared" si="53"/>
        <v/>
      </c>
      <c r="AY63" s="1" t="s">
        <v>1</v>
      </c>
      <c r="AZ63" s="1" t="str">
        <f t="shared" si="54"/>
        <v>BP</v>
      </c>
      <c r="BA63" s="1" t="s">
        <v>1</v>
      </c>
      <c r="BB63" s="1" t="str">
        <f t="shared" si="55"/>
        <v>BP</v>
      </c>
      <c r="BC63" s="1" t="s">
        <v>1</v>
      </c>
      <c r="BD63" s="1" t="str">
        <f t="shared" si="56"/>
        <v>BP</v>
      </c>
      <c r="BE63" s="1" t="s">
        <v>1</v>
      </c>
      <c r="BF63" s="1" t="str">
        <f t="shared" si="57"/>
        <v>BP</v>
      </c>
      <c r="BG63" s="1" t="s">
        <v>1</v>
      </c>
      <c r="BH63" s="1" t="str">
        <f t="shared" si="58"/>
        <v>BP</v>
      </c>
      <c r="BI63" s="1" t="s">
        <v>1</v>
      </c>
      <c r="BJ63" s="1" t="str">
        <f t="shared" si="59"/>
        <v>BP</v>
      </c>
      <c r="BK63" s="1"/>
      <c r="BL63" s="1" t="str">
        <f t="shared" si="60"/>
        <v/>
      </c>
      <c r="BM63">
        <f t="shared" si="61"/>
        <v>18</v>
      </c>
      <c r="BN63">
        <v>0</v>
      </c>
      <c r="BO63">
        <f t="shared" si="62"/>
        <v>18</v>
      </c>
      <c r="BP63" s="2">
        <f t="shared" si="63"/>
        <v>100</v>
      </c>
      <c r="BQ63">
        <f t="shared" si="64"/>
        <v>0</v>
      </c>
    </row>
    <row r="64" spans="1:69">
      <c r="A64" s="8">
        <v>56</v>
      </c>
      <c r="D64" s="4" t="s">
        <v>15</v>
      </c>
      <c r="E64" s="1"/>
      <c r="F64" s="1" t="str">
        <f t="shared" si="31"/>
        <v/>
      </c>
      <c r="G64" s="1"/>
      <c r="H64" s="1" t="str">
        <f t="shared" si="32"/>
        <v/>
      </c>
      <c r="I64" s="1"/>
      <c r="J64" s="1" t="str">
        <f t="shared" si="33"/>
        <v/>
      </c>
      <c r="K64" s="1"/>
      <c r="L64" s="1" t="str">
        <f t="shared" si="34"/>
        <v/>
      </c>
      <c r="M64" s="1"/>
      <c r="N64" s="1" t="str">
        <f t="shared" si="35"/>
        <v/>
      </c>
      <c r="O64" s="1"/>
      <c r="P64" s="1" t="str">
        <f t="shared" si="36"/>
        <v/>
      </c>
      <c r="Q64" s="1"/>
      <c r="R64" s="1" t="str">
        <f t="shared" si="37"/>
        <v/>
      </c>
      <c r="S64" s="1"/>
      <c r="T64" s="1" t="str">
        <f t="shared" si="38"/>
        <v/>
      </c>
      <c r="U64" s="1"/>
      <c r="V64" s="1" t="str">
        <f t="shared" si="39"/>
        <v/>
      </c>
      <c r="W64" s="1" t="s">
        <v>1</v>
      </c>
      <c r="X64" s="1" t="str">
        <f t="shared" si="40"/>
        <v>GP</v>
      </c>
      <c r="Y64" s="1" t="s">
        <v>1</v>
      </c>
      <c r="Z64" s="1" t="str">
        <f t="shared" si="41"/>
        <v>GP</v>
      </c>
      <c r="AA64" s="1" t="s">
        <v>1</v>
      </c>
      <c r="AB64" s="1" t="str">
        <f t="shared" si="42"/>
        <v>GP</v>
      </c>
      <c r="AC64" s="1" t="s">
        <v>1</v>
      </c>
      <c r="AD64" s="1" t="str">
        <f t="shared" si="43"/>
        <v>GP</v>
      </c>
      <c r="AE64" s="1" t="s">
        <v>1</v>
      </c>
      <c r="AF64" s="1" t="str">
        <f t="shared" si="44"/>
        <v>GP</v>
      </c>
      <c r="AG64" s="1" t="s">
        <v>1</v>
      </c>
      <c r="AH64" s="1" t="str">
        <f t="shared" si="45"/>
        <v>GP</v>
      </c>
      <c r="AI64" s="1"/>
      <c r="AJ64" s="1" t="str">
        <f t="shared" si="46"/>
        <v/>
      </c>
      <c r="AK64" s="1" t="s">
        <v>1</v>
      </c>
      <c r="AL64" s="1" t="str">
        <f t="shared" si="47"/>
        <v>GP</v>
      </c>
      <c r="AM64" s="1" t="s">
        <v>1</v>
      </c>
      <c r="AN64" s="1" t="str">
        <f t="shared" si="48"/>
        <v>GP</v>
      </c>
      <c r="AO64" s="1" t="s">
        <v>1</v>
      </c>
      <c r="AP64" s="1" t="str">
        <f t="shared" si="49"/>
        <v>GP</v>
      </c>
      <c r="AQ64" s="1" t="s">
        <v>1</v>
      </c>
      <c r="AR64" s="1" t="str">
        <f t="shared" si="50"/>
        <v>GP</v>
      </c>
      <c r="AS64" s="1" t="s">
        <v>1</v>
      </c>
      <c r="AT64" s="1" t="str">
        <f t="shared" si="51"/>
        <v>GP</v>
      </c>
      <c r="AU64" s="1" t="s">
        <v>1</v>
      </c>
      <c r="AV64" s="1" t="str">
        <f t="shared" si="52"/>
        <v>GP</v>
      </c>
      <c r="AW64" s="1"/>
      <c r="AX64" s="1" t="str">
        <f t="shared" si="53"/>
        <v/>
      </c>
      <c r="AY64" s="1" t="s">
        <v>1</v>
      </c>
      <c r="AZ64" s="1" t="str">
        <f t="shared" si="54"/>
        <v>GP</v>
      </c>
      <c r="BA64" s="1" t="s">
        <v>1</v>
      </c>
      <c r="BB64" s="1" t="str">
        <f t="shared" si="55"/>
        <v>GP</v>
      </c>
      <c r="BC64" s="1" t="s">
        <v>1</v>
      </c>
      <c r="BD64" s="1" t="str">
        <f t="shared" si="56"/>
        <v>GP</v>
      </c>
      <c r="BE64" s="1" t="s">
        <v>1</v>
      </c>
      <c r="BF64" s="1" t="str">
        <f t="shared" si="57"/>
        <v>GP</v>
      </c>
      <c r="BG64" s="1" t="s">
        <v>1</v>
      </c>
      <c r="BH64" s="1" t="str">
        <f t="shared" si="58"/>
        <v>GP</v>
      </c>
      <c r="BI64" s="1" t="s">
        <v>1</v>
      </c>
      <c r="BJ64" s="1" t="str">
        <f t="shared" si="59"/>
        <v>GP</v>
      </c>
      <c r="BK64" s="1"/>
      <c r="BL64" s="1" t="str">
        <f t="shared" si="60"/>
        <v/>
      </c>
      <c r="BM64">
        <f t="shared" si="61"/>
        <v>18</v>
      </c>
      <c r="BN64">
        <v>0</v>
      </c>
      <c r="BO64">
        <f t="shared" si="62"/>
        <v>18</v>
      </c>
      <c r="BP64" s="2">
        <f t="shared" si="63"/>
        <v>100</v>
      </c>
      <c r="BQ64">
        <f t="shared" si="64"/>
        <v>0</v>
      </c>
    </row>
    <row r="65" spans="1:73">
      <c r="A65" s="8">
        <v>57</v>
      </c>
      <c r="D65" s="4" t="s">
        <v>14</v>
      </c>
      <c r="E65" s="1"/>
      <c r="F65" s="1" t="str">
        <f t="shared" si="31"/>
        <v/>
      </c>
      <c r="G65" s="1"/>
      <c r="H65" s="1" t="str">
        <f t="shared" si="32"/>
        <v/>
      </c>
      <c r="I65" s="1"/>
      <c r="J65" s="1" t="str">
        <f t="shared" si="33"/>
        <v/>
      </c>
      <c r="K65" s="1"/>
      <c r="L65" s="1" t="str">
        <f t="shared" si="34"/>
        <v/>
      </c>
      <c r="M65" s="1"/>
      <c r="N65" s="1" t="str">
        <f t="shared" si="35"/>
        <v/>
      </c>
      <c r="O65" s="1"/>
      <c r="P65" s="1" t="str">
        <f t="shared" si="36"/>
        <v/>
      </c>
      <c r="Q65" s="1"/>
      <c r="R65" s="1" t="str">
        <f t="shared" si="37"/>
        <v/>
      </c>
      <c r="S65" s="1"/>
      <c r="T65" s="1" t="str">
        <f t="shared" si="38"/>
        <v/>
      </c>
      <c r="U65" s="1"/>
      <c r="V65" s="1" t="str">
        <f t="shared" si="39"/>
        <v/>
      </c>
      <c r="W65" s="1" t="s">
        <v>1</v>
      </c>
      <c r="X65" s="1" t="str">
        <f t="shared" si="40"/>
        <v>BP</v>
      </c>
      <c r="Y65" s="1" t="s">
        <v>1</v>
      </c>
      <c r="Z65" s="1" t="str">
        <f t="shared" si="41"/>
        <v>BP</v>
      </c>
      <c r="AA65" s="1" t="s">
        <v>1</v>
      </c>
      <c r="AB65" s="1" t="str">
        <f t="shared" si="42"/>
        <v>BP</v>
      </c>
      <c r="AC65" s="1" t="s">
        <v>1</v>
      </c>
      <c r="AD65" s="1" t="str">
        <f t="shared" si="43"/>
        <v>BP</v>
      </c>
      <c r="AE65" s="1" t="s">
        <v>1</v>
      </c>
      <c r="AF65" s="1" t="str">
        <f t="shared" si="44"/>
        <v>BP</v>
      </c>
      <c r="AG65" s="1" t="s">
        <v>1</v>
      </c>
      <c r="AH65" s="1" t="str">
        <f t="shared" si="45"/>
        <v>BP</v>
      </c>
      <c r="AI65" s="1"/>
      <c r="AJ65" s="1" t="str">
        <f t="shared" si="46"/>
        <v/>
      </c>
      <c r="AK65" s="1" t="s">
        <v>1</v>
      </c>
      <c r="AL65" s="1" t="str">
        <f t="shared" si="47"/>
        <v>BP</v>
      </c>
      <c r="AM65" s="1" t="s">
        <v>1</v>
      </c>
      <c r="AN65" s="1" t="str">
        <f t="shared" si="48"/>
        <v>BP</v>
      </c>
      <c r="AO65" s="1" t="s">
        <v>1</v>
      </c>
      <c r="AP65" s="1" t="str">
        <f t="shared" si="49"/>
        <v>BP</v>
      </c>
      <c r="AQ65" s="1" t="s">
        <v>1</v>
      </c>
      <c r="AR65" s="1" t="str">
        <f t="shared" si="50"/>
        <v>BP</v>
      </c>
      <c r="AS65" s="1" t="s">
        <v>1</v>
      </c>
      <c r="AT65" s="1" t="str">
        <f t="shared" si="51"/>
        <v>BP</v>
      </c>
      <c r="AU65" s="1" t="s">
        <v>1</v>
      </c>
      <c r="AV65" s="1" t="str">
        <f t="shared" si="52"/>
        <v>BP</v>
      </c>
      <c r="AW65" s="1"/>
      <c r="AX65" s="1" t="str">
        <f t="shared" si="53"/>
        <v/>
      </c>
      <c r="AY65" s="1" t="s">
        <v>1</v>
      </c>
      <c r="AZ65" s="1" t="str">
        <f t="shared" si="54"/>
        <v>BP</v>
      </c>
      <c r="BA65" s="1" t="s">
        <v>1</v>
      </c>
      <c r="BB65" s="1" t="str">
        <f t="shared" si="55"/>
        <v>BP</v>
      </c>
      <c r="BC65" s="1" t="s">
        <v>1</v>
      </c>
      <c r="BD65" s="1" t="str">
        <f t="shared" si="56"/>
        <v>BP</v>
      </c>
      <c r="BE65" s="1" t="s">
        <v>1</v>
      </c>
      <c r="BF65" s="1" t="str">
        <f t="shared" si="57"/>
        <v>BP</v>
      </c>
      <c r="BG65" s="1" t="s">
        <v>1</v>
      </c>
      <c r="BH65" s="1" t="str">
        <f t="shared" si="58"/>
        <v>BP</v>
      </c>
      <c r="BI65" s="1" t="s">
        <v>1</v>
      </c>
      <c r="BJ65" s="1" t="str">
        <f t="shared" si="59"/>
        <v>BP</v>
      </c>
      <c r="BK65" s="1"/>
      <c r="BL65" s="1" t="str">
        <f t="shared" si="60"/>
        <v/>
      </c>
      <c r="BM65">
        <f t="shared" si="61"/>
        <v>18</v>
      </c>
      <c r="BN65">
        <v>0</v>
      </c>
      <c r="BO65">
        <f t="shared" si="62"/>
        <v>18</v>
      </c>
      <c r="BP65" s="2">
        <f t="shared" si="63"/>
        <v>100</v>
      </c>
      <c r="BQ65">
        <f t="shared" si="64"/>
        <v>0</v>
      </c>
    </row>
    <row r="66" spans="1:73">
      <c r="A66" s="10">
        <v>58</v>
      </c>
      <c r="D66" s="4" t="s">
        <v>15</v>
      </c>
      <c r="E66" s="1"/>
      <c r="F66" s="1" t="str">
        <f t="shared" si="31"/>
        <v/>
      </c>
      <c r="G66" s="1"/>
      <c r="H66" s="1" t="str">
        <f t="shared" si="32"/>
        <v/>
      </c>
      <c r="I66" s="1"/>
      <c r="J66" s="1" t="str">
        <f t="shared" si="33"/>
        <v/>
      </c>
      <c r="K66" s="1"/>
      <c r="L66" s="1" t="str">
        <f t="shared" si="34"/>
        <v/>
      </c>
      <c r="M66" s="1"/>
      <c r="N66" s="1" t="str">
        <f t="shared" si="35"/>
        <v/>
      </c>
      <c r="O66" s="1"/>
      <c r="P66" s="1" t="str">
        <f t="shared" si="36"/>
        <v/>
      </c>
      <c r="Q66" s="1"/>
      <c r="R66" s="1" t="str">
        <f t="shared" si="37"/>
        <v/>
      </c>
      <c r="S66" s="1"/>
      <c r="T66" s="1" t="str">
        <f t="shared" si="38"/>
        <v/>
      </c>
      <c r="U66" s="1"/>
      <c r="V66" s="1" t="str">
        <f t="shared" si="39"/>
        <v/>
      </c>
      <c r="W66" s="1" t="s">
        <v>1</v>
      </c>
      <c r="X66" s="1" t="str">
        <f t="shared" si="40"/>
        <v>GP</v>
      </c>
      <c r="Y66" s="1" t="s">
        <v>1</v>
      </c>
      <c r="Z66" s="1" t="str">
        <f t="shared" si="41"/>
        <v>GP</v>
      </c>
      <c r="AA66" s="1" t="s">
        <v>1</v>
      </c>
      <c r="AB66" s="1" t="str">
        <f t="shared" si="42"/>
        <v>GP</v>
      </c>
      <c r="AC66" s="1" t="s">
        <v>1</v>
      </c>
      <c r="AD66" s="1" t="str">
        <f t="shared" si="43"/>
        <v>GP</v>
      </c>
      <c r="AE66" s="1" t="s">
        <v>1</v>
      </c>
      <c r="AF66" s="1" t="str">
        <f t="shared" si="44"/>
        <v>GP</v>
      </c>
      <c r="AG66" s="1" t="s">
        <v>1</v>
      </c>
      <c r="AH66" s="1" t="str">
        <f t="shared" si="45"/>
        <v>GP</v>
      </c>
      <c r="AI66" s="1"/>
      <c r="AJ66" s="1" t="str">
        <f t="shared" si="46"/>
        <v/>
      </c>
      <c r="AK66" s="1" t="s">
        <v>1</v>
      </c>
      <c r="AL66" s="1" t="str">
        <f t="shared" si="47"/>
        <v>GP</v>
      </c>
      <c r="AM66" s="1" t="s">
        <v>1</v>
      </c>
      <c r="AN66" s="1" t="str">
        <f t="shared" si="48"/>
        <v>GP</v>
      </c>
      <c r="AO66" s="1" t="s">
        <v>1</v>
      </c>
      <c r="AP66" s="1" t="str">
        <f t="shared" si="49"/>
        <v>GP</v>
      </c>
      <c r="AQ66" s="1" t="s">
        <v>1</v>
      </c>
      <c r="AR66" s="1" t="str">
        <f t="shared" si="50"/>
        <v>GP</v>
      </c>
      <c r="AS66" s="1" t="s">
        <v>1</v>
      </c>
      <c r="AT66" s="1" t="str">
        <f t="shared" si="51"/>
        <v>GP</v>
      </c>
      <c r="AU66" s="1" t="s">
        <v>1</v>
      </c>
      <c r="AV66" s="1" t="str">
        <f t="shared" si="52"/>
        <v>GP</v>
      </c>
      <c r="AW66" s="1"/>
      <c r="AX66" s="1" t="str">
        <f t="shared" si="53"/>
        <v/>
      </c>
      <c r="AY66" s="1" t="s">
        <v>1</v>
      </c>
      <c r="AZ66" s="1" t="str">
        <f t="shared" si="54"/>
        <v>GP</v>
      </c>
      <c r="BA66" s="1" t="s">
        <v>1</v>
      </c>
      <c r="BB66" s="1" t="str">
        <f t="shared" si="55"/>
        <v>GP</v>
      </c>
      <c r="BC66" s="1" t="s">
        <v>1</v>
      </c>
      <c r="BD66" s="1" t="str">
        <f t="shared" si="56"/>
        <v>GP</v>
      </c>
      <c r="BE66" s="1" t="s">
        <v>1</v>
      </c>
      <c r="BF66" s="1" t="str">
        <f t="shared" si="57"/>
        <v>GP</v>
      </c>
      <c r="BG66" s="1" t="s">
        <v>1</v>
      </c>
      <c r="BH66" s="1" t="str">
        <f t="shared" si="58"/>
        <v>GP</v>
      </c>
      <c r="BI66" s="1" t="s">
        <v>1</v>
      </c>
      <c r="BJ66" s="1" t="str">
        <f t="shared" si="59"/>
        <v>GP</v>
      </c>
      <c r="BK66" s="1"/>
      <c r="BL66" s="1" t="str">
        <f t="shared" si="60"/>
        <v/>
      </c>
      <c r="BM66">
        <f t="shared" si="61"/>
        <v>18</v>
      </c>
      <c r="BN66">
        <v>0</v>
      </c>
      <c r="BO66">
        <f t="shared" ref="BO66:BO68" si="65">BM66+BN66</f>
        <v>18</v>
      </c>
      <c r="BP66" s="2">
        <f t="shared" si="63"/>
        <v>100</v>
      </c>
      <c r="BQ66">
        <f t="shared" si="64"/>
        <v>0</v>
      </c>
    </row>
    <row r="67" spans="1:73">
      <c r="A67" s="10">
        <v>59</v>
      </c>
      <c r="D67" s="4" t="s">
        <v>14</v>
      </c>
      <c r="E67" s="1"/>
      <c r="F67" s="1" t="str">
        <f t="shared" si="31"/>
        <v/>
      </c>
      <c r="G67" s="1"/>
      <c r="H67" s="1" t="str">
        <f t="shared" si="32"/>
        <v/>
      </c>
      <c r="I67" s="1"/>
      <c r="J67" s="1" t="str">
        <f t="shared" si="33"/>
        <v/>
      </c>
      <c r="K67" s="1"/>
      <c r="L67" s="1" t="str">
        <f t="shared" si="34"/>
        <v/>
      </c>
      <c r="M67" s="1"/>
      <c r="N67" s="1" t="str">
        <f t="shared" si="35"/>
        <v/>
      </c>
      <c r="O67" s="1"/>
      <c r="P67" s="1" t="str">
        <f t="shared" si="36"/>
        <v/>
      </c>
      <c r="Q67" s="1"/>
      <c r="R67" s="1" t="str">
        <f t="shared" si="37"/>
        <v/>
      </c>
      <c r="S67" s="1"/>
      <c r="T67" s="1" t="str">
        <f t="shared" si="38"/>
        <v/>
      </c>
      <c r="U67" s="1"/>
      <c r="V67" s="1" t="str">
        <f t="shared" si="39"/>
        <v/>
      </c>
      <c r="W67" s="1" t="s">
        <v>1</v>
      </c>
      <c r="X67" s="1" t="str">
        <f t="shared" si="40"/>
        <v>BP</v>
      </c>
      <c r="Y67" s="1" t="s">
        <v>1</v>
      </c>
      <c r="Z67" s="1" t="str">
        <f t="shared" si="41"/>
        <v>BP</v>
      </c>
      <c r="AA67" s="1" t="s">
        <v>1</v>
      </c>
      <c r="AB67" s="1" t="str">
        <f t="shared" si="42"/>
        <v>BP</v>
      </c>
      <c r="AC67" s="1" t="s">
        <v>1</v>
      </c>
      <c r="AD67" s="1" t="str">
        <f t="shared" si="43"/>
        <v>BP</v>
      </c>
      <c r="AE67" s="1" t="s">
        <v>1</v>
      </c>
      <c r="AF67" s="1" t="str">
        <f t="shared" si="44"/>
        <v>BP</v>
      </c>
      <c r="AG67" s="1" t="s">
        <v>1</v>
      </c>
      <c r="AH67" s="1" t="str">
        <f t="shared" si="45"/>
        <v>BP</v>
      </c>
      <c r="AI67" s="1"/>
      <c r="AJ67" s="1" t="str">
        <f t="shared" si="46"/>
        <v/>
      </c>
      <c r="AK67" s="1" t="s">
        <v>1</v>
      </c>
      <c r="AL67" s="1" t="str">
        <f t="shared" si="47"/>
        <v>BP</v>
      </c>
      <c r="AM67" s="1" t="s">
        <v>1</v>
      </c>
      <c r="AN67" s="1" t="str">
        <f t="shared" si="48"/>
        <v>BP</v>
      </c>
      <c r="AO67" s="1" t="s">
        <v>1</v>
      </c>
      <c r="AP67" s="1" t="str">
        <f t="shared" si="49"/>
        <v>BP</v>
      </c>
      <c r="AQ67" s="1" t="s">
        <v>1</v>
      </c>
      <c r="AR67" s="1" t="str">
        <f t="shared" si="50"/>
        <v>BP</v>
      </c>
      <c r="AS67" s="1" t="s">
        <v>1</v>
      </c>
      <c r="AT67" s="1" t="str">
        <f t="shared" si="51"/>
        <v>BP</v>
      </c>
      <c r="AU67" s="1" t="s">
        <v>1</v>
      </c>
      <c r="AV67" s="1" t="str">
        <f t="shared" si="52"/>
        <v>BP</v>
      </c>
      <c r="AW67" s="1"/>
      <c r="AX67" s="1" t="str">
        <f t="shared" si="53"/>
        <v/>
      </c>
      <c r="AY67" s="1" t="s">
        <v>1</v>
      </c>
      <c r="AZ67" s="1" t="str">
        <f t="shared" si="54"/>
        <v>BP</v>
      </c>
      <c r="BA67" s="1" t="s">
        <v>1</v>
      </c>
      <c r="BB67" s="1" t="str">
        <f t="shared" si="55"/>
        <v>BP</v>
      </c>
      <c r="BC67" s="1" t="s">
        <v>1</v>
      </c>
      <c r="BD67" s="1" t="str">
        <f t="shared" si="56"/>
        <v>BP</v>
      </c>
      <c r="BE67" s="1" t="s">
        <v>1</v>
      </c>
      <c r="BF67" s="1" t="str">
        <f t="shared" si="57"/>
        <v>BP</v>
      </c>
      <c r="BG67" s="1" t="s">
        <v>1</v>
      </c>
      <c r="BH67" s="1" t="str">
        <f t="shared" si="58"/>
        <v>BP</v>
      </c>
      <c r="BI67" s="1" t="s">
        <v>1</v>
      </c>
      <c r="BJ67" s="1" t="str">
        <f t="shared" si="59"/>
        <v>BP</v>
      </c>
      <c r="BK67" s="1"/>
      <c r="BL67" s="1" t="str">
        <f t="shared" si="60"/>
        <v/>
      </c>
      <c r="BM67">
        <f t="shared" si="61"/>
        <v>18</v>
      </c>
      <c r="BN67">
        <v>0</v>
      </c>
      <c r="BO67">
        <f t="shared" si="65"/>
        <v>18</v>
      </c>
      <c r="BP67" s="2">
        <f t="shared" si="63"/>
        <v>100</v>
      </c>
      <c r="BQ67">
        <f t="shared" si="64"/>
        <v>0</v>
      </c>
    </row>
    <row r="68" spans="1:73">
      <c r="A68" s="10">
        <v>60</v>
      </c>
      <c r="D68" s="4" t="s">
        <v>15</v>
      </c>
      <c r="E68" s="1"/>
      <c r="F68" s="1" t="str">
        <f t="shared" si="31"/>
        <v/>
      </c>
      <c r="G68" s="1"/>
      <c r="H68" s="1" t="str">
        <f t="shared" si="32"/>
        <v/>
      </c>
      <c r="I68" s="1"/>
      <c r="J68" s="1" t="str">
        <f t="shared" si="33"/>
        <v/>
      </c>
      <c r="K68" s="1"/>
      <c r="L68" s="1" t="str">
        <f t="shared" si="34"/>
        <v/>
      </c>
      <c r="M68" s="1"/>
      <c r="N68" s="1" t="str">
        <f t="shared" si="35"/>
        <v/>
      </c>
      <c r="O68" s="1"/>
      <c r="P68" s="1" t="str">
        <f t="shared" si="36"/>
        <v/>
      </c>
      <c r="Q68" s="1"/>
      <c r="R68" s="1" t="str">
        <f t="shared" si="37"/>
        <v/>
      </c>
      <c r="S68" s="1"/>
      <c r="T68" s="1" t="str">
        <f t="shared" si="38"/>
        <v/>
      </c>
      <c r="U68" s="1"/>
      <c r="V68" s="1" t="str">
        <f t="shared" si="39"/>
        <v/>
      </c>
      <c r="W68" s="1" t="s">
        <v>1</v>
      </c>
      <c r="X68" s="1" t="str">
        <f t="shared" si="40"/>
        <v>GP</v>
      </c>
      <c r="Y68" s="1" t="s">
        <v>1</v>
      </c>
      <c r="Z68" s="1" t="str">
        <f t="shared" si="41"/>
        <v>GP</v>
      </c>
      <c r="AA68" s="1" t="s">
        <v>1</v>
      </c>
      <c r="AB68" s="1" t="str">
        <f t="shared" si="42"/>
        <v>GP</v>
      </c>
      <c r="AC68" s="1" t="s">
        <v>1</v>
      </c>
      <c r="AD68" s="1" t="str">
        <f t="shared" si="43"/>
        <v>GP</v>
      </c>
      <c r="AE68" s="1" t="s">
        <v>1</v>
      </c>
      <c r="AF68" s="1" t="str">
        <f t="shared" si="44"/>
        <v>GP</v>
      </c>
      <c r="AG68" s="1" t="s">
        <v>1</v>
      </c>
      <c r="AH68" s="1" t="str">
        <f t="shared" si="45"/>
        <v>GP</v>
      </c>
      <c r="AI68" s="1"/>
      <c r="AJ68" s="1" t="str">
        <f t="shared" si="46"/>
        <v/>
      </c>
      <c r="AK68" s="1" t="s">
        <v>1</v>
      </c>
      <c r="AL68" s="1" t="str">
        <f t="shared" si="47"/>
        <v>GP</v>
      </c>
      <c r="AM68" s="1" t="s">
        <v>1</v>
      </c>
      <c r="AN68" s="1" t="str">
        <f t="shared" si="48"/>
        <v>GP</v>
      </c>
      <c r="AO68" s="1" t="s">
        <v>1</v>
      </c>
      <c r="AP68" s="1" t="str">
        <f t="shared" si="49"/>
        <v>GP</v>
      </c>
      <c r="AQ68" s="1" t="s">
        <v>1</v>
      </c>
      <c r="AR68" s="1" t="str">
        <f t="shared" si="50"/>
        <v>GP</v>
      </c>
      <c r="AS68" s="1" t="s">
        <v>1</v>
      </c>
      <c r="AT68" s="1" t="str">
        <f t="shared" si="51"/>
        <v>GP</v>
      </c>
      <c r="AU68" s="1" t="s">
        <v>1</v>
      </c>
      <c r="AV68" s="1" t="str">
        <f t="shared" si="52"/>
        <v>GP</v>
      </c>
      <c r="AW68" s="1"/>
      <c r="AX68" s="1" t="str">
        <f t="shared" si="53"/>
        <v/>
      </c>
      <c r="AY68" s="1" t="s">
        <v>1</v>
      </c>
      <c r="AZ68" s="1" t="str">
        <f t="shared" si="54"/>
        <v>GP</v>
      </c>
      <c r="BA68" s="1" t="s">
        <v>1</v>
      </c>
      <c r="BB68" s="1" t="str">
        <f t="shared" si="55"/>
        <v>GP</v>
      </c>
      <c r="BC68" s="1" t="s">
        <v>1</v>
      </c>
      <c r="BD68" s="1" t="str">
        <f t="shared" si="56"/>
        <v>GP</v>
      </c>
      <c r="BE68" s="1" t="s">
        <v>1</v>
      </c>
      <c r="BF68" s="1" t="str">
        <f t="shared" si="57"/>
        <v>GP</v>
      </c>
      <c r="BG68" s="1" t="s">
        <v>1</v>
      </c>
      <c r="BH68" s="1" t="str">
        <f t="shared" si="58"/>
        <v>GP</v>
      </c>
      <c r="BI68" s="1" t="s">
        <v>1</v>
      </c>
      <c r="BJ68" s="1" t="str">
        <f t="shared" si="59"/>
        <v>GP</v>
      </c>
      <c r="BK68" s="1"/>
      <c r="BL68" s="1" t="str">
        <f t="shared" si="60"/>
        <v/>
      </c>
      <c r="BM68">
        <f t="shared" si="61"/>
        <v>18</v>
      </c>
      <c r="BN68">
        <v>0</v>
      </c>
      <c r="BO68">
        <f t="shared" si="65"/>
        <v>18</v>
      </c>
      <c r="BP68" s="2">
        <f t="shared" si="63"/>
        <v>100</v>
      </c>
      <c r="BQ68">
        <f t="shared" si="64"/>
        <v>0</v>
      </c>
    </row>
    <row r="69" spans="1:73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O69">
        <f>SUM(BO9:BO68)</f>
        <v>1080</v>
      </c>
      <c r="BP69" s="2"/>
    </row>
    <row r="70" spans="1:73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P70" s="2"/>
    </row>
    <row r="71" spans="1:73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>
        <f>SUM(BM9:BM68)</f>
        <v>1080</v>
      </c>
      <c r="BQ71">
        <f>SUM(BQ9:BQ68)</f>
        <v>0</v>
      </c>
      <c r="BR71" s="3">
        <f>BM71+BQ71</f>
        <v>1080</v>
      </c>
    </row>
    <row r="72" spans="1:73">
      <c r="A72" t="s">
        <v>5</v>
      </c>
      <c r="B72" s="9" t="s">
        <v>5</v>
      </c>
      <c r="C72" s="13"/>
      <c r="D72" s="9"/>
      <c r="E72" s="1">
        <f>COUNTIF(E9:E68, "P")</f>
        <v>0</v>
      </c>
      <c r="F72" s="1"/>
      <c r="G72" s="1">
        <f>COUNTIF(G9:G68, "P")</f>
        <v>0</v>
      </c>
      <c r="H72" s="7"/>
      <c r="I72" s="1">
        <f>COUNTIF(I9:I68, "P")</f>
        <v>0</v>
      </c>
      <c r="J72" s="1"/>
      <c r="K72" s="1">
        <f>COUNTIF(K9:K68, "P")</f>
        <v>0</v>
      </c>
      <c r="L72" s="1"/>
      <c r="M72" s="1">
        <f>COUNTIF(M9:M68, "P")</f>
        <v>0</v>
      </c>
      <c r="N72" s="1"/>
      <c r="O72" s="1">
        <f>COUNTIF(O9:O68, "P")</f>
        <v>0</v>
      </c>
      <c r="P72" s="1"/>
      <c r="Q72" s="1">
        <f>COUNTIF(Q9:Q68, "P")</f>
        <v>0</v>
      </c>
      <c r="R72" s="7"/>
      <c r="S72" s="1">
        <f>COUNTIF(S9:S68, "P")</f>
        <v>0</v>
      </c>
      <c r="T72" s="1"/>
      <c r="U72" s="1">
        <f>COUNTIF(U9:U68, "P")</f>
        <v>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60</v>
      </c>
      <c r="AH72" s="1"/>
      <c r="AI72" s="1">
        <f>COUNTIF(AI9:AI68, "P")</f>
        <v>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60</v>
      </c>
      <c r="AV72" s="7"/>
      <c r="AW72" s="1">
        <f>COUNTIF(AW9:AW68, "P")</f>
        <v>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 s="1">
        <f>COUNTIF(BK9:BK68, "P")</f>
        <v>0</v>
      </c>
      <c r="BL72" s="1"/>
      <c r="BM72">
        <f>SUM(E72:BL72)</f>
        <v>1080</v>
      </c>
    </row>
    <row r="73" spans="1:73">
      <c r="A73" t="s">
        <v>6</v>
      </c>
      <c r="B73" s="9" t="s">
        <v>6</v>
      </c>
      <c r="C73" s="13"/>
      <c r="D73" s="9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>
        <f>SUM(E73:BL73)</f>
        <v>0</v>
      </c>
    </row>
    <row r="74" spans="1:73">
      <c r="A74" t="s">
        <v>7</v>
      </c>
      <c r="B74" s="9" t="s">
        <v>7</v>
      </c>
      <c r="C74" s="13"/>
      <c r="D74" s="9"/>
      <c r="E74" s="1">
        <f>E72+E73</f>
        <v>0</v>
      </c>
      <c r="F74" s="1"/>
      <c r="G74" s="1">
        <f>G72+G73</f>
        <v>0</v>
      </c>
      <c r="H74" s="7"/>
      <c r="I74" s="1">
        <f>I72+I73</f>
        <v>0</v>
      </c>
      <c r="J74" s="1"/>
      <c r="K74" s="1">
        <f>K72+K73</f>
        <v>0</v>
      </c>
      <c r="L74" s="1"/>
      <c r="M74" s="1">
        <f>M72+M73</f>
        <v>0</v>
      </c>
      <c r="N74" s="1"/>
      <c r="O74" s="1">
        <f>O72+O73</f>
        <v>0</v>
      </c>
      <c r="P74" s="1"/>
      <c r="Q74" s="1">
        <f>Q72+Q73</f>
        <v>0</v>
      </c>
      <c r="R74" s="7"/>
      <c r="S74" s="1">
        <f>S72+S73</f>
        <v>0</v>
      </c>
      <c r="T74" s="1"/>
      <c r="U74" s="1">
        <f>U72+U73</f>
        <v>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60</v>
      </c>
      <c r="AH74" s="1"/>
      <c r="AI74" s="1">
        <f>AI72+AI73</f>
        <v>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60</v>
      </c>
      <c r="AV74" s="7"/>
      <c r="AW74" s="1">
        <f>AW72+AW73</f>
        <v>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1">
        <f>BK72+BK73</f>
        <v>0</v>
      </c>
      <c r="BL74" s="1"/>
      <c r="BM74" s="3">
        <f>SUM(E74:BL74)</f>
        <v>1080</v>
      </c>
    </row>
    <row r="75" spans="1:73">
      <c r="S75"/>
      <c r="T75"/>
    </row>
    <row r="76" spans="1:73">
      <c r="A76" t="s">
        <v>16</v>
      </c>
      <c r="F76">
        <f>COUNTIF(F9:F68, "BP")</f>
        <v>0</v>
      </c>
      <c r="H76">
        <f>COUNTIF(H9:H68, "BP")</f>
        <v>0</v>
      </c>
      <c r="J76">
        <f>COUNTIF(J9:J68, "BP")</f>
        <v>0</v>
      </c>
      <c r="L76">
        <f>COUNTIF(L9:L68, "BP")</f>
        <v>0</v>
      </c>
      <c r="N76">
        <f>COUNTIF(N9:N68, "BP")</f>
        <v>0</v>
      </c>
      <c r="P76">
        <f>COUNTIF(P9:P68, "BP")</f>
        <v>0</v>
      </c>
      <c r="R76">
        <f>COUNTIF(R9:R68, "BP")</f>
        <v>0</v>
      </c>
      <c r="S76"/>
      <c r="T76">
        <f>COUNTIF(T9:T68, "BP")</f>
        <v>0</v>
      </c>
      <c r="V76">
        <f>COUNTIF(V9:V68, "BP")</f>
        <v>0</v>
      </c>
      <c r="X76">
        <f>COUNTIF(X9:X68, "BP")</f>
        <v>30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30</v>
      </c>
      <c r="AH76">
        <f>COUNTIF(AH9:AH68, "BP")</f>
        <v>30</v>
      </c>
      <c r="AJ76">
        <f>COUNTIF(AJ9:AJ68, "BP")</f>
        <v>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30</v>
      </c>
      <c r="AX76">
        <f>COUNTIF(AX9:AX68, "BP")</f>
        <v>0</v>
      </c>
      <c r="AZ76">
        <f>COUNTIF(AZ9:AZ68, "BP")</f>
        <v>30</v>
      </c>
      <c r="BB76">
        <f>COUNTIF(BB9:BB68, "BP")</f>
        <v>30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L76">
        <f>COUNTIF(BL9:BL68, "BP")</f>
        <v>0</v>
      </c>
      <c r="BM76">
        <f>SUM(E76:BL76)</f>
        <v>540</v>
      </c>
      <c r="BN76">
        <f>SUM(E76:BL76)</f>
        <v>540</v>
      </c>
      <c r="BO76" t="s">
        <v>16</v>
      </c>
    </row>
    <row r="77" spans="1:73" ht="15.75" thickBot="1">
      <c r="A77" t="s">
        <v>17</v>
      </c>
      <c r="F77">
        <f>COUNTIF(F9:F68, "GP")</f>
        <v>0</v>
      </c>
      <c r="H77">
        <f>COUNTIF(H9:H68, "GP")</f>
        <v>0</v>
      </c>
      <c r="J77">
        <f>COUNTIF(J9:J68, "GP")</f>
        <v>0</v>
      </c>
      <c r="L77">
        <f>COUNTIF(L9:L68, "GP")</f>
        <v>0</v>
      </c>
      <c r="N77">
        <f>COUNTIF(N9:N68, "GP")</f>
        <v>0</v>
      </c>
      <c r="P77">
        <f>COUNTIF(P9:P68, "GP")</f>
        <v>0</v>
      </c>
      <c r="R77">
        <f>COUNTIF(R9:R68, "GP")</f>
        <v>0</v>
      </c>
      <c r="S77"/>
      <c r="T77">
        <f>COUNTIF(T9:T68, "GP")</f>
        <v>0</v>
      </c>
      <c r="V77">
        <f>COUNTIF(V9:V68, "GP")</f>
        <v>0</v>
      </c>
      <c r="X77">
        <f>COUNTIF(X9:X68, "GP")</f>
        <v>30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30</v>
      </c>
      <c r="AH77">
        <f>COUNTIF(AH9:AH68, "GP")</f>
        <v>30</v>
      </c>
      <c r="AJ77">
        <f>COUNTIF(AJ9:AJ68, "GP")</f>
        <v>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30</v>
      </c>
      <c r="AX77">
        <f>COUNTIF(AX9:AX68, "GP")</f>
        <v>0</v>
      </c>
      <c r="AZ77">
        <f>COUNTIF(AZ9:AZ68, "GP")</f>
        <v>30</v>
      </c>
      <c r="BB77">
        <f>COUNTIF(BB9:BB68, "GP")</f>
        <v>30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L77">
        <f>COUNTIF(BL9:BL68, "GP")</f>
        <v>0</v>
      </c>
      <c r="BM77">
        <f>SUM(E77:BL77)</f>
        <v>540</v>
      </c>
      <c r="BN77">
        <f>SUM(E77:BL77)</f>
        <v>540</v>
      </c>
      <c r="BO77" t="s">
        <v>17</v>
      </c>
    </row>
    <row r="78" spans="1:73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M78">
        <f>SUM(BM76:BM77)</f>
        <v>1080</v>
      </c>
      <c r="BN78">
        <f>SUM(BN76:BN77)</f>
        <v>1080</v>
      </c>
      <c r="BO78" t="s">
        <v>5</v>
      </c>
      <c r="BR78" s="74" t="s">
        <v>27</v>
      </c>
      <c r="BS78" s="75"/>
      <c r="BU78" s="21">
        <f>BR71</f>
        <v>1080</v>
      </c>
    </row>
    <row r="79" spans="1:73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M79">
        <f>SUM(E79:BL79)</f>
        <v>0</v>
      </c>
      <c r="BN79">
        <f>BN88</f>
        <v>18</v>
      </c>
      <c r="BO79" t="s">
        <v>18</v>
      </c>
      <c r="BR79" s="76"/>
      <c r="BS79" s="77"/>
      <c r="BU79" s="21">
        <f>BM74</f>
        <v>1080</v>
      </c>
    </row>
    <row r="80" spans="1:73">
      <c r="A80" t="s">
        <v>7</v>
      </c>
      <c r="F80">
        <f>SUM(F76:F79)</f>
        <v>0</v>
      </c>
      <c r="H80">
        <f>SUM(H76:H79)</f>
        <v>0</v>
      </c>
      <c r="J80">
        <f>SUM(J76:J79)</f>
        <v>0</v>
      </c>
      <c r="L80">
        <f>SUM(L76:L79)</f>
        <v>0</v>
      </c>
      <c r="N80">
        <f>SUM(N76:N79)</f>
        <v>0</v>
      </c>
      <c r="P80">
        <f>SUM(P76:P79)</f>
        <v>0</v>
      </c>
      <c r="R80">
        <f>SUM(R76:R79)</f>
        <v>0</v>
      </c>
      <c r="S80"/>
      <c r="T80">
        <f>SUM(T76:T79)</f>
        <v>0</v>
      </c>
      <c r="V80">
        <f>SUM(V76:V79)</f>
        <v>0</v>
      </c>
      <c r="X80">
        <f>SUM(X76:X79)</f>
        <v>60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60</v>
      </c>
      <c r="AH80">
        <f>SUM(AH76:AH79)</f>
        <v>60</v>
      </c>
      <c r="AJ80">
        <f>SUM(AJ76:AJ79)</f>
        <v>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60</v>
      </c>
      <c r="AX80">
        <f>SUM(AX76:AX79)</f>
        <v>0</v>
      </c>
      <c r="AZ80">
        <f>SUM(AZ76:AZ79)</f>
        <v>60</v>
      </c>
      <c r="BB80">
        <f>SUM(BB76:BB79)</f>
        <v>60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60</v>
      </c>
      <c r="BL80">
        <f>SUM(BL76:BL79)</f>
        <v>0</v>
      </c>
      <c r="BM80" s="3">
        <f>SUM(F80:BL80)</f>
        <v>1080</v>
      </c>
      <c r="BR80" s="76"/>
      <c r="BS80" s="77"/>
      <c r="BU80" s="21">
        <f>BM80</f>
        <v>1080</v>
      </c>
    </row>
    <row r="81" spans="1:71" ht="15.75" thickBot="1">
      <c r="S81"/>
      <c r="T81"/>
      <c r="BM81" s="6"/>
      <c r="BR81" s="78"/>
      <c r="BS81" s="79"/>
    </row>
    <row r="82" spans="1:71">
      <c r="A82" t="s">
        <v>22</v>
      </c>
      <c r="F82">
        <f>F76+F78</f>
        <v>0</v>
      </c>
      <c r="H82">
        <f>H76+H78</f>
        <v>0</v>
      </c>
      <c r="J82">
        <f>J76+J78</f>
        <v>0</v>
      </c>
      <c r="L82">
        <f>L76+L78</f>
        <v>0</v>
      </c>
      <c r="N82">
        <f>N76+N78</f>
        <v>0</v>
      </c>
      <c r="P82">
        <f>P76+P78</f>
        <v>0</v>
      </c>
      <c r="R82">
        <f>R76+R78</f>
        <v>0</v>
      </c>
      <c r="S82"/>
      <c r="T82">
        <f>T76+T78</f>
        <v>0</v>
      </c>
      <c r="V82">
        <f>V76+V78</f>
        <v>0</v>
      </c>
      <c r="X82">
        <f>X76+X78</f>
        <v>30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30</v>
      </c>
      <c r="AH82">
        <f>AH76+AH78</f>
        <v>30</v>
      </c>
      <c r="AJ82">
        <f>AJ76+AJ78</f>
        <v>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30</v>
      </c>
      <c r="AX82">
        <f>AX76+AX78</f>
        <v>0</v>
      </c>
      <c r="AZ82">
        <f>AZ76+AZ78</f>
        <v>30</v>
      </c>
      <c r="BB82">
        <f>BB76+BB78</f>
        <v>30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30</v>
      </c>
      <c r="BL82">
        <f>BL76+BL78</f>
        <v>0</v>
      </c>
    </row>
    <row r="83" spans="1:71">
      <c r="A83" t="s">
        <v>23</v>
      </c>
      <c r="F83">
        <f>F77+F79</f>
        <v>0</v>
      </c>
      <c r="H83">
        <f>H77+H79</f>
        <v>0</v>
      </c>
      <c r="J83">
        <f>J77+J79</f>
        <v>0</v>
      </c>
      <c r="L83">
        <f>L77+L79</f>
        <v>0</v>
      </c>
      <c r="N83">
        <f>N77+N79</f>
        <v>0</v>
      </c>
      <c r="P83">
        <f>P77+P79</f>
        <v>0</v>
      </c>
      <c r="R83">
        <f>R77+R79</f>
        <v>0</v>
      </c>
      <c r="S83"/>
      <c r="T83">
        <f>T77+T79</f>
        <v>0</v>
      </c>
      <c r="V83">
        <f>V77+V79</f>
        <v>0</v>
      </c>
      <c r="X83">
        <f>X77+X79</f>
        <v>30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30</v>
      </c>
      <c r="AH83">
        <f>AH77+AH79</f>
        <v>30</v>
      </c>
      <c r="AJ83">
        <f>AJ77+AJ79</f>
        <v>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30</v>
      </c>
      <c r="AX83">
        <f>AX77+AX79</f>
        <v>0</v>
      </c>
      <c r="AZ83">
        <f>AZ77+AZ79</f>
        <v>30</v>
      </c>
      <c r="BB83">
        <f>BB77+BB79</f>
        <v>30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30</v>
      </c>
      <c r="BL83">
        <f>BL77+BL79</f>
        <v>0</v>
      </c>
    </row>
    <row r="84" spans="1:71">
      <c r="S84"/>
      <c r="T84"/>
    </row>
    <row r="87" spans="1:71">
      <c r="BN87" s="73" t="s">
        <v>8</v>
      </c>
      <c r="BO87" s="73"/>
    </row>
    <row r="88" spans="1:71">
      <c r="BN88">
        <f>BM9+BQ9</f>
        <v>18</v>
      </c>
      <c r="BO88" t="s">
        <v>9</v>
      </c>
    </row>
    <row r="89" spans="1:71">
      <c r="BN89">
        <v>0</v>
      </c>
      <c r="BO89" t="s">
        <v>10</v>
      </c>
    </row>
    <row r="90" spans="1:71">
      <c r="BN90">
        <f>BN88+BN89</f>
        <v>18</v>
      </c>
      <c r="BO90" s="11" t="s">
        <v>4</v>
      </c>
    </row>
    <row r="92" spans="1:71">
      <c r="BN92" s="5">
        <f>BN78/BN79</f>
        <v>60</v>
      </c>
      <c r="BO92" s="12" t="s">
        <v>25</v>
      </c>
    </row>
    <row r="93" spans="1:71">
      <c r="BN93" s="5">
        <f>BN78/BM80*100</f>
        <v>100</v>
      </c>
      <c r="BO93" s="12" t="s">
        <v>26</v>
      </c>
    </row>
    <row r="94" spans="1:71">
      <c r="BN94" s="5">
        <f>BO69/BN90</f>
        <v>60</v>
      </c>
      <c r="BO94" s="12" t="s">
        <v>28</v>
      </c>
    </row>
    <row r="95" spans="1:71">
      <c r="BN95" s="12">
        <f>D4</f>
        <v>60</v>
      </c>
      <c r="BO95" s="12" t="s">
        <v>19</v>
      </c>
    </row>
  </sheetData>
  <mergeCells count="67">
    <mergeCell ref="BG7:BH7"/>
    <mergeCell ref="BI7:BJ7"/>
    <mergeCell ref="A1:H1"/>
    <mergeCell ref="A2:H2"/>
    <mergeCell ref="I2:J2"/>
    <mergeCell ref="I1:J1"/>
    <mergeCell ref="A4:C4"/>
    <mergeCell ref="AG7:AH7"/>
    <mergeCell ref="AI7:AJ7"/>
    <mergeCell ref="AM7:AN7"/>
    <mergeCell ref="AO7:AP7"/>
    <mergeCell ref="AQ7:AR7"/>
    <mergeCell ref="AS7:AT7"/>
    <mergeCell ref="AU7:AV7"/>
    <mergeCell ref="BK6:BL6"/>
    <mergeCell ref="BC6:BD6"/>
    <mergeCell ref="BE6:BF6"/>
    <mergeCell ref="BG6:BH6"/>
    <mergeCell ref="BI6:BJ6"/>
    <mergeCell ref="BK7:BL7"/>
    <mergeCell ref="BA7:BB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BC7:BD7"/>
    <mergeCell ref="BE7:BF7"/>
    <mergeCell ref="AC7:AD7"/>
    <mergeCell ref="AE7:AF7"/>
    <mergeCell ref="BA6:BB6"/>
    <mergeCell ref="AQ6:AR6"/>
    <mergeCell ref="AS6:AT6"/>
    <mergeCell ref="AU6:AV6"/>
    <mergeCell ref="AW6:AX6"/>
    <mergeCell ref="AY6:AZ6"/>
    <mergeCell ref="AG6:AH6"/>
    <mergeCell ref="AI6:AJ6"/>
    <mergeCell ref="AK6:AL6"/>
    <mergeCell ref="AM6:AN6"/>
    <mergeCell ref="AO6:AP6"/>
    <mergeCell ref="AK7:AL7"/>
    <mergeCell ref="AW7:AX7"/>
    <mergeCell ref="AY7:AZ7"/>
    <mergeCell ref="BN87:BO87"/>
    <mergeCell ref="BR78:BS81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</mergeCells>
  <conditionalFormatting sqref="BA80:BB1048576 BE80:BE1048576 BG80:BG1048576 AU80:AU1048576 AW80:AX1048576 AM80:AM1048576 AO80:AO1048576 AQ80:AQ1048576 AG80:AG1048576 AI80:AJ1048576 O80:O1048576 M80:M1048576 G80:G1048576 K1:L3 AH1:AH1048576 AN1:AN1048576 AP1:AP1048576 AV1:AV1048576 BF1:BF1048576 BH9:BH70 H76:H1048576 M72:BL83 M6:M76 M6:BL8 I7:BL7 K6:BL6 G6:H76 E5:F1048576 K5:L1048576 AI6:AJ76 AW8:AX76 O8:O76 E3:F3 J3:J1048576 I3 I5:I1048576 N1:N3 N5:N1048576 AY1:AZ1048576 BA8:BB76 BC1:BD1048576 BE6:BE76 BG8:BG76 BI8:BL74 AK1:AL1048576 AM8:AM76 AO8:AO76 AQ6:AQ76 AR1:AT1048576 AU6:AU76 P1:AF1048576 AG6:AG76">
    <cfRule type="cellIs" dxfId="47" priority="19" operator="equal">
      <formula>"A"</formula>
    </cfRule>
  </conditionalFormatting>
  <conditionalFormatting sqref="E9:BL68">
    <cfRule type="containsBlanks" dxfId="46" priority="21">
      <formula>LEN(TRIM(E9))=0</formula>
    </cfRule>
  </conditionalFormatting>
  <conditionalFormatting sqref="A6:BL6">
    <cfRule type="cellIs" dxfId="45" priority="2" operator="equal">
      <formula>"Holiday"</formula>
    </cfRule>
  </conditionalFormatting>
  <conditionalFormatting sqref="E7:BL7">
    <cfRule type="cellIs" dxfId="44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37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Jun!D4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Holiday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Holiday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Holiday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Holiday</v>
      </c>
      <c r="BH6" s="80"/>
      <c r="BI6" s="80" t="str">
        <f t="shared" ref="BI6" si="25">IF(BI9="", "Holiday", IF(BI7="Sunday", "Holiday", "Working"))</f>
        <v>Working</v>
      </c>
      <c r="BJ6" s="80"/>
      <c r="BK6" s="80" t="str">
        <f t="shared" ref="BK6" si="26">IF(BK9="", "Holiday", IF(BK7="Sunday", "Holiday", "Working"))</f>
        <v>Working</v>
      </c>
      <c r="BL6" s="80"/>
      <c r="BM6" s="80" t="str">
        <f t="shared" ref="BM6" si="27">IF(BM9="", "Holiday", IF(BM7="Sunday", "Holiday", "Working"))</f>
        <v>Working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Monday</v>
      </c>
      <c r="F7" s="81"/>
      <c r="G7" s="81" t="str">
        <f>TEXT(G8, "DDDD")</f>
        <v>Tuesday</v>
      </c>
      <c r="H7" s="81"/>
      <c r="I7" s="81" t="str">
        <f>TEXT(I8, "DDDD")</f>
        <v>Wednesday</v>
      </c>
      <c r="J7" s="81"/>
      <c r="K7" s="81" t="str">
        <f>TEXT(K8, "DDDD")</f>
        <v>Thursday</v>
      </c>
      <c r="L7" s="81"/>
      <c r="M7" s="81" t="str">
        <f>TEXT(M8, "DDDD")</f>
        <v>Friday</v>
      </c>
      <c r="N7" s="81"/>
      <c r="O7" s="81" t="str">
        <f>TEXT(O8, "DDDD")</f>
        <v>Saturday</v>
      </c>
      <c r="P7" s="81"/>
      <c r="Q7" s="81" t="str">
        <f>TEXT(Q8, "DDDD")</f>
        <v>Sunday</v>
      </c>
      <c r="R7" s="81"/>
      <c r="S7" s="81" t="str">
        <f>TEXT(S8, "DDDD")</f>
        <v>Monday</v>
      </c>
      <c r="T7" s="81"/>
      <c r="U7" s="81" t="str">
        <f>TEXT(U8, "DDDD")</f>
        <v>Tuesday</v>
      </c>
      <c r="V7" s="81"/>
      <c r="W7" s="81" t="str">
        <f>TEXT(W8, "DDDD")</f>
        <v>Wednesday</v>
      </c>
      <c r="X7" s="81"/>
      <c r="Y7" s="81" t="str">
        <f>TEXT(Y8, "DDDD")</f>
        <v>Thursday</v>
      </c>
      <c r="Z7" s="81"/>
      <c r="AA7" s="81" t="str">
        <f>TEXT(AA8, "DDDD")</f>
        <v>Friday</v>
      </c>
      <c r="AB7" s="81"/>
      <c r="AC7" s="81" t="str">
        <f>TEXT(AC8, "DDDD")</f>
        <v>Saturday</v>
      </c>
      <c r="AD7" s="81"/>
      <c r="AE7" s="81" t="str">
        <f>TEXT(AE8, "DDDD")</f>
        <v>Sunday</v>
      </c>
      <c r="AF7" s="81"/>
      <c r="AG7" s="81" t="str">
        <f>TEXT(AG8, "DDDD")</f>
        <v>Monday</v>
      </c>
      <c r="AH7" s="81"/>
      <c r="AI7" s="81" t="str">
        <f>TEXT(AI8, "DDDD")</f>
        <v>Tuesday</v>
      </c>
      <c r="AJ7" s="81"/>
      <c r="AK7" s="81" t="str">
        <f>TEXT(AK8, "DDDD")</f>
        <v>Wednesday</v>
      </c>
      <c r="AL7" s="81"/>
      <c r="AM7" s="81" t="str">
        <f>TEXT(AM8, "DDDD")</f>
        <v>Thursday</v>
      </c>
      <c r="AN7" s="81"/>
      <c r="AO7" s="81" t="str">
        <f>TEXT(AO8, "DDDD")</f>
        <v>Friday</v>
      </c>
      <c r="AP7" s="81"/>
      <c r="AQ7" s="81" t="str">
        <f>TEXT(AQ8, "DDDD")</f>
        <v>Saturday</v>
      </c>
      <c r="AR7" s="81"/>
      <c r="AS7" s="81" t="str">
        <f>TEXT(AS8, "DDDD")</f>
        <v>Sunday</v>
      </c>
      <c r="AT7" s="81"/>
      <c r="AU7" s="81" t="str">
        <f>TEXT(AU8, "DDDD")</f>
        <v>Monday</v>
      </c>
      <c r="AV7" s="81"/>
      <c r="AW7" s="81" t="str">
        <f>TEXT(AW8, "DDDD")</f>
        <v>Tuesday</v>
      </c>
      <c r="AX7" s="81"/>
      <c r="AY7" s="81" t="str">
        <f>TEXT(AY8, "DDDD")</f>
        <v>Wednesday</v>
      </c>
      <c r="AZ7" s="81"/>
      <c r="BA7" s="81" t="str">
        <f>TEXT(BA8, "DDDD")</f>
        <v>Thursday</v>
      </c>
      <c r="BB7" s="81"/>
      <c r="BC7" s="81" t="str">
        <f>TEXT(BC8, "DDDD")</f>
        <v>Friday</v>
      </c>
      <c r="BD7" s="81"/>
      <c r="BE7" s="81" t="str">
        <f>TEXT(BE8, "DDDD")</f>
        <v>Saturday</v>
      </c>
      <c r="BF7" s="81"/>
      <c r="BG7" s="81" t="str">
        <f>TEXT(BG8, "DDDD")</f>
        <v>Sunday</v>
      </c>
      <c r="BH7" s="81"/>
      <c r="BI7" s="81" t="str">
        <f>TEXT(BI8, "DDDD")</f>
        <v>Monday</v>
      </c>
      <c r="BJ7" s="81"/>
      <c r="BK7" s="81" t="str">
        <f>TEXT(BK8, "DDDD")</f>
        <v>Tuesday</v>
      </c>
      <c r="BL7" s="81"/>
      <c r="BM7" s="81" t="str">
        <f>TEXT(BM8, "DDDD")</f>
        <v>Wednesday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43647</v>
      </c>
      <c r="F8" s="18">
        <f>E8</f>
        <v>43647</v>
      </c>
      <c r="G8" s="18">
        <f>E8+1</f>
        <v>43648</v>
      </c>
      <c r="H8" s="18">
        <f>G8</f>
        <v>43648</v>
      </c>
      <c r="I8" s="18">
        <f>G8+1</f>
        <v>43649</v>
      </c>
      <c r="J8" s="18">
        <f>I8</f>
        <v>43649</v>
      </c>
      <c r="K8" s="18">
        <f>I8+1</f>
        <v>43650</v>
      </c>
      <c r="L8" s="18">
        <f>K8</f>
        <v>43650</v>
      </c>
      <c r="M8" s="18">
        <f>K8+1</f>
        <v>43651</v>
      </c>
      <c r="N8" s="18">
        <f>M8</f>
        <v>43651</v>
      </c>
      <c r="O8" s="18">
        <f>M8+1</f>
        <v>43652</v>
      </c>
      <c r="P8" s="18">
        <f>O8</f>
        <v>43652</v>
      </c>
      <c r="Q8" s="18">
        <f>O8+1</f>
        <v>43653</v>
      </c>
      <c r="R8" s="18">
        <f>Q8</f>
        <v>43653</v>
      </c>
      <c r="S8" s="18">
        <f>Q8+1</f>
        <v>43654</v>
      </c>
      <c r="T8" s="18">
        <f>S8</f>
        <v>43654</v>
      </c>
      <c r="U8" s="18">
        <f>S8+1</f>
        <v>43655</v>
      </c>
      <c r="V8" s="18">
        <f>U8</f>
        <v>43655</v>
      </c>
      <c r="W8" s="18">
        <f>U8+1</f>
        <v>43656</v>
      </c>
      <c r="X8" s="18">
        <f>W8</f>
        <v>43656</v>
      </c>
      <c r="Y8" s="18">
        <f>W8+1</f>
        <v>43657</v>
      </c>
      <c r="Z8" s="18">
        <f>Y8</f>
        <v>43657</v>
      </c>
      <c r="AA8" s="18">
        <f>Y8+1</f>
        <v>43658</v>
      </c>
      <c r="AB8" s="18">
        <f>AA8</f>
        <v>43658</v>
      </c>
      <c r="AC8" s="18">
        <f>AA8+1</f>
        <v>43659</v>
      </c>
      <c r="AD8" s="18">
        <f>AC8</f>
        <v>43659</v>
      </c>
      <c r="AE8" s="18">
        <f>AC8+1</f>
        <v>43660</v>
      </c>
      <c r="AF8" s="18">
        <f>AE8</f>
        <v>43660</v>
      </c>
      <c r="AG8" s="18">
        <f>AE8+1</f>
        <v>43661</v>
      </c>
      <c r="AH8" s="18">
        <f>AG8</f>
        <v>43661</v>
      </c>
      <c r="AI8" s="18">
        <f>AG8+1</f>
        <v>43662</v>
      </c>
      <c r="AJ8" s="18">
        <f>AI8</f>
        <v>43662</v>
      </c>
      <c r="AK8" s="18">
        <f>AI8+1</f>
        <v>43663</v>
      </c>
      <c r="AL8" s="18">
        <f>AK8</f>
        <v>43663</v>
      </c>
      <c r="AM8" s="18">
        <f>AK8+1</f>
        <v>43664</v>
      </c>
      <c r="AN8" s="18">
        <f>AM8</f>
        <v>43664</v>
      </c>
      <c r="AO8" s="18">
        <f>AM8+1</f>
        <v>43665</v>
      </c>
      <c r="AP8" s="18">
        <f>AO8</f>
        <v>43665</v>
      </c>
      <c r="AQ8" s="18">
        <f>AO8+1</f>
        <v>43666</v>
      </c>
      <c r="AR8" s="18">
        <f>AQ8</f>
        <v>43666</v>
      </c>
      <c r="AS8" s="18">
        <f>AQ8+1</f>
        <v>43667</v>
      </c>
      <c r="AT8" s="18">
        <f>AS8</f>
        <v>43667</v>
      </c>
      <c r="AU8" s="18">
        <f>AS8+1</f>
        <v>43668</v>
      </c>
      <c r="AV8" s="18">
        <f>AU8</f>
        <v>43668</v>
      </c>
      <c r="AW8" s="18">
        <f>AU8+1</f>
        <v>43669</v>
      </c>
      <c r="AX8" s="18">
        <f>AW8</f>
        <v>43669</v>
      </c>
      <c r="AY8" s="18">
        <f>AW8+1</f>
        <v>43670</v>
      </c>
      <c r="AZ8" s="18">
        <f>AY8</f>
        <v>43670</v>
      </c>
      <c r="BA8" s="18">
        <f>AY8+1</f>
        <v>43671</v>
      </c>
      <c r="BB8" s="18">
        <f>BA8</f>
        <v>43671</v>
      </c>
      <c r="BC8" s="18">
        <f>BA8+1</f>
        <v>43672</v>
      </c>
      <c r="BD8" s="18">
        <f>BC8</f>
        <v>43672</v>
      </c>
      <c r="BE8" s="18">
        <f>BC8+1</f>
        <v>43673</v>
      </c>
      <c r="BF8" s="18">
        <f>BE8</f>
        <v>43673</v>
      </c>
      <c r="BG8" s="18">
        <f>BE8+1</f>
        <v>43674</v>
      </c>
      <c r="BH8" s="18">
        <f>BG8</f>
        <v>43674</v>
      </c>
      <c r="BI8" s="18">
        <f>BG8+1</f>
        <v>43675</v>
      </c>
      <c r="BJ8" s="18">
        <f>BI8</f>
        <v>43675</v>
      </c>
      <c r="BK8" s="18">
        <f>BI8+1</f>
        <v>43676</v>
      </c>
      <c r="BL8" s="18">
        <f>BK8</f>
        <v>43676</v>
      </c>
      <c r="BM8" s="18">
        <f>BK8+1</f>
        <v>43677</v>
      </c>
      <c r="BN8" s="18">
        <f>BM8</f>
        <v>43677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IF(Jun!C9 = "", "", Jun!C9)</f>
        <v/>
      </c>
      <c r="D9" s="1" t="str">
        <f>IF(Jun!D9 = "", "", Jun!D9)</f>
        <v>B</v>
      </c>
      <c r="E9" s="1" t="s">
        <v>1</v>
      </c>
      <c r="F9" s="1" t="str">
        <f>IF(E9="", "", D9&amp;""&amp;E9)</f>
        <v>BP</v>
      </c>
      <c r="G9" s="1" t="s">
        <v>1</v>
      </c>
      <c r="H9" s="1" t="str">
        <f>IF(G9="", "", D9&amp;""&amp;G9)</f>
        <v>BP</v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/>
      <c r="R9" s="1" t="str">
        <f>IF(Q9="", "", D9&amp;""&amp;Q9)</f>
        <v/>
      </c>
      <c r="S9" s="1" t="s">
        <v>1</v>
      </c>
      <c r="T9" s="1" t="str">
        <f>IF(S9="", "", D9&amp;""&amp;S9)</f>
        <v>BP</v>
      </c>
      <c r="U9" s="1" t="s">
        <v>1</v>
      </c>
      <c r="V9" s="1" t="str">
        <f>IF(U9="", "", D9&amp;""&amp;U9)</f>
        <v>BP</v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/>
      <c r="AF9" s="1" t="str">
        <f>IF(AE9="", "", D9&amp;""&amp;AE9)</f>
        <v/>
      </c>
      <c r="AG9" s="1" t="s">
        <v>1</v>
      </c>
      <c r="AH9" s="1" t="str">
        <f>IF(AG9="", "", D9&amp;""&amp;AG9)</f>
        <v>BP</v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/>
      <c r="AT9" s="1" t="str">
        <f>IF(AS9="", "", D9&amp;""&amp;AS9)</f>
        <v/>
      </c>
      <c r="AU9" s="1" t="s">
        <v>1</v>
      </c>
      <c r="AV9" s="1" t="str">
        <f>IF(AU9="", "", D9&amp;""&amp;AU9)</f>
        <v>BP</v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/>
      <c r="BH9" s="1" t="str">
        <f>IF(BG9="", "", D9&amp;""&amp;BG9)</f>
        <v/>
      </c>
      <c r="BI9" s="1" t="s">
        <v>1</v>
      </c>
      <c r="BJ9" s="1" t="str">
        <f>IF(BI9="", "", D9&amp;""&amp;BI9)</f>
        <v>BP</v>
      </c>
      <c r="BK9" s="1" t="s">
        <v>1</v>
      </c>
      <c r="BL9" s="1" t="str">
        <f>IF(BK9="", "", D9&amp;""&amp;BK9)</f>
        <v>BP</v>
      </c>
      <c r="BM9" s="1" t="s">
        <v>1</v>
      </c>
      <c r="BN9" s="1" t="str">
        <f>IF(BM9="", "", D9&amp;""&amp;BM9)</f>
        <v>BP</v>
      </c>
      <c r="BO9">
        <f>COUNTIF(E9:BM9, "P")</f>
        <v>27</v>
      </c>
      <c r="BP9">
        <f>Jun!BO9</f>
        <v>18</v>
      </c>
      <c r="BQ9">
        <f t="shared" ref="BQ9:BQ68" si="28">BO9+BP9</f>
        <v>45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IF(Jun!C10 = "", "", Jun!C10)</f>
        <v/>
      </c>
      <c r="D10" s="1" t="str">
        <f>IF(Jun!D10 = "", "", Jun!D10)</f>
        <v>G</v>
      </c>
      <c r="E10" s="1" t="s">
        <v>1</v>
      </c>
      <c r="F10" s="1" t="str">
        <f t="shared" ref="F10:F68" si="30">IF(E10="", "", D10&amp;""&amp;E10)</f>
        <v>GP</v>
      </c>
      <c r="G10" s="1" t="s">
        <v>1</v>
      </c>
      <c r="H10" s="1" t="str">
        <f t="shared" ref="H10:H68" si="31">IF(G10="", "", D10&amp;""&amp;G10)</f>
        <v>GP</v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 t="s">
        <v>1</v>
      </c>
      <c r="N10" s="1" t="str">
        <f t="shared" ref="N10:N68" si="34">IF(M10="", "", D10&amp;""&amp;M10)</f>
        <v>GP</v>
      </c>
      <c r="O10" s="1" t="s">
        <v>1</v>
      </c>
      <c r="P10" s="1" t="str">
        <f t="shared" ref="P10:P68" si="35">IF(O10="", "", D10&amp;""&amp;O10)</f>
        <v>GP</v>
      </c>
      <c r="Q10" s="1"/>
      <c r="R10" s="1" t="str">
        <f t="shared" ref="R10:R68" si="36">IF(Q10="", "", D10&amp;""&amp;Q10)</f>
        <v/>
      </c>
      <c r="S10" s="1" t="s">
        <v>1</v>
      </c>
      <c r="T10" s="1" t="str">
        <f t="shared" ref="T10:T68" si="37">IF(S10="", "", D10&amp;""&amp;S10)</f>
        <v>GP</v>
      </c>
      <c r="U10" s="1" t="s">
        <v>1</v>
      </c>
      <c r="V10" s="1" t="str">
        <f t="shared" ref="V10:V68" si="38">IF(U10="", "", D10&amp;""&amp;U10)</f>
        <v>GP</v>
      </c>
      <c r="W10" s="1" t="s">
        <v>1</v>
      </c>
      <c r="X10" s="1" t="str">
        <f t="shared" ref="X10:X68" si="39">IF(W10="", "", D10&amp;""&amp;W10)</f>
        <v>GP</v>
      </c>
      <c r="Y10" s="1" t="s">
        <v>1</v>
      </c>
      <c r="Z10" s="1" t="str">
        <f t="shared" ref="Z10:Z68" si="40">IF(Y10="", "", D10&amp;""&amp;Y10)</f>
        <v>GP</v>
      </c>
      <c r="AA10" s="1" t="s">
        <v>1</v>
      </c>
      <c r="AB10" s="1" t="str">
        <f t="shared" ref="AB10:AB68" si="41">IF(AA10="", "", D10&amp;""&amp;AA10)</f>
        <v>GP</v>
      </c>
      <c r="AC10" s="1" t="s">
        <v>1</v>
      </c>
      <c r="AD10" s="1" t="str">
        <f t="shared" ref="AD10:AD68" si="42">IF(AC10="", "", D10&amp;""&amp;AC10)</f>
        <v>GP</v>
      </c>
      <c r="AE10" s="1"/>
      <c r="AF10" s="1" t="str">
        <f t="shared" ref="AF10:AF68" si="43">IF(AE10="", "", D10&amp;""&amp;AE10)</f>
        <v/>
      </c>
      <c r="AG10" s="1" t="s">
        <v>1</v>
      </c>
      <c r="AH10" s="1" t="str">
        <f t="shared" ref="AH10:AH68" si="44">IF(AG10="", "", D10&amp;""&amp;AG10)</f>
        <v>GP</v>
      </c>
      <c r="AI10" s="1" t="s">
        <v>1</v>
      </c>
      <c r="AJ10" s="1" t="str">
        <f t="shared" ref="AJ10:AJ68" si="45">IF(AI10="", "", D10&amp;""&amp;AI10)</f>
        <v>GP</v>
      </c>
      <c r="AK10" s="1" t="s">
        <v>1</v>
      </c>
      <c r="AL10" s="1" t="str">
        <f t="shared" ref="AL10:AL68" si="46">IF(AK10="", "", D10&amp;""&amp;AK10)</f>
        <v>GP</v>
      </c>
      <c r="AM10" s="1" t="s">
        <v>1</v>
      </c>
      <c r="AN10" s="1" t="str">
        <f t="shared" ref="AN10:AN68" si="47">IF(AM10="", "", D10&amp;""&amp;AM10)</f>
        <v>GP</v>
      </c>
      <c r="AO10" s="1" t="s">
        <v>1</v>
      </c>
      <c r="AP10" s="1" t="str">
        <f t="shared" ref="AP10:AP68" si="48">IF(AO10="", "", D10&amp;""&amp;AO10)</f>
        <v>GP</v>
      </c>
      <c r="AQ10" s="1" t="s">
        <v>1</v>
      </c>
      <c r="AR10" s="1" t="str">
        <f t="shared" ref="AR10:AR68" si="49">IF(AQ10="", "", D10&amp;""&amp;AQ10)</f>
        <v>GP</v>
      </c>
      <c r="AS10" s="1"/>
      <c r="AT10" s="1" t="str">
        <f t="shared" ref="AT10:AT68" si="50">IF(AS10="", "", D10&amp;""&amp;AS10)</f>
        <v/>
      </c>
      <c r="AU10" s="1" t="s">
        <v>1</v>
      </c>
      <c r="AV10" s="1" t="str">
        <f t="shared" ref="AV10:AV68" si="51">IF(AU10="", "", D10&amp;""&amp;AU10)</f>
        <v>GP</v>
      </c>
      <c r="AW10" s="1" t="s">
        <v>1</v>
      </c>
      <c r="AX10" s="1" t="str">
        <f t="shared" ref="AX10:AX68" si="52">IF(AW10="", "", D10&amp;""&amp;AW10)</f>
        <v>GP</v>
      </c>
      <c r="AY10" s="1" t="s">
        <v>1</v>
      </c>
      <c r="AZ10" s="1" t="str">
        <f t="shared" ref="AZ10:AZ68" si="53">IF(AY10="", "", D10&amp;""&amp;AY10)</f>
        <v>GP</v>
      </c>
      <c r="BA10" s="1" t="s">
        <v>1</v>
      </c>
      <c r="BB10" s="1" t="str">
        <f t="shared" ref="BB10:BB68" si="54">IF(BA10="", "", D10&amp;""&amp;BA10)</f>
        <v>GP</v>
      </c>
      <c r="BC10" s="1" t="s">
        <v>1</v>
      </c>
      <c r="BD10" s="1" t="str">
        <f t="shared" ref="BD10:BD68" si="55">IF(BC10="", "", D10&amp;""&amp;BC10)</f>
        <v>GP</v>
      </c>
      <c r="BE10" s="1" t="s">
        <v>1</v>
      </c>
      <c r="BF10" s="1" t="str">
        <f t="shared" ref="BF10:BF68" si="56">IF(BE10="", "", D10&amp;""&amp;BE10)</f>
        <v>GP</v>
      </c>
      <c r="BG10" s="1"/>
      <c r="BH10" s="1" t="str">
        <f t="shared" ref="BH10:BH68" si="57">IF(BG10="", "", D10&amp;""&amp;BG10)</f>
        <v/>
      </c>
      <c r="BI10" s="1" t="s">
        <v>1</v>
      </c>
      <c r="BJ10" s="1" t="str">
        <f t="shared" ref="BJ10:BJ68" si="58">IF(BI10="", "", D10&amp;""&amp;BI10)</f>
        <v>GP</v>
      </c>
      <c r="BK10" s="1" t="s">
        <v>1</v>
      </c>
      <c r="BL10" s="1" t="str">
        <f t="shared" ref="BL10:BL68" si="59">IF(BK10="", "", D10&amp;""&amp;BK10)</f>
        <v>GP</v>
      </c>
      <c r="BM10" s="1" t="s">
        <v>1</v>
      </c>
      <c r="BN10" s="1" t="str">
        <f t="shared" ref="BN10:BN68" si="60">IF(BM10="", "", D10&amp;""&amp;BM10)</f>
        <v>GP</v>
      </c>
      <c r="BO10">
        <f t="shared" ref="BO10:BO68" si="61">COUNTIF(E10:BM10, "P")</f>
        <v>27</v>
      </c>
      <c r="BP10">
        <f>Jun!BO10</f>
        <v>18</v>
      </c>
      <c r="BQ10">
        <f t="shared" si="28"/>
        <v>45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IF(Jun!C11 = "", "", Jun!C11)</f>
        <v/>
      </c>
      <c r="D11" s="1" t="str">
        <f>IF(Jun!D11 = "", "", Jun!D11)</f>
        <v>B</v>
      </c>
      <c r="E11" s="1" t="s">
        <v>1</v>
      </c>
      <c r="F11" s="1" t="str">
        <f t="shared" si="30"/>
        <v>BP</v>
      </c>
      <c r="G11" s="1" t="s">
        <v>1</v>
      </c>
      <c r="H11" s="1" t="str">
        <f t="shared" si="31"/>
        <v>BP</v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 t="s">
        <v>1</v>
      </c>
      <c r="N11" s="1" t="str">
        <f t="shared" si="34"/>
        <v>BP</v>
      </c>
      <c r="O11" s="1" t="s">
        <v>1</v>
      </c>
      <c r="P11" s="1" t="str">
        <f t="shared" si="35"/>
        <v>BP</v>
      </c>
      <c r="Q11" s="1"/>
      <c r="R11" s="1" t="str">
        <f t="shared" si="36"/>
        <v/>
      </c>
      <c r="S11" s="1" t="s">
        <v>1</v>
      </c>
      <c r="T11" s="1" t="str">
        <f t="shared" si="37"/>
        <v>BP</v>
      </c>
      <c r="U11" s="1" t="s">
        <v>1</v>
      </c>
      <c r="V11" s="1" t="str">
        <f t="shared" si="38"/>
        <v>BP</v>
      </c>
      <c r="W11" s="1" t="s">
        <v>1</v>
      </c>
      <c r="X11" s="1" t="str">
        <f t="shared" si="39"/>
        <v>BP</v>
      </c>
      <c r="Y11" s="1" t="s">
        <v>1</v>
      </c>
      <c r="Z11" s="1" t="str">
        <f t="shared" si="40"/>
        <v>BP</v>
      </c>
      <c r="AA11" s="1" t="s">
        <v>1</v>
      </c>
      <c r="AB11" s="1" t="str">
        <f t="shared" si="41"/>
        <v>BP</v>
      </c>
      <c r="AC11" s="1" t="s">
        <v>1</v>
      </c>
      <c r="AD11" s="1" t="str">
        <f t="shared" si="42"/>
        <v>BP</v>
      </c>
      <c r="AE11" s="1"/>
      <c r="AF11" s="1" t="str">
        <f t="shared" si="43"/>
        <v/>
      </c>
      <c r="AG11" s="1" t="s">
        <v>1</v>
      </c>
      <c r="AH11" s="1" t="str">
        <f t="shared" si="44"/>
        <v>BP</v>
      </c>
      <c r="AI11" s="1" t="s">
        <v>1</v>
      </c>
      <c r="AJ11" s="1" t="str">
        <f t="shared" si="45"/>
        <v>BP</v>
      </c>
      <c r="AK11" s="1" t="s">
        <v>1</v>
      </c>
      <c r="AL11" s="1" t="str">
        <f t="shared" si="46"/>
        <v>BP</v>
      </c>
      <c r="AM11" s="1" t="s">
        <v>1</v>
      </c>
      <c r="AN11" s="1" t="str">
        <f t="shared" si="47"/>
        <v>BP</v>
      </c>
      <c r="AO11" s="1" t="s">
        <v>1</v>
      </c>
      <c r="AP11" s="1" t="str">
        <f t="shared" si="48"/>
        <v>BP</v>
      </c>
      <c r="AQ11" s="1" t="s">
        <v>1</v>
      </c>
      <c r="AR11" s="1" t="str">
        <f t="shared" si="49"/>
        <v>BP</v>
      </c>
      <c r="AS11" s="1"/>
      <c r="AT11" s="1" t="str">
        <f t="shared" si="50"/>
        <v/>
      </c>
      <c r="AU11" s="1" t="s">
        <v>1</v>
      </c>
      <c r="AV11" s="1" t="str">
        <f t="shared" si="51"/>
        <v>BP</v>
      </c>
      <c r="AW11" s="1" t="s">
        <v>1</v>
      </c>
      <c r="AX11" s="1" t="str">
        <f t="shared" si="52"/>
        <v>BP</v>
      </c>
      <c r="AY11" s="1" t="s">
        <v>1</v>
      </c>
      <c r="AZ11" s="1" t="str">
        <f t="shared" si="53"/>
        <v>BP</v>
      </c>
      <c r="BA11" s="1" t="s">
        <v>1</v>
      </c>
      <c r="BB11" s="1" t="str">
        <f t="shared" si="54"/>
        <v>BP</v>
      </c>
      <c r="BC11" s="1" t="s">
        <v>1</v>
      </c>
      <c r="BD11" s="1" t="str">
        <f t="shared" si="55"/>
        <v>BP</v>
      </c>
      <c r="BE11" s="1" t="s">
        <v>1</v>
      </c>
      <c r="BF11" s="1" t="str">
        <f t="shared" si="56"/>
        <v>BP</v>
      </c>
      <c r="BG11" s="1"/>
      <c r="BH11" s="1" t="str">
        <f t="shared" si="57"/>
        <v/>
      </c>
      <c r="BI11" s="1" t="s">
        <v>1</v>
      </c>
      <c r="BJ11" s="1" t="str">
        <f t="shared" si="58"/>
        <v>BP</v>
      </c>
      <c r="BK11" s="1" t="s">
        <v>1</v>
      </c>
      <c r="BL11" s="1" t="str">
        <f t="shared" si="59"/>
        <v>BP</v>
      </c>
      <c r="BM11" s="1" t="s">
        <v>1</v>
      </c>
      <c r="BN11" s="1" t="str">
        <f t="shared" si="60"/>
        <v>BP</v>
      </c>
      <c r="BO11">
        <f t="shared" si="61"/>
        <v>27</v>
      </c>
      <c r="BP11">
        <f>Jun!BO11</f>
        <v>18</v>
      </c>
      <c r="BQ11">
        <f t="shared" si="28"/>
        <v>45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IF(Jun!C12 = "", "", Jun!C12)</f>
        <v/>
      </c>
      <c r="D12" s="1" t="str">
        <f>IF(Jun!D12 = "", "", Jun!D12)</f>
        <v>G</v>
      </c>
      <c r="E12" s="1" t="s">
        <v>1</v>
      </c>
      <c r="F12" s="1" t="str">
        <f t="shared" si="30"/>
        <v>GP</v>
      </c>
      <c r="G12" s="1" t="s">
        <v>1</v>
      </c>
      <c r="H12" s="1" t="str">
        <f t="shared" si="31"/>
        <v>GP</v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 t="s">
        <v>1</v>
      </c>
      <c r="N12" s="1" t="str">
        <f t="shared" si="34"/>
        <v>GP</v>
      </c>
      <c r="O12" s="1" t="s">
        <v>1</v>
      </c>
      <c r="P12" s="1" t="str">
        <f t="shared" si="35"/>
        <v>GP</v>
      </c>
      <c r="Q12" s="1"/>
      <c r="R12" s="1" t="str">
        <f t="shared" si="36"/>
        <v/>
      </c>
      <c r="S12" s="1" t="s">
        <v>1</v>
      </c>
      <c r="T12" s="1" t="str">
        <f t="shared" si="37"/>
        <v>GP</v>
      </c>
      <c r="U12" s="1" t="s">
        <v>1</v>
      </c>
      <c r="V12" s="1" t="str">
        <f t="shared" si="38"/>
        <v>GP</v>
      </c>
      <c r="W12" s="1" t="s">
        <v>1</v>
      </c>
      <c r="X12" s="1" t="str">
        <f t="shared" si="39"/>
        <v>GP</v>
      </c>
      <c r="Y12" s="1" t="s">
        <v>1</v>
      </c>
      <c r="Z12" s="1" t="str">
        <f t="shared" si="40"/>
        <v>GP</v>
      </c>
      <c r="AA12" s="1" t="s">
        <v>1</v>
      </c>
      <c r="AB12" s="1" t="str">
        <f t="shared" si="41"/>
        <v>GP</v>
      </c>
      <c r="AC12" s="1" t="s">
        <v>1</v>
      </c>
      <c r="AD12" s="1" t="str">
        <f t="shared" si="42"/>
        <v>GP</v>
      </c>
      <c r="AE12" s="1"/>
      <c r="AF12" s="1" t="str">
        <f t="shared" si="43"/>
        <v/>
      </c>
      <c r="AG12" s="1" t="s">
        <v>1</v>
      </c>
      <c r="AH12" s="1" t="str">
        <f t="shared" si="44"/>
        <v>GP</v>
      </c>
      <c r="AI12" s="1" t="s">
        <v>1</v>
      </c>
      <c r="AJ12" s="1" t="str">
        <f t="shared" si="45"/>
        <v>GP</v>
      </c>
      <c r="AK12" s="1" t="s">
        <v>1</v>
      </c>
      <c r="AL12" s="1" t="str">
        <f t="shared" si="46"/>
        <v>GP</v>
      </c>
      <c r="AM12" s="1" t="s">
        <v>1</v>
      </c>
      <c r="AN12" s="1" t="str">
        <f t="shared" si="47"/>
        <v>GP</v>
      </c>
      <c r="AO12" s="1" t="s">
        <v>1</v>
      </c>
      <c r="AP12" s="1" t="str">
        <f t="shared" si="48"/>
        <v>GP</v>
      </c>
      <c r="AQ12" s="1" t="s">
        <v>1</v>
      </c>
      <c r="AR12" s="1" t="str">
        <f t="shared" si="49"/>
        <v>GP</v>
      </c>
      <c r="AS12" s="1"/>
      <c r="AT12" s="1" t="str">
        <f t="shared" si="50"/>
        <v/>
      </c>
      <c r="AU12" s="1" t="s">
        <v>1</v>
      </c>
      <c r="AV12" s="1" t="str">
        <f t="shared" si="51"/>
        <v>GP</v>
      </c>
      <c r="AW12" s="1" t="s">
        <v>1</v>
      </c>
      <c r="AX12" s="1" t="str">
        <f t="shared" si="52"/>
        <v>GP</v>
      </c>
      <c r="AY12" s="1" t="s">
        <v>1</v>
      </c>
      <c r="AZ12" s="1" t="str">
        <f t="shared" si="53"/>
        <v>GP</v>
      </c>
      <c r="BA12" s="1" t="s">
        <v>1</v>
      </c>
      <c r="BB12" s="1" t="str">
        <f t="shared" si="54"/>
        <v>GP</v>
      </c>
      <c r="BC12" s="1" t="s">
        <v>1</v>
      </c>
      <c r="BD12" s="1" t="str">
        <f t="shared" si="55"/>
        <v>GP</v>
      </c>
      <c r="BE12" s="1" t="s">
        <v>1</v>
      </c>
      <c r="BF12" s="1" t="str">
        <f t="shared" si="56"/>
        <v>GP</v>
      </c>
      <c r="BG12" s="1"/>
      <c r="BH12" s="1" t="str">
        <f t="shared" si="57"/>
        <v/>
      </c>
      <c r="BI12" s="1" t="s">
        <v>1</v>
      </c>
      <c r="BJ12" s="1" t="str">
        <f t="shared" si="58"/>
        <v>GP</v>
      </c>
      <c r="BK12" s="1" t="s">
        <v>1</v>
      </c>
      <c r="BL12" s="1" t="str">
        <f t="shared" si="59"/>
        <v>GP</v>
      </c>
      <c r="BM12" s="1" t="s">
        <v>1</v>
      </c>
      <c r="BN12" s="1" t="str">
        <f t="shared" si="60"/>
        <v>GP</v>
      </c>
      <c r="BO12">
        <f t="shared" si="61"/>
        <v>27</v>
      </c>
      <c r="BP12">
        <f>Jun!BO12</f>
        <v>18</v>
      </c>
      <c r="BQ12">
        <f t="shared" si="28"/>
        <v>45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IF(Jun!C13 = "", "", Jun!C13)</f>
        <v/>
      </c>
      <c r="D13" s="1" t="str">
        <f>IF(Jun!D13 = "", "", Jun!D13)</f>
        <v>B</v>
      </c>
      <c r="E13" s="1" t="s">
        <v>1</v>
      </c>
      <c r="F13" s="1" t="str">
        <f t="shared" si="30"/>
        <v>BP</v>
      </c>
      <c r="G13" s="1" t="s">
        <v>1</v>
      </c>
      <c r="H13" s="1" t="str">
        <f t="shared" si="31"/>
        <v>BP</v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 t="s">
        <v>1</v>
      </c>
      <c r="N13" s="1" t="str">
        <f t="shared" si="34"/>
        <v>BP</v>
      </c>
      <c r="O13" s="1" t="s">
        <v>1</v>
      </c>
      <c r="P13" s="1" t="str">
        <f t="shared" si="35"/>
        <v>BP</v>
      </c>
      <c r="Q13" s="1"/>
      <c r="R13" s="1" t="str">
        <f t="shared" si="36"/>
        <v/>
      </c>
      <c r="S13" s="1" t="s">
        <v>1</v>
      </c>
      <c r="T13" s="1" t="str">
        <f t="shared" si="37"/>
        <v>BP</v>
      </c>
      <c r="U13" s="1" t="s">
        <v>1</v>
      </c>
      <c r="V13" s="1" t="str">
        <f t="shared" si="38"/>
        <v>BP</v>
      </c>
      <c r="W13" s="1" t="s">
        <v>1</v>
      </c>
      <c r="X13" s="1" t="str">
        <f t="shared" si="39"/>
        <v>BP</v>
      </c>
      <c r="Y13" s="1" t="s">
        <v>1</v>
      </c>
      <c r="Z13" s="1" t="str">
        <f t="shared" si="40"/>
        <v>BP</v>
      </c>
      <c r="AA13" s="1" t="s">
        <v>1</v>
      </c>
      <c r="AB13" s="1" t="str">
        <f t="shared" si="41"/>
        <v>BP</v>
      </c>
      <c r="AC13" s="1" t="s">
        <v>1</v>
      </c>
      <c r="AD13" s="1" t="str">
        <f t="shared" si="42"/>
        <v>BP</v>
      </c>
      <c r="AE13" s="1"/>
      <c r="AF13" s="1" t="str">
        <f t="shared" si="43"/>
        <v/>
      </c>
      <c r="AG13" s="1" t="s">
        <v>1</v>
      </c>
      <c r="AH13" s="1" t="str">
        <f t="shared" si="44"/>
        <v>BP</v>
      </c>
      <c r="AI13" s="1" t="s">
        <v>1</v>
      </c>
      <c r="AJ13" s="1" t="str">
        <f t="shared" si="45"/>
        <v>BP</v>
      </c>
      <c r="AK13" s="1" t="s">
        <v>1</v>
      </c>
      <c r="AL13" s="1" t="str">
        <f t="shared" si="46"/>
        <v>BP</v>
      </c>
      <c r="AM13" s="1" t="s">
        <v>1</v>
      </c>
      <c r="AN13" s="1" t="str">
        <f t="shared" si="47"/>
        <v>BP</v>
      </c>
      <c r="AO13" s="1" t="s">
        <v>1</v>
      </c>
      <c r="AP13" s="1" t="str">
        <f t="shared" si="48"/>
        <v>BP</v>
      </c>
      <c r="AQ13" s="1" t="s">
        <v>1</v>
      </c>
      <c r="AR13" s="1" t="str">
        <f t="shared" si="49"/>
        <v>BP</v>
      </c>
      <c r="AS13" s="1"/>
      <c r="AT13" s="1" t="str">
        <f t="shared" si="50"/>
        <v/>
      </c>
      <c r="AU13" s="1" t="s">
        <v>1</v>
      </c>
      <c r="AV13" s="1" t="str">
        <f t="shared" si="51"/>
        <v>BP</v>
      </c>
      <c r="AW13" s="1" t="s">
        <v>1</v>
      </c>
      <c r="AX13" s="1" t="str">
        <f t="shared" si="52"/>
        <v>BP</v>
      </c>
      <c r="AY13" s="1" t="s">
        <v>1</v>
      </c>
      <c r="AZ13" s="1" t="str">
        <f t="shared" si="53"/>
        <v>BP</v>
      </c>
      <c r="BA13" s="1" t="s">
        <v>1</v>
      </c>
      <c r="BB13" s="1" t="str">
        <f t="shared" si="54"/>
        <v>BP</v>
      </c>
      <c r="BC13" s="1" t="s">
        <v>1</v>
      </c>
      <c r="BD13" s="1" t="str">
        <f t="shared" si="55"/>
        <v>BP</v>
      </c>
      <c r="BE13" s="1" t="s">
        <v>1</v>
      </c>
      <c r="BF13" s="1" t="str">
        <f t="shared" si="56"/>
        <v>BP</v>
      </c>
      <c r="BG13" s="1"/>
      <c r="BH13" s="1" t="str">
        <f t="shared" si="57"/>
        <v/>
      </c>
      <c r="BI13" s="1" t="s">
        <v>1</v>
      </c>
      <c r="BJ13" s="1" t="str">
        <f t="shared" si="58"/>
        <v>BP</v>
      </c>
      <c r="BK13" s="1" t="s">
        <v>1</v>
      </c>
      <c r="BL13" s="1" t="str">
        <f t="shared" si="59"/>
        <v>BP</v>
      </c>
      <c r="BM13" s="1" t="s">
        <v>1</v>
      </c>
      <c r="BN13" s="1" t="str">
        <f t="shared" si="60"/>
        <v>BP</v>
      </c>
      <c r="BO13">
        <f t="shared" si="61"/>
        <v>27</v>
      </c>
      <c r="BP13">
        <f>Jun!BO13</f>
        <v>18</v>
      </c>
      <c r="BQ13">
        <f t="shared" si="28"/>
        <v>45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IF(Jun!C14 = "", "", Jun!C14)</f>
        <v/>
      </c>
      <c r="D14" s="1" t="str">
        <f>IF(Jun!D14 = "", "", Jun!D14)</f>
        <v>G</v>
      </c>
      <c r="E14" s="1" t="s">
        <v>1</v>
      </c>
      <c r="F14" s="1" t="str">
        <f t="shared" si="30"/>
        <v>GP</v>
      </c>
      <c r="G14" s="1" t="s">
        <v>1</v>
      </c>
      <c r="H14" s="1" t="str">
        <f t="shared" si="31"/>
        <v>GP</v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 t="s">
        <v>1</v>
      </c>
      <c r="N14" s="1" t="str">
        <f t="shared" si="34"/>
        <v>GP</v>
      </c>
      <c r="O14" s="1" t="s">
        <v>1</v>
      </c>
      <c r="P14" s="1" t="str">
        <f t="shared" si="35"/>
        <v>GP</v>
      </c>
      <c r="Q14" s="1"/>
      <c r="R14" s="1" t="str">
        <f t="shared" si="36"/>
        <v/>
      </c>
      <c r="S14" s="1" t="s">
        <v>1</v>
      </c>
      <c r="T14" s="1" t="str">
        <f t="shared" si="37"/>
        <v>GP</v>
      </c>
      <c r="U14" s="1" t="s">
        <v>1</v>
      </c>
      <c r="V14" s="1" t="str">
        <f t="shared" si="38"/>
        <v>GP</v>
      </c>
      <c r="W14" s="1" t="s">
        <v>1</v>
      </c>
      <c r="X14" s="1" t="str">
        <f t="shared" si="39"/>
        <v>GP</v>
      </c>
      <c r="Y14" s="1" t="s">
        <v>1</v>
      </c>
      <c r="Z14" s="1" t="str">
        <f t="shared" si="40"/>
        <v>GP</v>
      </c>
      <c r="AA14" s="1" t="s">
        <v>1</v>
      </c>
      <c r="AB14" s="1" t="str">
        <f t="shared" si="41"/>
        <v>GP</v>
      </c>
      <c r="AC14" s="1" t="s">
        <v>1</v>
      </c>
      <c r="AD14" s="1" t="str">
        <f t="shared" si="42"/>
        <v>GP</v>
      </c>
      <c r="AE14" s="1"/>
      <c r="AF14" s="1" t="str">
        <f t="shared" si="43"/>
        <v/>
      </c>
      <c r="AG14" s="1" t="s">
        <v>1</v>
      </c>
      <c r="AH14" s="1" t="str">
        <f t="shared" si="44"/>
        <v>GP</v>
      </c>
      <c r="AI14" s="1" t="s">
        <v>1</v>
      </c>
      <c r="AJ14" s="1" t="str">
        <f t="shared" si="45"/>
        <v>GP</v>
      </c>
      <c r="AK14" s="1" t="s">
        <v>1</v>
      </c>
      <c r="AL14" s="1" t="str">
        <f t="shared" si="46"/>
        <v>GP</v>
      </c>
      <c r="AM14" s="1" t="s">
        <v>1</v>
      </c>
      <c r="AN14" s="1" t="str">
        <f t="shared" si="47"/>
        <v>GP</v>
      </c>
      <c r="AO14" s="1" t="s">
        <v>1</v>
      </c>
      <c r="AP14" s="1" t="str">
        <f t="shared" si="48"/>
        <v>GP</v>
      </c>
      <c r="AQ14" s="1" t="s">
        <v>1</v>
      </c>
      <c r="AR14" s="1" t="str">
        <f t="shared" si="49"/>
        <v>GP</v>
      </c>
      <c r="AS14" s="1"/>
      <c r="AT14" s="1" t="str">
        <f t="shared" si="50"/>
        <v/>
      </c>
      <c r="AU14" s="1" t="s">
        <v>1</v>
      </c>
      <c r="AV14" s="1" t="str">
        <f t="shared" si="51"/>
        <v>GP</v>
      </c>
      <c r="AW14" s="1" t="s">
        <v>1</v>
      </c>
      <c r="AX14" s="1" t="str">
        <f t="shared" si="52"/>
        <v>GP</v>
      </c>
      <c r="AY14" s="1" t="s">
        <v>1</v>
      </c>
      <c r="AZ14" s="1" t="str">
        <f t="shared" si="53"/>
        <v>GP</v>
      </c>
      <c r="BA14" s="1" t="s">
        <v>1</v>
      </c>
      <c r="BB14" s="1" t="str">
        <f t="shared" si="54"/>
        <v>GP</v>
      </c>
      <c r="BC14" s="1" t="s">
        <v>1</v>
      </c>
      <c r="BD14" s="1" t="str">
        <f t="shared" si="55"/>
        <v>GP</v>
      </c>
      <c r="BE14" s="1" t="s">
        <v>1</v>
      </c>
      <c r="BF14" s="1" t="str">
        <f t="shared" si="56"/>
        <v>GP</v>
      </c>
      <c r="BG14" s="1"/>
      <c r="BH14" s="1" t="str">
        <f t="shared" si="57"/>
        <v/>
      </c>
      <c r="BI14" s="1" t="s">
        <v>1</v>
      </c>
      <c r="BJ14" s="1" t="str">
        <f t="shared" si="58"/>
        <v>GP</v>
      </c>
      <c r="BK14" s="1" t="s">
        <v>1</v>
      </c>
      <c r="BL14" s="1" t="str">
        <f t="shared" si="59"/>
        <v>GP</v>
      </c>
      <c r="BM14" s="1" t="s">
        <v>1</v>
      </c>
      <c r="BN14" s="1" t="str">
        <f t="shared" si="60"/>
        <v>GP</v>
      </c>
      <c r="BO14">
        <f t="shared" si="61"/>
        <v>27</v>
      </c>
      <c r="BP14">
        <f>Jun!BO14</f>
        <v>18</v>
      </c>
      <c r="BQ14">
        <f t="shared" si="28"/>
        <v>45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IF(Jun!C15 = "", "", Jun!C15)</f>
        <v/>
      </c>
      <c r="D15" s="1" t="str">
        <f>IF(Jun!D15 = "", "", Jun!D15)</f>
        <v>B</v>
      </c>
      <c r="E15" s="1" t="s">
        <v>1</v>
      </c>
      <c r="F15" s="1" t="str">
        <f t="shared" si="30"/>
        <v>BP</v>
      </c>
      <c r="G15" s="1" t="s">
        <v>1</v>
      </c>
      <c r="H15" s="1" t="str">
        <f t="shared" si="31"/>
        <v>BP</v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 t="s">
        <v>1</v>
      </c>
      <c r="N15" s="1" t="str">
        <f t="shared" si="34"/>
        <v>BP</v>
      </c>
      <c r="O15" s="1" t="s">
        <v>1</v>
      </c>
      <c r="P15" s="1" t="str">
        <f t="shared" si="35"/>
        <v>BP</v>
      </c>
      <c r="Q15" s="1"/>
      <c r="R15" s="1" t="str">
        <f t="shared" si="36"/>
        <v/>
      </c>
      <c r="S15" s="1" t="s">
        <v>1</v>
      </c>
      <c r="T15" s="1" t="str">
        <f t="shared" si="37"/>
        <v>BP</v>
      </c>
      <c r="U15" s="1" t="s">
        <v>1</v>
      </c>
      <c r="V15" s="1" t="str">
        <f t="shared" si="38"/>
        <v>BP</v>
      </c>
      <c r="W15" s="1" t="s">
        <v>1</v>
      </c>
      <c r="X15" s="1" t="str">
        <f t="shared" si="39"/>
        <v>BP</v>
      </c>
      <c r="Y15" s="1" t="s">
        <v>1</v>
      </c>
      <c r="Z15" s="1" t="str">
        <f t="shared" si="40"/>
        <v>BP</v>
      </c>
      <c r="AA15" s="1" t="s">
        <v>1</v>
      </c>
      <c r="AB15" s="1" t="str">
        <f t="shared" si="41"/>
        <v>BP</v>
      </c>
      <c r="AC15" s="1" t="s">
        <v>1</v>
      </c>
      <c r="AD15" s="1" t="str">
        <f t="shared" si="42"/>
        <v>BP</v>
      </c>
      <c r="AE15" s="1"/>
      <c r="AF15" s="1" t="str">
        <f t="shared" si="43"/>
        <v/>
      </c>
      <c r="AG15" s="1" t="s">
        <v>1</v>
      </c>
      <c r="AH15" s="1" t="str">
        <f t="shared" si="44"/>
        <v>BP</v>
      </c>
      <c r="AI15" s="1" t="s">
        <v>1</v>
      </c>
      <c r="AJ15" s="1" t="str">
        <f t="shared" si="45"/>
        <v>BP</v>
      </c>
      <c r="AK15" s="1" t="s">
        <v>1</v>
      </c>
      <c r="AL15" s="1" t="str">
        <f t="shared" si="46"/>
        <v>BP</v>
      </c>
      <c r="AM15" s="1" t="s">
        <v>1</v>
      </c>
      <c r="AN15" s="1" t="str">
        <f t="shared" si="47"/>
        <v>BP</v>
      </c>
      <c r="AO15" s="1" t="s">
        <v>1</v>
      </c>
      <c r="AP15" s="1" t="str">
        <f t="shared" si="48"/>
        <v>BP</v>
      </c>
      <c r="AQ15" s="1" t="s">
        <v>1</v>
      </c>
      <c r="AR15" s="1" t="str">
        <f t="shared" si="49"/>
        <v>BP</v>
      </c>
      <c r="AS15" s="1"/>
      <c r="AT15" s="1" t="str">
        <f t="shared" si="50"/>
        <v/>
      </c>
      <c r="AU15" s="1" t="s">
        <v>1</v>
      </c>
      <c r="AV15" s="1" t="str">
        <f t="shared" si="51"/>
        <v>BP</v>
      </c>
      <c r="AW15" s="1" t="s">
        <v>1</v>
      </c>
      <c r="AX15" s="1" t="str">
        <f t="shared" si="52"/>
        <v>BP</v>
      </c>
      <c r="AY15" s="1" t="s">
        <v>1</v>
      </c>
      <c r="AZ15" s="1" t="str">
        <f t="shared" si="53"/>
        <v>BP</v>
      </c>
      <c r="BA15" s="1" t="s">
        <v>1</v>
      </c>
      <c r="BB15" s="1" t="str">
        <f t="shared" si="54"/>
        <v>BP</v>
      </c>
      <c r="BC15" s="1" t="s">
        <v>1</v>
      </c>
      <c r="BD15" s="1" t="str">
        <f t="shared" si="55"/>
        <v>BP</v>
      </c>
      <c r="BE15" s="1" t="s">
        <v>1</v>
      </c>
      <c r="BF15" s="1" t="str">
        <f t="shared" si="56"/>
        <v>BP</v>
      </c>
      <c r="BG15" s="1"/>
      <c r="BH15" s="1" t="str">
        <f t="shared" si="57"/>
        <v/>
      </c>
      <c r="BI15" s="1" t="s">
        <v>1</v>
      </c>
      <c r="BJ15" s="1" t="str">
        <f t="shared" si="58"/>
        <v>BP</v>
      </c>
      <c r="BK15" s="1" t="s">
        <v>1</v>
      </c>
      <c r="BL15" s="1" t="str">
        <f t="shared" si="59"/>
        <v>BP</v>
      </c>
      <c r="BM15" s="1" t="s">
        <v>1</v>
      </c>
      <c r="BN15" s="1" t="str">
        <f t="shared" si="60"/>
        <v>BP</v>
      </c>
      <c r="BO15">
        <f t="shared" si="61"/>
        <v>27</v>
      </c>
      <c r="BP15">
        <f>Jun!BO15</f>
        <v>18</v>
      </c>
      <c r="BQ15">
        <f t="shared" si="28"/>
        <v>45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IF(Jun!C16 = "", "", Jun!C16)</f>
        <v/>
      </c>
      <c r="D16" s="1" t="str">
        <f>IF(Jun!D16 = "", "", Jun!D16)</f>
        <v>G</v>
      </c>
      <c r="E16" s="1" t="s">
        <v>1</v>
      </c>
      <c r="F16" s="1" t="str">
        <f t="shared" si="30"/>
        <v>GP</v>
      </c>
      <c r="G16" s="1" t="s">
        <v>1</v>
      </c>
      <c r="H16" s="1" t="str">
        <f t="shared" si="31"/>
        <v>GP</v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 t="s">
        <v>1</v>
      </c>
      <c r="N16" s="1" t="str">
        <f t="shared" si="34"/>
        <v>GP</v>
      </c>
      <c r="O16" s="1" t="s">
        <v>1</v>
      </c>
      <c r="P16" s="1" t="str">
        <f t="shared" si="35"/>
        <v>GP</v>
      </c>
      <c r="Q16" s="1"/>
      <c r="R16" s="1" t="str">
        <f t="shared" si="36"/>
        <v/>
      </c>
      <c r="S16" s="1" t="s">
        <v>1</v>
      </c>
      <c r="T16" s="1" t="str">
        <f t="shared" si="37"/>
        <v>GP</v>
      </c>
      <c r="U16" s="1" t="s">
        <v>1</v>
      </c>
      <c r="V16" s="1" t="str">
        <f t="shared" si="38"/>
        <v>GP</v>
      </c>
      <c r="W16" s="1" t="s">
        <v>1</v>
      </c>
      <c r="X16" s="1" t="str">
        <f t="shared" si="39"/>
        <v>GP</v>
      </c>
      <c r="Y16" s="1" t="s">
        <v>1</v>
      </c>
      <c r="Z16" s="1" t="str">
        <f t="shared" si="40"/>
        <v>GP</v>
      </c>
      <c r="AA16" s="1" t="s">
        <v>1</v>
      </c>
      <c r="AB16" s="1" t="str">
        <f t="shared" si="41"/>
        <v>GP</v>
      </c>
      <c r="AC16" s="1" t="s">
        <v>1</v>
      </c>
      <c r="AD16" s="1" t="str">
        <f t="shared" si="42"/>
        <v>GP</v>
      </c>
      <c r="AE16" s="1"/>
      <c r="AF16" s="1" t="str">
        <f t="shared" si="43"/>
        <v/>
      </c>
      <c r="AG16" s="1" t="s">
        <v>1</v>
      </c>
      <c r="AH16" s="1" t="str">
        <f t="shared" si="44"/>
        <v>GP</v>
      </c>
      <c r="AI16" s="1" t="s">
        <v>1</v>
      </c>
      <c r="AJ16" s="1" t="str">
        <f t="shared" si="45"/>
        <v>GP</v>
      </c>
      <c r="AK16" s="1" t="s">
        <v>1</v>
      </c>
      <c r="AL16" s="1" t="str">
        <f t="shared" si="46"/>
        <v>GP</v>
      </c>
      <c r="AM16" s="1" t="s">
        <v>1</v>
      </c>
      <c r="AN16" s="1" t="str">
        <f t="shared" si="47"/>
        <v>GP</v>
      </c>
      <c r="AO16" s="1" t="s">
        <v>1</v>
      </c>
      <c r="AP16" s="1" t="str">
        <f t="shared" si="48"/>
        <v>GP</v>
      </c>
      <c r="AQ16" s="1" t="s">
        <v>1</v>
      </c>
      <c r="AR16" s="1" t="str">
        <f t="shared" si="49"/>
        <v>GP</v>
      </c>
      <c r="AS16" s="1"/>
      <c r="AT16" s="1" t="str">
        <f t="shared" si="50"/>
        <v/>
      </c>
      <c r="AU16" s="1" t="s">
        <v>1</v>
      </c>
      <c r="AV16" s="1" t="str">
        <f t="shared" si="51"/>
        <v>GP</v>
      </c>
      <c r="AW16" s="1" t="s">
        <v>1</v>
      </c>
      <c r="AX16" s="1" t="str">
        <f t="shared" si="52"/>
        <v>GP</v>
      </c>
      <c r="AY16" s="1" t="s">
        <v>1</v>
      </c>
      <c r="AZ16" s="1" t="str">
        <f t="shared" si="53"/>
        <v>GP</v>
      </c>
      <c r="BA16" s="1" t="s">
        <v>1</v>
      </c>
      <c r="BB16" s="1" t="str">
        <f t="shared" si="54"/>
        <v>GP</v>
      </c>
      <c r="BC16" s="1" t="s">
        <v>1</v>
      </c>
      <c r="BD16" s="1" t="str">
        <f t="shared" si="55"/>
        <v>GP</v>
      </c>
      <c r="BE16" s="1" t="s">
        <v>1</v>
      </c>
      <c r="BF16" s="1" t="str">
        <f t="shared" si="56"/>
        <v>GP</v>
      </c>
      <c r="BG16" s="1"/>
      <c r="BH16" s="1" t="str">
        <f t="shared" si="57"/>
        <v/>
      </c>
      <c r="BI16" s="1" t="s">
        <v>1</v>
      </c>
      <c r="BJ16" s="1" t="str">
        <f t="shared" si="58"/>
        <v>GP</v>
      </c>
      <c r="BK16" s="1" t="s">
        <v>1</v>
      </c>
      <c r="BL16" s="1" t="str">
        <f t="shared" si="59"/>
        <v>GP</v>
      </c>
      <c r="BM16" s="1" t="s">
        <v>1</v>
      </c>
      <c r="BN16" s="1" t="str">
        <f t="shared" si="60"/>
        <v>GP</v>
      </c>
      <c r="BO16">
        <f t="shared" si="61"/>
        <v>27</v>
      </c>
      <c r="BP16">
        <f>Jun!BO16</f>
        <v>18</v>
      </c>
      <c r="BQ16">
        <f t="shared" si="28"/>
        <v>45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IF(Jun!C17 = "", "", Jun!C17)</f>
        <v/>
      </c>
      <c r="D17" s="1" t="str">
        <f>IF(Jun!D17 = "", "", Jun!D17)</f>
        <v>B</v>
      </c>
      <c r="E17" s="1" t="s">
        <v>1</v>
      </c>
      <c r="F17" s="1" t="str">
        <f t="shared" si="30"/>
        <v>BP</v>
      </c>
      <c r="G17" s="1" t="s">
        <v>1</v>
      </c>
      <c r="H17" s="1" t="str">
        <f t="shared" si="31"/>
        <v>BP</v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 t="s">
        <v>1</v>
      </c>
      <c r="N17" s="1" t="str">
        <f t="shared" si="34"/>
        <v>BP</v>
      </c>
      <c r="O17" s="1" t="s">
        <v>1</v>
      </c>
      <c r="P17" s="1" t="str">
        <f t="shared" si="35"/>
        <v>BP</v>
      </c>
      <c r="Q17" s="1"/>
      <c r="R17" s="1" t="str">
        <f t="shared" si="36"/>
        <v/>
      </c>
      <c r="S17" s="1" t="s">
        <v>1</v>
      </c>
      <c r="T17" s="1" t="str">
        <f t="shared" si="37"/>
        <v>BP</v>
      </c>
      <c r="U17" s="1" t="s">
        <v>1</v>
      </c>
      <c r="V17" s="1" t="str">
        <f t="shared" si="38"/>
        <v>BP</v>
      </c>
      <c r="W17" s="1" t="s">
        <v>1</v>
      </c>
      <c r="X17" s="1" t="str">
        <f t="shared" si="39"/>
        <v>BP</v>
      </c>
      <c r="Y17" s="1" t="s">
        <v>1</v>
      </c>
      <c r="Z17" s="1" t="str">
        <f t="shared" si="40"/>
        <v>BP</v>
      </c>
      <c r="AA17" s="1" t="s">
        <v>1</v>
      </c>
      <c r="AB17" s="1" t="str">
        <f t="shared" si="41"/>
        <v>BP</v>
      </c>
      <c r="AC17" s="1" t="s">
        <v>1</v>
      </c>
      <c r="AD17" s="1" t="str">
        <f t="shared" si="42"/>
        <v>BP</v>
      </c>
      <c r="AE17" s="1"/>
      <c r="AF17" s="1" t="str">
        <f t="shared" si="43"/>
        <v/>
      </c>
      <c r="AG17" s="1" t="s">
        <v>1</v>
      </c>
      <c r="AH17" s="1" t="str">
        <f t="shared" si="44"/>
        <v>BP</v>
      </c>
      <c r="AI17" s="1" t="s">
        <v>1</v>
      </c>
      <c r="AJ17" s="1" t="str">
        <f t="shared" si="45"/>
        <v>BP</v>
      </c>
      <c r="AK17" s="1" t="s">
        <v>1</v>
      </c>
      <c r="AL17" s="1" t="str">
        <f t="shared" si="46"/>
        <v>BP</v>
      </c>
      <c r="AM17" s="1" t="s">
        <v>1</v>
      </c>
      <c r="AN17" s="1" t="str">
        <f t="shared" si="47"/>
        <v>BP</v>
      </c>
      <c r="AO17" s="1" t="s">
        <v>1</v>
      </c>
      <c r="AP17" s="1" t="str">
        <f t="shared" si="48"/>
        <v>BP</v>
      </c>
      <c r="AQ17" s="1" t="s">
        <v>1</v>
      </c>
      <c r="AR17" s="1" t="str">
        <f t="shared" si="49"/>
        <v>BP</v>
      </c>
      <c r="AS17" s="1"/>
      <c r="AT17" s="1" t="str">
        <f t="shared" si="50"/>
        <v/>
      </c>
      <c r="AU17" s="1" t="s">
        <v>1</v>
      </c>
      <c r="AV17" s="1" t="str">
        <f t="shared" si="51"/>
        <v>BP</v>
      </c>
      <c r="AW17" s="1" t="s">
        <v>1</v>
      </c>
      <c r="AX17" s="1" t="str">
        <f t="shared" si="52"/>
        <v>BP</v>
      </c>
      <c r="AY17" s="1" t="s">
        <v>1</v>
      </c>
      <c r="AZ17" s="1" t="str">
        <f t="shared" si="53"/>
        <v>BP</v>
      </c>
      <c r="BA17" s="1" t="s">
        <v>1</v>
      </c>
      <c r="BB17" s="1" t="str">
        <f t="shared" si="54"/>
        <v>BP</v>
      </c>
      <c r="BC17" s="1" t="s">
        <v>1</v>
      </c>
      <c r="BD17" s="1" t="str">
        <f t="shared" si="55"/>
        <v>BP</v>
      </c>
      <c r="BE17" s="1" t="s">
        <v>1</v>
      </c>
      <c r="BF17" s="1" t="str">
        <f t="shared" si="56"/>
        <v>BP</v>
      </c>
      <c r="BG17" s="1"/>
      <c r="BH17" s="1" t="str">
        <f t="shared" si="57"/>
        <v/>
      </c>
      <c r="BI17" s="1" t="s">
        <v>1</v>
      </c>
      <c r="BJ17" s="1" t="str">
        <f t="shared" si="58"/>
        <v>BP</v>
      </c>
      <c r="BK17" s="1" t="s">
        <v>1</v>
      </c>
      <c r="BL17" s="1" t="str">
        <f t="shared" si="59"/>
        <v>BP</v>
      </c>
      <c r="BM17" s="1" t="s">
        <v>1</v>
      </c>
      <c r="BN17" s="1" t="str">
        <f t="shared" si="60"/>
        <v>BP</v>
      </c>
      <c r="BO17">
        <f t="shared" si="61"/>
        <v>27</v>
      </c>
      <c r="BP17">
        <f>Jun!BO17</f>
        <v>18</v>
      </c>
      <c r="BQ17">
        <f t="shared" si="28"/>
        <v>45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IF(Jun!C18 = "", "", Jun!C18)</f>
        <v/>
      </c>
      <c r="D18" s="1" t="str">
        <f>IF(Jun!D18 = "", "", Jun!D18)</f>
        <v>G</v>
      </c>
      <c r="E18" s="1" t="s">
        <v>1</v>
      </c>
      <c r="F18" s="1" t="str">
        <f t="shared" si="30"/>
        <v>GP</v>
      </c>
      <c r="G18" s="1" t="s">
        <v>1</v>
      </c>
      <c r="H18" s="1" t="str">
        <f t="shared" si="31"/>
        <v>GP</v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 t="s">
        <v>1</v>
      </c>
      <c r="N18" s="1" t="str">
        <f t="shared" si="34"/>
        <v>GP</v>
      </c>
      <c r="O18" s="1" t="s">
        <v>1</v>
      </c>
      <c r="P18" s="1" t="str">
        <f t="shared" si="35"/>
        <v>GP</v>
      </c>
      <c r="Q18" s="1"/>
      <c r="R18" s="1" t="str">
        <f t="shared" si="36"/>
        <v/>
      </c>
      <c r="S18" s="1" t="s">
        <v>1</v>
      </c>
      <c r="T18" s="1" t="str">
        <f t="shared" si="37"/>
        <v>GP</v>
      </c>
      <c r="U18" s="1" t="s">
        <v>1</v>
      </c>
      <c r="V18" s="1" t="str">
        <f t="shared" si="38"/>
        <v>GP</v>
      </c>
      <c r="W18" s="1" t="s">
        <v>1</v>
      </c>
      <c r="X18" s="1" t="str">
        <f t="shared" si="39"/>
        <v>GP</v>
      </c>
      <c r="Y18" s="1" t="s">
        <v>1</v>
      </c>
      <c r="Z18" s="1" t="str">
        <f t="shared" si="40"/>
        <v>GP</v>
      </c>
      <c r="AA18" s="1" t="s">
        <v>1</v>
      </c>
      <c r="AB18" s="1" t="str">
        <f t="shared" si="41"/>
        <v>GP</v>
      </c>
      <c r="AC18" s="1" t="s">
        <v>1</v>
      </c>
      <c r="AD18" s="1" t="str">
        <f t="shared" si="42"/>
        <v>GP</v>
      </c>
      <c r="AE18" s="1"/>
      <c r="AF18" s="1" t="str">
        <f t="shared" si="43"/>
        <v/>
      </c>
      <c r="AG18" s="1" t="s">
        <v>1</v>
      </c>
      <c r="AH18" s="1" t="str">
        <f t="shared" si="44"/>
        <v>GP</v>
      </c>
      <c r="AI18" s="1" t="s">
        <v>1</v>
      </c>
      <c r="AJ18" s="1" t="str">
        <f t="shared" si="45"/>
        <v>GP</v>
      </c>
      <c r="AK18" s="1" t="s">
        <v>1</v>
      </c>
      <c r="AL18" s="1" t="str">
        <f t="shared" si="46"/>
        <v>GP</v>
      </c>
      <c r="AM18" s="1" t="s">
        <v>1</v>
      </c>
      <c r="AN18" s="1" t="str">
        <f t="shared" si="47"/>
        <v>GP</v>
      </c>
      <c r="AO18" s="1" t="s">
        <v>1</v>
      </c>
      <c r="AP18" s="1" t="str">
        <f t="shared" si="48"/>
        <v>GP</v>
      </c>
      <c r="AQ18" s="1" t="s">
        <v>1</v>
      </c>
      <c r="AR18" s="1" t="str">
        <f t="shared" si="49"/>
        <v>GP</v>
      </c>
      <c r="AS18" s="1"/>
      <c r="AT18" s="1" t="str">
        <f t="shared" si="50"/>
        <v/>
      </c>
      <c r="AU18" s="1" t="s">
        <v>1</v>
      </c>
      <c r="AV18" s="1" t="str">
        <f t="shared" si="51"/>
        <v>GP</v>
      </c>
      <c r="AW18" s="1" t="s">
        <v>1</v>
      </c>
      <c r="AX18" s="1" t="str">
        <f t="shared" si="52"/>
        <v>GP</v>
      </c>
      <c r="AY18" s="1" t="s">
        <v>1</v>
      </c>
      <c r="AZ18" s="1" t="str">
        <f t="shared" si="53"/>
        <v>GP</v>
      </c>
      <c r="BA18" s="1" t="s">
        <v>1</v>
      </c>
      <c r="BB18" s="1" t="str">
        <f t="shared" si="54"/>
        <v>GP</v>
      </c>
      <c r="BC18" s="1" t="s">
        <v>1</v>
      </c>
      <c r="BD18" s="1" t="str">
        <f t="shared" si="55"/>
        <v>GP</v>
      </c>
      <c r="BE18" s="1" t="s">
        <v>1</v>
      </c>
      <c r="BF18" s="1" t="str">
        <f t="shared" si="56"/>
        <v>GP</v>
      </c>
      <c r="BG18" s="1"/>
      <c r="BH18" s="1" t="str">
        <f t="shared" si="57"/>
        <v/>
      </c>
      <c r="BI18" s="1" t="s">
        <v>1</v>
      </c>
      <c r="BJ18" s="1" t="str">
        <f t="shared" si="58"/>
        <v>GP</v>
      </c>
      <c r="BK18" s="1" t="s">
        <v>1</v>
      </c>
      <c r="BL18" s="1" t="str">
        <f t="shared" si="59"/>
        <v>GP</v>
      </c>
      <c r="BM18" s="1" t="s">
        <v>1</v>
      </c>
      <c r="BN18" s="1" t="str">
        <f t="shared" si="60"/>
        <v>GP</v>
      </c>
      <c r="BO18">
        <f t="shared" si="61"/>
        <v>27</v>
      </c>
      <c r="BP18">
        <f>Jun!BO18</f>
        <v>18</v>
      </c>
      <c r="BQ18">
        <f t="shared" si="28"/>
        <v>45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IF(Jun!C19 = "", "", Jun!C19)</f>
        <v/>
      </c>
      <c r="D19" s="1" t="str">
        <f>IF(Jun!D19 = "", "", Jun!D19)</f>
        <v>B</v>
      </c>
      <c r="E19" s="1" t="s">
        <v>1</v>
      </c>
      <c r="F19" s="1" t="str">
        <f t="shared" si="30"/>
        <v>BP</v>
      </c>
      <c r="G19" s="1" t="s">
        <v>1</v>
      </c>
      <c r="H19" s="1" t="str">
        <f t="shared" si="31"/>
        <v>BP</v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 t="s">
        <v>1</v>
      </c>
      <c r="N19" s="1" t="str">
        <f t="shared" si="34"/>
        <v>BP</v>
      </c>
      <c r="O19" s="1" t="s">
        <v>1</v>
      </c>
      <c r="P19" s="1" t="str">
        <f t="shared" si="35"/>
        <v>BP</v>
      </c>
      <c r="Q19" s="1"/>
      <c r="R19" s="1" t="str">
        <f t="shared" si="36"/>
        <v/>
      </c>
      <c r="S19" s="1" t="s">
        <v>1</v>
      </c>
      <c r="T19" s="1" t="str">
        <f t="shared" si="37"/>
        <v>BP</v>
      </c>
      <c r="U19" s="1" t="s">
        <v>1</v>
      </c>
      <c r="V19" s="1" t="str">
        <f t="shared" si="38"/>
        <v>BP</v>
      </c>
      <c r="W19" s="1" t="s">
        <v>1</v>
      </c>
      <c r="X19" s="1" t="str">
        <f t="shared" si="39"/>
        <v>BP</v>
      </c>
      <c r="Y19" s="1" t="s">
        <v>1</v>
      </c>
      <c r="Z19" s="1" t="str">
        <f t="shared" si="40"/>
        <v>BP</v>
      </c>
      <c r="AA19" s="1" t="s">
        <v>1</v>
      </c>
      <c r="AB19" s="1" t="str">
        <f t="shared" si="41"/>
        <v>BP</v>
      </c>
      <c r="AC19" s="1" t="s">
        <v>1</v>
      </c>
      <c r="AD19" s="1" t="str">
        <f t="shared" si="42"/>
        <v>BP</v>
      </c>
      <c r="AE19" s="1"/>
      <c r="AF19" s="1" t="str">
        <f t="shared" si="43"/>
        <v/>
      </c>
      <c r="AG19" s="1" t="s">
        <v>1</v>
      </c>
      <c r="AH19" s="1" t="str">
        <f t="shared" si="44"/>
        <v>BP</v>
      </c>
      <c r="AI19" s="1" t="s">
        <v>1</v>
      </c>
      <c r="AJ19" s="1" t="str">
        <f t="shared" si="45"/>
        <v>BP</v>
      </c>
      <c r="AK19" s="1" t="s">
        <v>1</v>
      </c>
      <c r="AL19" s="1" t="str">
        <f t="shared" si="46"/>
        <v>BP</v>
      </c>
      <c r="AM19" s="1" t="s">
        <v>1</v>
      </c>
      <c r="AN19" s="1" t="str">
        <f t="shared" si="47"/>
        <v>BP</v>
      </c>
      <c r="AO19" s="1" t="s">
        <v>1</v>
      </c>
      <c r="AP19" s="1" t="str">
        <f t="shared" si="48"/>
        <v>BP</v>
      </c>
      <c r="AQ19" s="1" t="s">
        <v>1</v>
      </c>
      <c r="AR19" s="1" t="str">
        <f t="shared" si="49"/>
        <v>BP</v>
      </c>
      <c r="AS19" s="1"/>
      <c r="AT19" s="1" t="str">
        <f t="shared" si="50"/>
        <v/>
      </c>
      <c r="AU19" s="1" t="s">
        <v>1</v>
      </c>
      <c r="AV19" s="1" t="str">
        <f t="shared" si="51"/>
        <v>BP</v>
      </c>
      <c r="AW19" s="1" t="s">
        <v>1</v>
      </c>
      <c r="AX19" s="1" t="str">
        <f t="shared" si="52"/>
        <v>BP</v>
      </c>
      <c r="AY19" s="1" t="s">
        <v>1</v>
      </c>
      <c r="AZ19" s="1" t="str">
        <f t="shared" si="53"/>
        <v>BP</v>
      </c>
      <c r="BA19" s="1" t="s">
        <v>1</v>
      </c>
      <c r="BB19" s="1" t="str">
        <f t="shared" si="54"/>
        <v>BP</v>
      </c>
      <c r="BC19" s="1" t="s">
        <v>1</v>
      </c>
      <c r="BD19" s="1" t="str">
        <f t="shared" si="55"/>
        <v>BP</v>
      </c>
      <c r="BE19" s="1" t="s">
        <v>1</v>
      </c>
      <c r="BF19" s="1" t="str">
        <f t="shared" si="56"/>
        <v>BP</v>
      </c>
      <c r="BG19" s="1"/>
      <c r="BH19" s="1" t="str">
        <f t="shared" si="57"/>
        <v/>
      </c>
      <c r="BI19" s="1" t="s">
        <v>1</v>
      </c>
      <c r="BJ19" s="1" t="str">
        <f t="shared" si="58"/>
        <v>BP</v>
      </c>
      <c r="BK19" s="1" t="s">
        <v>1</v>
      </c>
      <c r="BL19" s="1" t="str">
        <f t="shared" si="59"/>
        <v>BP</v>
      </c>
      <c r="BM19" s="1" t="s">
        <v>1</v>
      </c>
      <c r="BN19" s="1" t="str">
        <f t="shared" si="60"/>
        <v>BP</v>
      </c>
      <c r="BO19">
        <f t="shared" si="61"/>
        <v>27</v>
      </c>
      <c r="BP19">
        <f>Jun!BO19</f>
        <v>18</v>
      </c>
      <c r="BQ19">
        <f t="shared" si="28"/>
        <v>45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IF(Jun!C20 = "", "", Jun!C20)</f>
        <v/>
      </c>
      <c r="D20" s="1" t="str">
        <f>IF(Jun!D20 = "", "", Jun!D20)</f>
        <v>G</v>
      </c>
      <c r="E20" s="1" t="s">
        <v>1</v>
      </c>
      <c r="F20" s="1" t="str">
        <f t="shared" si="30"/>
        <v>GP</v>
      </c>
      <c r="G20" s="1" t="s">
        <v>1</v>
      </c>
      <c r="H20" s="1" t="str">
        <f t="shared" si="31"/>
        <v>GP</v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 t="s">
        <v>1</v>
      </c>
      <c r="N20" s="1" t="str">
        <f t="shared" si="34"/>
        <v>GP</v>
      </c>
      <c r="O20" s="1" t="s">
        <v>1</v>
      </c>
      <c r="P20" s="1" t="str">
        <f t="shared" si="35"/>
        <v>GP</v>
      </c>
      <c r="Q20" s="1"/>
      <c r="R20" s="1" t="str">
        <f t="shared" si="36"/>
        <v/>
      </c>
      <c r="S20" s="1" t="s">
        <v>1</v>
      </c>
      <c r="T20" s="1" t="str">
        <f t="shared" si="37"/>
        <v>GP</v>
      </c>
      <c r="U20" s="1" t="s">
        <v>1</v>
      </c>
      <c r="V20" s="1" t="str">
        <f t="shared" si="38"/>
        <v>GP</v>
      </c>
      <c r="W20" s="1" t="s">
        <v>1</v>
      </c>
      <c r="X20" s="1" t="str">
        <f t="shared" si="39"/>
        <v>GP</v>
      </c>
      <c r="Y20" s="1" t="s">
        <v>1</v>
      </c>
      <c r="Z20" s="1" t="str">
        <f t="shared" si="40"/>
        <v>GP</v>
      </c>
      <c r="AA20" s="1" t="s">
        <v>1</v>
      </c>
      <c r="AB20" s="1" t="str">
        <f t="shared" si="41"/>
        <v>GP</v>
      </c>
      <c r="AC20" s="1" t="s">
        <v>1</v>
      </c>
      <c r="AD20" s="1" t="str">
        <f t="shared" si="42"/>
        <v>GP</v>
      </c>
      <c r="AE20" s="1"/>
      <c r="AF20" s="1" t="str">
        <f t="shared" si="43"/>
        <v/>
      </c>
      <c r="AG20" s="1" t="s">
        <v>1</v>
      </c>
      <c r="AH20" s="1" t="str">
        <f t="shared" si="44"/>
        <v>GP</v>
      </c>
      <c r="AI20" s="1" t="s">
        <v>1</v>
      </c>
      <c r="AJ20" s="1" t="str">
        <f t="shared" si="45"/>
        <v>GP</v>
      </c>
      <c r="AK20" s="1" t="s">
        <v>1</v>
      </c>
      <c r="AL20" s="1" t="str">
        <f t="shared" si="46"/>
        <v>GP</v>
      </c>
      <c r="AM20" s="1" t="s">
        <v>1</v>
      </c>
      <c r="AN20" s="1" t="str">
        <f t="shared" si="47"/>
        <v>GP</v>
      </c>
      <c r="AO20" s="1" t="s">
        <v>1</v>
      </c>
      <c r="AP20" s="1" t="str">
        <f t="shared" si="48"/>
        <v>GP</v>
      </c>
      <c r="AQ20" s="1" t="s">
        <v>1</v>
      </c>
      <c r="AR20" s="1" t="str">
        <f t="shared" si="49"/>
        <v>GP</v>
      </c>
      <c r="AS20" s="1"/>
      <c r="AT20" s="1" t="str">
        <f t="shared" si="50"/>
        <v/>
      </c>
      <c r="AU20" s="1" t="s">
        <v>1</v>
      </c>
      <c r="AV20" s="1" t="str">
        <f t="shared" si="51"/>
        <v>GP</v>
      </c>
      <c r="AW20" s="1" t="s">
        <v>1</v>
      </c>
      <c r="AX20" s="1" t="str">
        <f t="shared" si="52"/>
        <v>GP</v>
      </c>
      <c r="AY20" s="1" t="s">
        <v>1</v>
      </c>
      <c r="AZ20" s="1" t="str">
        <f t="shared" si="53"/>
        <v>GP</v>
      </c>
      <c r="BA20" s="1" t="s">
        <v>1</v>
      </c>
      <c r="BB20" s="1" t="str">
        <f t="shared" si="54"/>
        <v>GP</v>
      </c>
      <c r="BC20" s="1" t="s">
        <v>1</v>
      </c>
      <c r="BD20" s="1" t="str">
        <f t="shared" si="55"/>
        <v>GP</v>
      </c>
      <c r="BE20" s="1" t="s">
        <v>1</v>
      </c>
      <c r="BF20" s="1" t="str">
        <f t="shared" si="56"/>
        <v>GP</v>
      </c>
      <c r="BG20" s="1"/>
      <c r="BH20" s="1" t="str">
        <f t="shared" si="57"/>
        <v/>
      </c>
      <c r="BI20" s="1" t="s">
        <v>1</v>
      </c>
      <c r="BJ20" s="1" t="str">
        <f t="shared" si="58"/>
        <v>GP</v>
      </c>
      <c r="BK20" s="1" t="s">
        <v>1</v>
      </c>
      <c r="BL20" s="1" t="str">
        <f t="shared" si="59"/>
        <v>GP</v>
      </c>
      <c r="BM20" s="1" t="s">
        <v>1</v>
      </c>
      <c r="BN20" s="1" t="str">
        <f t="shared" si="60"/>
        <v>GP</v>
      </c>
      <c r="BO20">
        <f t="shared" si="61"/>
        <v>27</v>
      </c>
      <c r="BP20">
        <f>Jun!BO20</f>
        <v>18</v>
      </c>
      <c r="BQ20">
        <f t="shared" si="28"/>
        <v>45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IF(Jun!C21 = "", "", Jun!C21)</f>
        <v/>
      </c>
      <c r="D21" s="1" t="str">
        <f>IF(Jun!D21 = "", "", Jun!D21)</f>
        <v>B</v>
      </c>
      <c r="E21" s="1" t="s">
        <v>1</v>
      </c>
      <c r="F21" s="1" t="str">
        <f t="shared" si="30"/>
        <v>BP</v>
      </c>
      <c r="G21" s="1" t="s">
        <v>1</v>
      </c>
      <c r="H21" s="1" t="str">
        <f t="shared" si="31"/>
        <v>BP</v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 t="s">
        <v>1</v>
      </c>
      <c r="N21" s="1" t="str">
        <f t="shared" si="34"/>
        <v>BP</v>
      </c>
      <c r="O21" s="1" t="s">
        <v>1</v>
      </c>
      <c r="P21" s="1" t="str">
        <f t="shared" si="35"/>
        <v>BP</v>
      </c>
      <c r="Q21" s="1"/>
      <c r="R21" s="1" t="str">
        <f t="shared" si="36"/>
        <v/>
      </c>
      <c r="S21" s="1" t="s">
        <v>1</v>
      </c>
      <c r="T21" s="1" t="str">
        <f t="shared" si="37"/>
        <v>BP</v>
      </c>
      <c r="U21" s="1" t="s">
        <v>1</v>
      </c>
      <c r="V21" s="1" t="str">
        <f t="shared" si="38"/>
        <v>BP</v>
      </c>
      <c r="W21" s="1" t="s">
        <v>1</v>
      </c>
      <c r="X21" s="1" t="str">
        <f t="shared" si="39"/>
        <v>BP</v>
      </c>
      <c r="Y21" s="1" t="s">
        <v>1</v>
      </c>
      <c r="Z21" s="1" t="str">
        <f t="shared" si="40"/>
        <v>BP</v>
      </c>
      <c r="AA21" s="1" t="s">
        <v>1</v>
      </c>
      <c r="AB21" s="1" t="str">
        <f t="shared" si="41"/>
        <v>BP</v>
      </c>
      <c r="AC21" s="1" t="s">
        <v>1</v>
      </c>
      <c r="AD21" s="1" t="str">
        <f t="shared" si="42"/>
        <v>BP</v>
      </c>
      <c r="AE21" s="1"/>
      <c r="AF21" s="1" t="str">
        <f t="shared" si="43"/>
        <v/>
      </c>
      <c r="AG21" s="1" t="s">
        <v>1</v>
      </c>
      <c r="AH21" s="1" t="str">
        <f t="shared" si="44"/>
        <v>BP</v>
      </c>
      <c r="AI21" s="1" t="s">
        <v>1</v>
      </c>
      <c r="AJ21" s="1" t="str">
        <f t="shared" si="45"/>
        <v>BP</v>
      </c>
      <c r="AK21" s="1" t="s">
        <v>1</v>
      </c>
      <c r="AL21" s="1" t="str">
        <f t="shared" si="46"/>
        <v>BP</v>
      </c>
      <c r="AM21" s="1" t="s">
        <v>1</v>
      </c>
      <c r="AN21" s="1" t="str">
        <f t="shared" si="47"/>
        <v>BP</v>
      </c>
      <c r="AO21" s="1" t="s">
        <v>1</v>
      </c>
      <c r="AP21" s="1" t="str">
        <f t="shared" si="48"/>
        <v>BP</v>
      </c>
      <c r="AQ21" s="1" t="s">
        <v>1</v>
      </c>
      <c r="AR21" s="1" t="str">
        <f t="shared" si="49"/>
        <v>BP</v>
      </c>
      <c r="AS21" s="1"/>
      <c r="AT21" s="1" t="str">
        <f t="shared" si="50"/>
        <v/>
      </c>
      <c r="AU21" s="1" t="s">
        <v>1</v>
      </c>
      <c r="AV21" s="1" t="str">
        <f t="shared" si="51"/>
        <v>BP</v>
      </c>
      <c r="AW21" s="1" t="s">
        <v>1</v>
      </c>
      <c r="AX21" s="1" t="str">
        <f t="shared" si="52"/>
        <v>BP</v>
      </c>
      <c r="AY21" s="1" t="s">
        <v>1</v>
      </c>
      <c r="AZ21" s="1" t="str">
        <f t="shared" si="53"/>
        <v>BP</v>
      </c>
      <c r="BA21" s="1" t="s">
        <v>1</v>
      </c>
      <c r="BB21" s="1" t="str">
        <f t="shared" si="54"/>
        <v>BP</v>
      </c>
      <c r="BC21" s="1" t="s">
        <v>1</v>
      </c>
      <c r="BD21" s="1" t="str">
        <f t="shared" si="55"/>
        <v>BP</v>
      </c>
      <c r="BE21" s="1" t="s">
        <v>1</v>
      </c>
      <c r="BF21" s="1" t="str">
        <f t="shared" si="56"/>
        <v>BP</v>
      </c>
      <c r="BG21" s="1"/>
      <c r="BH21" s="1" t="str">
        <f t="shared" si="57"/>
        <v/>
      </c>
      <c r="BI21" s="1" t="s">
        <v>1</v>
      </c>
      <c r="BJ21" s="1" t="str">
        <f t="shared" si="58"/>
        <v>BP</v>
      </c>
      <c r="BK21" s="1" t="s">
        <v>1</v>
      </c>
      <c r="BL21" s="1" t="str">
        <f t="shared" si="59"/>
        <v>BP</v>
      </c>
      <c r="BM21" s="1" t="s">
        <v>1</v>
      </c>
      <c r="BN21" s="1" t="str">
        <f t="shared" si="60"/>
        <v>BP</v>
      </c>
      <c r="BO21">
        <f t="shared" si="61"/>
        <v>27</v>
      </c>
      <c r="BP21">
        <f>Jun!BO21</f>
        <v>18</v>
      </c>
      <c r="BQ21">
        <f t="shared" si="28"/>
        <v>45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IF(Jun!C22 = "", "", Jun!C22)</f>
        <v/>
      </c>
      <c r="D22" s="1" t="str">
        <f>IF(Jun!D22 = "", "", Jun!D22)</f>
        <v>G</v>
      </c>
      <c r="E22" s="1" t="s">
        <v>1</v>
      </c>
      <c r="F22" s="1" t="str">
        <f t="shared" si="30"/>
        <v>GP</v>
      </c>
      <c r="G22" s="1" t="s">
        <v>1</v>
      </c>
      <c r="H22" s="1" t="str">
        <f t="shared" si="31"/>
        <v>GP</v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 t="s">
        <v>1</v>
      </c>
      <c r="N22" s="1" t="str">
        <f t="shared" si="34"/>
        <v>GP</v>
      </c>
      <c r="O22" s="1" t="s">
        <v>1</v>
      </c>
      <c r="P22" s="1" t="str">
        <f t="shared" si="35"/>
        <v>GP</v>
      </c>
      <c r="Q22" s="1"/>
      <c r="R22" s="1" t="str">
        <f t="shared" si="36"/>
        <v/>
      </c>
      <c r="S22" s="1" t="s">
        <v>1</v>
      </c>
      <c r="T22" s="1" t="str">
        <f t="shared" si="37"/>
        <v>GP</v>
      </c>
      <c r="U22" s="1" t="s">
        <v>1</v>
      </c>
      <c r="V22" s="1" t="str">
        <f t="shared" si="38"/>
        <v>GP</v>
      </c>
      <c r="W22" s="1" t="s">
        <v>1</v>
      </c>
      <c r="X22" s="1" t="str">
        <f t="shared" si="39"/>
        <v>GP</v>
      </c>
      <c r="Y22" s="1" t="s">
        <v>1</v>
      </c>
      <c r="Z22" s="1" t="str">
        <f t="shared" si="40"/>
        <v>GP</v>
      </c>
      <c r="AA22" s="1" t="s">
        <v>1</v>
      </c>
      <c r="AB22" s="1" t="str">
        <f t="shared" si="41"/>
        <v>GP</v>
      </c>
      <c r="AC22" s="1" t="s">
        <v>1</v>
      </c>
      <c r="AD22" s="1" t="str">
        <f t="shared" si="42"/>
        <v>GP</v>
      </c>
      <c r="AE22" s="1"/>
      <c r="AF22" s="1" t="str">
        <f t="shared" si="43"/>
        <v/>
      </c>
      <c r="AG22" s="1" t="s">
        <v>1</v>
      </c>
      <c r="AH22" s="1" t="str">
        <f t="shared" si="44"/>
        <v>GP</v>
      </c>
      <c r="AI22" s="1" t="s">
        <v>1</v>
      </c>
      <c r="AJ22" s="1" t="str">
        <f t="shared" si="45"/>
        <v>GP</v>
      </c>
      <c r="AK22" s="1" t="s">
        <v>1</v>
      </c>
      <c r="AL22" s="1" t="str">
        <f t="shared" si="46"/>
        <v>GP</v>
      </c>
      <c r="AM22" s="1" t="s">
        <v>1</v>
      </c>
      <c r="AN22" s="1" t="str">
        <f t="shared" si="47"/>
        <v>GP</v>
      </c>
      <c r="AO22" s="1" t="s">
        <v>1</v>
      </c>
      <c r="AP22" s="1" t="str">
        <f t="shared" si="48"/>
        <v>GP</v>
      </c>
      <c r="AQ22" s="1" t="s">
        <v>1</v>
      </c>
      <c r="AR22" s="1" t="str">
        <f t="shared" si="49"/>
        <v>GP</v>
      </c>
      <c r="AS22" s="1"/>
      <c r="AT22" s="1" t="str">
        <f t="shared" si="50"/>
        <v/>
      </c>
      <c r="AU22" s="1" t="s">
        <v>1</v>
      </c>
      <c r="AV22" s="1" t="str">
        <f t="shared" si="51"/>
        <v>GP</v>
      </c>
      <c r="AW22" s="1" t="s">
        <v>1</v>
      </c>
      <c r="AX22" s="1" t="str">
        <f t="shared" si="52"/>
        <v>GP</v>
      </c>
      <c r="AY22" s="1" t="s">
        <v>1</v>
      </c>
      <c r="AZ22" s="1" t="str">
        <f t="shared" si="53"/>
        <v>GP</v>
      </c>
      <c r="BA22" s="1" t="s">
        <v>1</v>
      </c>
      <c r="BB22" s="1" t="str">
        <f t="shared" si="54"/>
        <v>GP</v>
      </c>
      <c r="BC22" s="1" t="s">
        <v>1</v>
      </c>
      <c r="BD22" s="1" t="str">
        <f t="shared" si="55"/>
        <v>GP</v>
      </c>
      <c r="BE22" s="1" t="s">
        <v>1</v>
      </c>
      <c r="BF22" s="1" t="str">
        <f t="shared" si="56"/>
        <v>GP</v>
      </c>
      <c r="BG22" s="1"/>
      <c r="BH22" s="1" t="str">
        <f t="shared" si="57"/>
        <v/>
      </c>
      <c r="BI22" s="1" t="s">
        <v>1</v>
      </c>
      <c r="BJ22" s="1" t="str">
        <f t="shared" si="58"/>
        <v>GP</v>
      </c>
      <c r="BK22" s="1" t="s">
        <v>1</v>
      </c>
      <c r="BL22" s="1" t="str">
        <f t="shared" si="59"/>
        <v>GP</v>
      </c>
      <c r="BM22" s="1" t="s">
        <v>1</v>
      </c>
      <c r="BN22" s="1" t="str">
        <f t="shared" si="60"/>
        <v>GP</v>
      </c>
      <c r="BO22">
        <f t="shared" si="61"/>
        <v>27</v>
      </c>
      <c r="BP22">
        <f>Jun!BO22</f>
        <v>18</v>
      </c>
      <c r="BQ22">
        <f t="shared" si="28"/>
        <v>45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IF(Jun!C23 = "", "", Jun!C23)</f>
        <v/>
      </c>
      <c r="D23" s="1" t="str">
        <f>IF(Jun!D23 = "", "", Jun!D23)</f>
        <v>B</v>
      </c>
      <c r="E23" s="1" t="s">
        <v>1</v>
      </c>
      <c r="F23" s="1" t="str">
        <f t="shared" si="30"/>
        <v>BP</v>
      </c>
      <c r="G23" s="1" t="s">
        <v>1</v>
      </c>
      <c r="H23" s="1" t="str">
        <f t="shared" si="31"/>
        <v>BP</v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 t="s">
        <v>1</v>
      </c>
      <c r="N23" s="1" t="str">
        <f t="shared" si="34"/>
        <v>BP</v>
      </c>
      <c r="O23" s="1" t="s">
        <v>1</v>
      </c>
      <c r="P23" s="1" t="str">
        <f t="shared" si="35"/>
        <v>BP</v>
      </c>
      <c r="Q23" s="1"/>
      <c r="R23" s="1" t="str">
        <f t="shared" si="36"/>
        <v/>
      </c>
      <c r="S23" s="1" t="s">
        <v>1</v>
      </c>
      <c r="T23" s="1" t="str">
        <f t="shared" si="37"/>
        <v>BP</v>
      </c>
      <c r="U23" s="1" t="s">
        <v>1</v>
      </c>
      <c r="V23" s="1" t="str">
        <f t="shared" si="38"/>
        <v>BP</v>
      </c>
      <c r="W23" s="1" t="s">
        <v>1</v>
      </c>
      <c r="X23" s="1" t="str">
        <f t="shared" si="39"/>
        <v>BP</v>
      </c>
      <c r="Y23" s="1" t="s">
        <v>1</v>
      </c>
      <c r="Z23" s="1" t="str">
        <f t="shared" si="40"/>
        <v>BP</v>
      </c>
      <c r="AA23" s="1" t="s">
        <v>1</v>
      </c>
      <c r="AB23" s="1" t="str">
        <f t="shared" si="41"/>
        <v>BP</v>
      </c>
      <c r="AC23" s="1" t="s">
        <v>1</v>
      </c>
      <c r="AD23" s="1" t="str">
        <f t="shared" si="42"/>
        <v>BP</v>
      </c>
      <c r="AE23" s="1"/>
      <c r="AF23" s="1" t="str">
        <f t="shared" si="43"/>
        <v/>
      </c>
      <c r="AG23" s="1" t="s">
        <v>1</v>
      </c>
      <c r="AH23" s="1" t="str">
        <f t="shared" si="44"/>
        <v>BP</v>
      </c>
      <c r="AI23" s="1" t="s">
        <v>1</v>
      </c>
      <c r="AJ23" s="1" t="str">
        <f t="shared" si="45"/>
        <v>BP</v>
      </c>
      <c r="AK23" s="1" t="s">
        <v>1</v>
      </c>
      <c r="AL23" s="1" t="str">
        <f t="shared" si="46"/>
        <v>BP</v>
      </c>
      <c r="AM23" s="1" t="s">
        <v>1</v>
      </c>
      <c r="AN23" s="1" t="str">
        <f t="shared" si="47"/>
        <v>BP</v>
      </c>
      <c r="AO23" s="1" t="s">
        <v>1</v>
      </c>
      <c r="AP23" s="1" t="str">
        <f t="shared" si="48"/>
        <v>BP</v>
      </c>
      <c r="AQ23" s="1" t="s">
        <v>1</v>
      </c>
      <c r="AR23" s="1" t="str">
        <f t="shared" si="49"/>
        <v>BP</v>
      </c>
      <c r="AS23" s="1"/>
      <c r="AT23" s="1" t="str">
        <f t="shared" si="50"/>
        <v/>
      </c>
      <c r="AU23" s="1" t="s">
        <v>1</v>
      </c>
      <c r="AV23" s="1" t="str">
        <f t="shared" si="51"/>
        <v>BP</v>
      </c>
      <c r="AW23" s="1" t="s">
        <v>1</v>
      </c>
      <c r="AX23" s="1" t="str">
        <f t="shared" si="52"/>
        <v>BP</v>
      </c>
      <c r="AY23" s="1" t="s">
        <v>1</v>
      </c>
      <c r="AZ23" s="1" t="str">
        <f t="shared" si="53"/>
        <v>BP</v>
      </c>
      <c r="BA23" s="1" t="s">
        <v>1</v>
      </c>
      <c r="BB23" s="1" t="str">
        <f t="shared" si="54"/>
        <v>BP</v>
      </c>
      <c r="BC23" s="1" t="s">
        <v>1</v>
      </c>
      <c r="BD23" s="1" t="str">
        <f t="shared" si="55"/>
        <v>BP</v>
      </c>
      <c r="BE23" s="1" t="s">
        <v>1</v>
      </c>
      <c r="BF23" s="1" t="str">
        <f t="shared" si="56"/>
        <v>BP</v>
      </c>
      <c r="BG23" s="1"/>
      <c r="BH23" s="1" t="str">
        <f t="shared" si="57"/>
        <v/>
      </c>
      <c r="BI23" s="1" t="s">
        <v>1</v>
      </c>
      <c r="BJ23" s="1" t="str">
        <f t="shared" si="58"/>
        <v>BP</v>
      </c>
      <c r="BK23" s="1" t="s">
        <v>1</v>
      </c>
      <c r="BL23" s="1" t="str">
        <f t="shared" si="59"/>
        <v>BP</v>
      </c>
      <c r="BM23" s="1" t="s">
        <v>1</v>
      </c>
      <c r="BN23" s="1" t="str">
        <f t="shared" si="60"/>
        <v>BP</v>
      </c>
      <c r="BO23">
        <f t="shared" si="61"/>
        <v>27</v>
      </c>
      <c r="BP23">
        <f>Jun!BO23</f>
        <v>18</v>
      </c>
      <c r="BQ23">
        <f t="shared" si="28"/>
        <v>45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IF(Jun!C24 = "", "", Jun!C24)</f>
        <v/>
      </c>
      <c r="D24" s="1" t="str">
        <f>IF(Jun!D24 = "", "", Jun!D24)</f>
        <v>G</v>
      </c>
      <c r="E24" s="1" t="s">
        <v>1</v>
      </c>
      <c r="F24" s="1" t="str">
        <f t="shared" si="30"/>
        <v>GP</v>
      </c>
      <c r="G24" s="1" t="s">
        <v>1</v>
      </c>
      <c r="H24" s="1" t="str">
        <f t="shared" si="31"/>
        <v>GP</v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 t="s">
        <v>1</v>
      </c>
      <c r="N24" s="1" t="str">
        <f t="shared" si="34"/>
        <v>GP</v>
      </c>
      <c r="O24" s="1" t="s">
        <v>1</v>
      </c>
      <c r="P24" s="1" t="str">
        <f t="shared" si="35"/>
        <v>GP</v>
      </c>
      <c r="Q24" s="1"/>
      <c r="R24" s="1" t="str">
        <f t="shared" si="36"/>
        <v/>
      </c>
      <c r="S24" s="1" t="s">
        <v>1</v>
      </c>
      <c r="T24" s="1" t="str">
        <f t="shared" si="37"/>
        <v>GP</v>
      </c>
      <c r="U24" s="1" t="s">
        <v>1</v>
      </c>
      <c r="V24" s="1" t="str">
        <f t="shared" si="38"/>
        <v>GP</v>
      </c>
      <c r="W24" s="1" t="s">
        <v>1</v>
      </c>
      <c r="X24" s="1" t="str">
        <f t="shared" si="39"/>
        <v>GP</v>
      </c>
      <c r="Y24" s="1" t="s">
        <v>1</v>
      </c>
      <c r="Z24" s="1" t="str">
        <f t="shared" si="40"/>
        <v>GP</v>
      </c>
      <c r="AA24" s="1" t="s">
        <v>1</v>
      </c>
      <c r="AB24" s="1" t="str">
        <f t="shared" si="41"/>
        <v>GP</v>
      </c>
      <c r="AC24" s="1" t="s">
        <v>1</v>
      </c>
      <c r="AD24" s="1" t="str">
        <f t="shared" si="42"/>
        <v>GP</v>
      </c>
      <c r="AE24" s="1"/>
      <c r="AF24" s="1" t="str">
        <f t="shared" si="43"/>
        <v/>
      </c>
      <c r="AG24" s="1" t="s">
        <v>1</v>
      </c>
      <c r="AH24" s="1" t="str">
        <f t="shared" si="44"/>
        <v>GP</v>
      </c>
      <c r="AI24" s="1" t="s">
        <v>1</v>
      </c>
      <c r="AJ24" s="1" t="str">
        <f t="shared" si="45"/>
        <v>GP</v>
      </c>
      <c r="AK24" s="1" t="s">
        <v>1</v>
      </c>
      <c r="AL24" s="1" t="str">
        <f t="shared" si="46"/>
        <v>GP</v>
      </c>
      <c r="AM24" s="1" t="s">
        <v>1</v>
      </c>
      <c r="AN24" s="1" t="str">
        <f t="shared" si="47"/>
        <v>GP</v>
      </c>
      <c r="AO24" s="1" t="s">
        <v>1</v>
      </c>
      <c r="AP24" s="1" t="str">
        <f t="shared" si="48"/>
        <v>GP</v>
      </c>
      <c r="AQ24" s="1" t="s">
        <v>1</v>
      </c>
      <c r="AR24" s="1" t="str">
        <f t="shared" si="49"/>
        <v>GP</v>
      </c>
      <c r="AS24" s="1"/>
      <c r="AT24" s="1" t="str">
        <f t="shared" si="50"/>
        <v/>
      </c>
      <c r="AU24" s="1" t="s">
        <v>1</v>
      </c>
      <c r="AV24" s="1" t="str">
        <f t="shared" si="51"/>
        <v>GP</v>
      </c>
      <c r="AW24" s="1" t="s">
        <v>1</v>
      </c>
      <c r="AX24" s="1" t="str">
        <f t="shared" si="52"/>
        <v>GP</v>
      </c>
      <c r="AY24" s="1" t="s">
        <v>1</v>
      </c>
      <c r="AZ24" s="1" t="str">
        <f t="shared" si="53"/>
        <v>GP</v>
      </c>
      <c r="BA24" s="1" t="s">
        <v>1</v>
      </c>
      <c r="BB24" s="1" t="str">
        <f t="shared" si="54"/>
        <v>GP</v>
      </c>
      <c r="BC24" s="1" t="s">
        <v>1</v>
      </c>
      <c r="BD24" s="1" t="str">
        <f t="shared" si="55"/>
        <v>GP</v>
      </c>
      <c r="BE24" s="1" t="s">
        <v>1</v>
      </c>
      <c r="BF24" s="1" t="str">
        <f t="shared" si="56"/>
        <v>GP</v>
      </c>
      <c r="BG24" s="1"/>
      <c r="BH24" s="1" t="str">
        <f t="shared" si="57"/>
        <v/>
      </c>
      <c r="BI24" s="1" t="s">
        <v>1</v>
      </c>
      <c r="BJ24" s="1" t="str">
        <f t="shared" si="58"/>
        <v>GP</v>
      </c>
      <c r="BK24" s="1" t="s">
        <v>1</v>
      </c>
      <c r="BL24" s="1" t="str">
        <f t="shared" si="59"/>
        <v>GP</v>
      </c>
      <c r="BM24" s="1" t="s">
        <v>1</v>
      </c>
      <c r="BN24" s="1" t="str">
        <f t="shared" si="60"/>
        <v>GP</v>
      </c>
      <c r="BO24">
        <f t="shared" si="61"/>
        <v>27</v>
      </c>
      <c r="BP24">
        <f>Jun!BO24</f>
        <v>18</v>
      </c>
      <c r="BQ24">
        <f t="shared" si="28"/>
        <v>45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IF(Jun!C25 = "", "", Jun!C25)</f>
        <v/>
      </c>
      <c r="D25" s="1" t="str">
        <f>IF(Jun!D25 = "", "", Jun!D25)</f>
        <v>B</v>
      </c>
      <c r="E25" s="1" t="s">
        <v>1</v>
      </c>
      <c r="F25" s="1" t="str">
        <f t="shared" si="30"/>
        <v>BP</v>
      </c>
      <c r="G25" s="1" t="s">
        <v>1</v>
      </c>
      <c r="H25" s="1" t="str">
        <f t="shared" si="31"/>
        <v>BP</v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 t="s">
        <v>1</v>
      </c>
      <c r="N25" s="1" t="str">
        <f t="shared" si="34"/>
        <v>BP</v>
      </c>
      <c r="O25" s="1" t="s">
        <v>1</v>
      </c>
      <c r="P25" s="1" t="str">
        <f t="shared" si="35"/>
        <v>BP</v>
      </c>
      <c r="Q25" s="1"/>
      <c r="R25" s="1" t="str">
        <f t="shared" si="36"/>
        <v/>
      </c>
      <c r="S25" s="1" t="s">
        <v>1</v>
      </c>
      <c r="T25" s="1" t="str">
        <f t="shared" si="37"/>
        <v>BP</v>
      </c>
      <c r="U25" s="1" t="s">
        <v>1</v>
      </c>
      <c r="V25" s="1" t="str">
        <f t="shared" si="38"/>
        <v>BP</v>
      </c>
      <c r="W25" s="1" t="s">
        <v>1</v>
      </c>
      <c r="X25" s="1" t="str">
        <f t="shared" si="39"/>
        <v>BP</v>
      </c>
      <c r="Y25" s="1" t="s">
        <v>1</v>
      </c>
      <c r="Z25" s="1" t="str">
        <f t="shared" si="40"/>
        <v>BP</v>
      </c>
      <c r="AA25" s="1" t="s">
        <v>1</v>
      </c>
      <c r="AB25" s="1" t="str">
        <f t="shared" si="41"/>
        <v>BP</v>
      </c>
      <c r="AC25" s="1" t="s">
        <v>1</v>
      </c>
      <c r="AD25" s="1" t="str">
        <f t="shared" si="42"/>
        <v>BP</v>
      </c>
      <c r="AE25" s="1"/>
      <c r="AF25" s="1" t="str">
        <f t="shared" si="43"/>
        <v/>
      </c>
      <c r="AG25" s="1" t="s">
        <v>1</v>
      </c>
      <c r="AH25" s="1" t="str">
        <f t="shared" si="44"/>
        <v>BP</v>
      </c>
      <c r="AI25" s="1" t="s">
        <v>1</v>
      </c>
      <c r="AJ25" s="1" t="str">
        <f t="shared" si="45"/>
        <v>BP</v>
      </c>
      <c r="AK25" s="1" t="s">
        <v>1</v>
      </c>
      <c r="AL25" s="1" t="str">
        <f t="shared" si="46"/>
        <v>BP</v>
      </c>
      <c r="AM25" s="1" t="s">
        <v>1</v>
      </c>
      <c r="AN25" s="1" t="str">
        <f t="shared" si="47"/>
        <v>BP</v>
      </c>
      <c r="AO25" s="1" t="s">
        <v>1</v>
      </c>
      <c r="AP25" s="1" t="str">
        <f t="shared" si="48"/>
        <v>BP</v>
      </c>
      <c r="AQ25" s="1" t="s">
        <v>1</v>
      </c>
      <c r="AR25" s="1" t="str">
        <f t="shared" si="49"/>
        <v>BP</v>
      </c>
      <c r="AS25" s="1"/>
      <c r="AT25" s="1" t="str">
        <f t="shared" si="50"/>
        <v/>
      </c>
      <c r="AU25" s="1" t="s">
        <v>1</v>
      </c>
      <c r="AV25" s="1" t="str">
        <f t="shared" si="51"/>
        <v>BP</v>
      </c>
      <c r="AW25" s="1" t="s">
        <v>1</v>
      </c>
      <c r="AX25" s="1" t="str">
        <f t="shared" si="52"/>
        <v>BP</v>
      </c>
      <c r="AY25" s="1" t="s">
        <v>1</v>
      </c>
      <c r="AZ25" s="1" t="str">
        <f t="shared" si="53"/>
        <v>BP</v>
      </c>
      <c r="BA25" s="1" t="s">
        <v>1</v>
      </c>
      <c r="BB25" s="1" t="str">
        <f t="shared" si="54"/>
        <v>BP</v>
      </c>
      <c r="BC25" s="1" t="s">
        <v>1</v>
      </c>
      <c r="BD25" s="1" t="str">
        <f t="shared" si="55"/>
        <v>BP</v>
      </c>
      <c r="BE25" s="1" t="s">
        <v>1</v>
      </c>
      <c r="BF25" s="1" t="str">
        <f t="shared" si="56"/>
        <v>BP</v>
      </c>
      <c r="BG25" s="1"/>
      <c r="BH25" s="1" t="str">
        <f t="shared" si="57"/>
        <v/>
      </c>
      <c r="BI25" s="1" t="s">
        <v>1</v>
      </c>
      <c r="BJ25" s="1" t="str">
        <f t="shared" si="58"/>
        <v>BP</v>
      </c>
      <c r="BK25" s="1" t="s">
        <v>1</v>
      </c>
      <c r="BL25" s="1" t="str">
        <f t="shared" si="59"/>
        <v>BP</v>
      </c>
      <c r="BM25" s="1" t="s">
        <v>1</v>
      </c>
      <c r="BN25" s="1" t="str">
        <f t="shared" si="60"/>
        <v>BP</v>
      </c>
      <c r="BO25">
        <f t="shared" si="61"/>
        <v>27</v>
      </c>
      <c r="BP25">
        <f>Jun!BO25</f>
        <v>18</v>
      </c>
      <c r="BQ25">
        <f t="shared" si="28"/>
        <v>45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IF(Jun!C26 = "", "", Jun!C26)</f>
        <v/>
      </c>
      <c r="D26" s="1" t="str">
        <f>IF(Jun!D26 = "", "", Jun!D26)</f>
        <v>G</v>
      </c>
      <c r="E26" s="1" t="s">
        <v>1</v>
      </c>
      <c r="F26" s="1" t="str">
        <f t="shared" si="30"/>
        <v>GP</v>
      </c>
      <c r="G26" s="1" t="s">
        <v>1</v>
      </c>
      <c r="H26" s="1" t="str">
        <f t="shared" si="31"/>
        <v>GP</v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 t="s">
        <v>1</v>
      </c>
      <c r="N26" s="1" t="str">
        <f t="shared" si="34"/>
        <v>GP</v>
      </c>
      <c r="O26" s="1" t="s">
        <v>1</v>
      </c>
      <c r="P26" s="1" t="str">
        <f t="shared" si="35"/>
        <v>GP</v>
      </c>
      <c r="Q26" s="1"/>
      <c r="R26" s="1" t="str">
        <f t="shared" si="36"/>
        <v/>
      </c>
      <c r="S26" s="1" t="s">
        <v>1</v>
      </c>
      <c r="T26" s="1" t="str">
        <f t="shared" si="37"/>
        <v>GP</v>
      </c>
      <c r="U26" s="1" t="s">
        <v>1</v>
      </c>
      <c r="V26" s="1" t="str">
        <f t="shared" si="38"/>
        <v>GP</v>
      </c>
      <c r="W26" s="1" t="s">
        <v>1</v>
      </c>
      <c r="X26" s="1" t="str">
        <f t="shared" si="39"/>
        <v>GP</v>
      </c>
      <c r="Y26" s="1" t="s">
        <v>1</v>
      </c>
      <c r="Z26" s="1" t="str">
        <f t="shared" si="40"/>
        <v>GP</v>
      </c>
      <c r="AA26" s="1" t="s">
        <v>1</v>
      </c>
      <c r="AB26" s="1" t="str">
        <f t="shared" si="41"/>
        <v>GP</v>
      </c>
      <c r="AC26" s="1" t="s">
        <v>1</v>
      </c>
      <c r="AD26" s="1" t="str">
        <f t="shared" si="42"/>
        <v>GP</v>
      </c>
      <c r="AE26" s="1"/>
      <c r="AF26" s="1" t="str">
        <f t="shared" si="43"/>
        <v/>
      </c>
      <c r="AG26" s="1" t="s">
        <v>1</v>
      </c>
      <c r="AH26" s="1" t="str">
        <f t="shared" si="44"/>
        <v>GP</v>
      </c>
      <c r="AI26" s="1" t="s">
        <v>1</v>
      </c>
      <c r="AJ26" s="1" t="str">
        <f t="shared" si="45"/>
        <v>GP</v>
      </c>
      <c r="AK26" s="1" t="s">
        <v>1</v>
      </c>
      <c r="AL26" s="1" t="str">
        <f t="shared" si="46"/>
        <v>GP</v>
      </c>
      <c r="AM26" s="1" t="s">
        <v>1</v>
      </c>
      <c r="AN26" s="1" t="str">
        <f t="shared" si="47"/>
        <v>GP</v>
      </c>
      <c r="AO26" s="1" t="s">
        <v>1</v>
      </c>
      <c r="AP26" s="1" t="str">
        <f t="shared" si="48"/>
        <v>GP</v>
      </c>
      <c r="AQ26" s="1" t="s">
        <v>1</v>
      </c>
      <c r="AR26" s="1" t="str">
        <f t="shared" si="49"/>
        <v>GP</v>
      </c>
      <c r="AS26" s="1"/>
      <c r="AT26" s="1" t="str">
        <f t="shared" si="50"/>
        <v/>
      </c>
      <c r="AU26" s="1" t="s">
        <v>1</v>
      </c>
      <c r="AV26" s="1" t="str">
        <f t="shared" si="51"/>
        <v>GP</v>
      </c>
      <c r="AW26" s="1" t="s">
        <v>1</v>
      </c>
      <c r="AX26" s="1" t="str">
        <f t="shared" si="52"/>
        <v>GP</v>
      </c>
      <c r="AY26" s="1" t="s">
        <v>1</v>
      </c>
      <c r="AZ26" s="1" t="str">
        <f t="shared" si="53"/>
        <v>GP</v>
      </c>
      <c r="BA26" s="1" t="s">
        <v>1</v>
      </c>
      <c r="BB26" s="1" t="str">
        <f t="shared" si="54"/>
        <v>GP</v>
      </c>
      <c r="BC26" s="1" t="s">
        <v>1</v>
      </c>
      <c r="BD26" s="1" t="str">
        <f t="shared" si="55"/>
        <v>GP</v>
      </c>
      <c r="BE26" s="1" t="s">
        <v>1</v>
      </c>
      <c r="BF26" s="1" t="str">
        <f t="shared" si="56"/>
        <v>GP</v>
      </c>
      <c r="BG26" s="1"/>
      <c r="BH26" s="1" t="str">
        <f t="shared" si="57"/>
        <v/>
      </c>
      <c r="BI26" s="1" t="s">
        <v>1</v>
      </c>
      <c r="BJ26" s="1" t="str">
        <f t="shared" si="58"/>
        <v>GP</v>
      </c>
      <c r="BK26" s="1" t="s">
        <v>1</v>
      </c>
      <c r="BL26" s="1" t="str">
        <f t="shared" si="59"/>
        <v>GP</v>
      </c>
      <c r="BM26" s="1" t="s">
        <v>1</v>
      </c>
      <c r="BN26" s="1" t="str">
        <f t="shared" si="60"/>
        <v>GP</v>
      </c>
      <c r="BO26">
        <f t="shared" si="61"/>
        <v>27</v>
      </c>
      <c r="BP26">
        <f>Jun!BO26</f>
        <v>18</v>
      </c>
      <c r="BQ26">
        <f t="shared" si="28"/>
        <v>45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IF(Jun!C27 = "", "", Jun!C27)</f>
        <v/>
      </c>
      <c r="D27" s="1" t="str">
        <f>IF(Jun!D27 = "", "", Jun!D27)</f>
        <v>B</v>
      </c>
      <c r="E27" s="1" t="s">
        <v>1</v>
      </c>
      <c r="F27" s="1" t="str">
        <f t="shared" si="30"/>
        <v>BP</v>
      </c>
      <c r="G27" s="1" t="s">
        <v>1</v>
      </c>
      <c r="H27" s="1" t="str">
        <f t="shared" si="31"/>
        <v>BP</v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 t="s">
        <v>1</v>
      </c>
      <c r="N27" s="1" t="str">
        <f t="shared" si="34"/>
        <v>BP</v>
      </c>
      <c r="O27" s="1" t="s">
        <v>1</v>
      </c>
      <c r="P27" s="1" t="str">
        <f t="shared" si="35"/>
        <v>BP</v>
      </c>
      <c r="Q27" s="1"/>
      <c r="R27" s="1" t="str">
        <f t="shared" si="36"/>
        <v/>
      </c>
      <c r="S27" s="1" t="s">
        <v>1</v>
      </c>
      <c r="T27" s="1" t="str">
        <f t="shared" si="37"/>
        <v>BP</v>
      </c>
      <c r="U27" s="1" t="s">
        <v>1</v>
      </c>
      <c r="V27" s="1" t="str">
        <f t="shared" si="38"/>
        <v>BP</v>
      </c>
      <c r="W27" s="1" t="s">
        <v>1</v>
      </c>
      <c r="X27" s="1" t="str">
        <f t="shared" si="39"/>
        <v>BP</v>
      </c>
      <c r="Y27" s="1" t="s">
        <v>1</v>
      </c>
      <c r="Z27" s="1" t="str">
        <f t="shared" si="40"/>
        <v>BP</v>
      </c>
      <c r="AA27" s="1" t="s">
        <v>1</v>
      </c>
      <c r="AB27" s="1" t="str">
        <f t="shared" si="41"/>
        <v>BP</v>
      </c>
      <c r="AC27" s="1" t="s">
        <v>1</v>
      </c>
      <c r="AD27" s="1" t="str">
        <f t="shared" si="42"/>
        <v>BP</v>
      </c>
      <c r="AE27" s="1"/>
      <c r="AF27" s="1" t="str">
        <f t="shared" si="43"/>
        <v/>
      </c>
      <c r="AG27" s="1" t="s">
        <v>1</v>
      </c>
      <c r="AH27" s="1" t="str">
        <f t="shared" si="44"/>
        <v>BP</v>
      </c>
      <c r="AI27" s="1" t="s">
        <v>1</v>
      </c>
      <c r="AJ27" s="1" t="str">
        <f t="shared" si="45"/>
        <v>BP</v>
      </c>
      <c r="AK27" s="1" t="s">
        <v>1</v>
      </c>
      <c r="AL27" s="1" t="str">
        <f t="shared" si="46"/>
        <v>BP</v>
      </c>
      <c r="AM27" s="1" t="s">
        <v>1</v>
      </c>
      <c r="AN27" s="1" t="str">
        <f t="shared" si="47"/>
        <v>BP</v>
      </c>
      <c r="AO27" s="1" t="s">
        <v>1</v>
      </c>
      <c r="AP27" s="1" t="str">
        <f t="shared" si="48"/>
        <v>BP</v>
      </c>
      <c r="AQ27" s="1" t="s">
        <v>1</v>
      </c>
      <c r="AR27" s="1" t="str">
        <f t="shared" si="49"/>
        <v>BP</v>
      </c>
      <c r="AS27" s="1"/>
      <c r="AT27" s="1" t="str">
        <f t="shared" si="50"/>
        <v/>
      </c>
      <c r="AU27" s="1" t="s">
        <v>1</v>
      </c>
      <c r="AV27" s="1" t="str">
        <f t="shared" si="51"/>
        <v>BP</v>
      </c>
      <c r="AW27" s="1" t="s">
        <v>1</v>
      </c>
      <c r="AX27" s="1" t="str">
        <f t="shared" si="52"/>
        <v>BP</v>
      </c>
      <c r="AY27" s="1" t="s">
        <v>1</v>
      </c>
      <c r="AZ27" s="1" t="str">
        <f t="shared" si="53"/>
        <v>BP</v>
      </c>
      <c r="BA27" s="1" t="s">
        <v>1</v>
      </c>
      <c r="BB27" s="1" t="str">
        <f t="shared" si="54"/>
        <v>BP</v>
      </c>
      <c r="BC27" s="1" t="s">
        <v>1</v>
      </c>
      <c r="BD27" s="1" t="str">
        <f t="shared" si="55"/>
        <v>BP</v>
      </c>
      <c r="BE27" s="1" t="s">
        <v>1</v>
      </c>
      <c r="BF27" s="1" t="str">
        <f t="shared" si="56"/>
        <v>BP</v>
      </c>
      <c r="BG27" s="1"/>
      <c r="BH27" s="1" t="str">
        <f t="shared" si="57"/>
        <v/>
      </c>
      <c r="BI27" s="1" t="s">
        <v>1</v>
      </c>
      <c r="BJ27" s="1" t="str">
        <f t="shared" si="58"/>
        <v>BP</v>
      </c>
      <c r="BK27" s="1" t="s">
        <v>1</v>
      </c>
      <c r="BL27" s="1" t="str">
        <f t="shared" si="59"/>
        <v>BP</v>
      </c>
      <c r="BM27" s="1" t="s">
        <v>1</v>
      </c>
      <c r="BN27" s="1" t="str">
        <f t="shared" si="60"/>
        <v>BP</v>
      </c>
      <c r="BO27">
        <f t="shared" si="61"/>
        <v>27</v>
      </c>
      <c r="BP27">
        <f>Jun!BO27</f>
        <v>18</v>
      </c>
      <c r="BQ27">
        <f t="shared" si="28"/>
        <v>45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IF(Jun!C28 = "", "", Jun!C28)</f>
        <v/>
      </c>
      <c r="D28" s="1" t="str">
        <f>IF(Jun!D28 = "", "", Jun!D28)</f>
        <v>G</v>
      </c>
      <c r="E28" s="1" t="s">
        <v>1</v>
      </c>
      <c r="F28" s="1" t="str">
        <f t="shared" si="30"/>
        <v>GP</v>
      </c>
      <c r="G28" s="1" t="s">
        <v>1</v>
      </c>
      <c r="H28" s="1" t="str">
        <f t="shared" si="31"/>
        <v>GP</v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 t="s">
        <v>1</v>
      </c>
      <c r="N28" s="1" t="str">
        <f t="shared" si="34"/>
        <v>GP</v>
      </c>
      <c r="O28" s="1" t="s">
        <v>1</v>
      </c>
      <c r="P28" s="1" t="str">
        <f t="shared" si="35"/>
        <v>GP</v>
      </c>
      <c r="Q28" s="1"/>
      <c r="R28" s="1" t="str">
        <f t="shared" si="36"/>
        <v/>
      </c>
      <c r="S28" s="1" t="s">
        <v>1</v>
      </c>
      <c r="T28" s="1" t="str">
        <f t="shared" si="37"/>
        <v>GP</v>
      </c>
      <c r="U28" s="1" t="s">
        <v>1</v>
      </c>
      <c r="V28" s="1" t="str">
        <f t="shared" si="38"/>
        <v>GP</v>
      </c>
      <c r="W28" s="1" t="s">
        <v>1</v>
      </c>
      <c r="X28" s="1" t="str">
        <f t="shared" si="39"/>
        <v>GP</v>
      </c>
      <c r="Y28" s="1" t="s">
        <v>1</v>
      </c>
      <c r="Z28" s="1" t="str">
        <f t="shared" si="40"/>
        <v>GP</v>
      </c>
      <c r="AA28" s="1" t="s">
        <v>1</v>
      </c>
      <c r="AB28" s="1" t="str">
        <f t="shared" si="41"/>
        <v>GP</v>
      </c>
      <c r="AC28" s="1" t="s">
        <v>1</v>
      </c>
      <c r="AD28" s="1" t="str">
        <f t="shared" si="42"/>
        <v>GP</v>
      </c>
      <c r="AE28" s="1"/>
      <c r="AF28" s="1" t="str">
        <f t="shared" si="43"/>
        <v/>
      </c>
      <c r="AG28" s="1" t="s">
        <v>1</v>
      </c>
      <c r="AH28" s="1" t="str">
        <f t="shared" si="44"/>
        <v>GP</v>
      </c>
      <c r="AI28" s="1" t="s">
        <v>1</v>
      </c>
      <c r="AJ28" s="1" t="str">
        <f t="shared" si="45"/>
        <v>GP</v>
      </c>
      <c r="AK28" s="1" t="s">
        <v>1</v>
      </c>
      <c r="AL28" s="1" t="str">
        <f t="shared" si="46"/>
        <v>GP</v>
      </c>
      <c r="AM28" s="1" t="s">
        <v>1</v>
      </c>
      <c r="AN28" s="1" t="str">
        <f t="shared" si="47"/>
        <v>GP</v>
      </c>
      <c r="AO28" s="1" t="s">
        <v>1</v>
      </c>
      <c r="AP28" s="1" t="str">
        <f t="shared" si="48"/>
        <v>GP</v>
      </c>
      <c r="AQ28" s="1" t="s">
        <v>1</v>
      </c>
      <c r="AR28" s="1" t="str">
        <f t="shared" si="49"/>
        <v>GP</v>
      </c>
      <c r="AS28" s="1"/>
      <c r="AT28" s="1" t="str">
        <f t="shared" si="50"/>
        <v/>
      </c>
      <c r="AU28" s="1" t="s">
        <v>1</v>
      </c>
      <c r="AV28" s="1" t="str">
        <f t="shared" si="51"/>
        <v>GP</v>
      </c>
      <c r="AW28" s="1" t="s">
        <v>1</v>
      </c>
      <c r="AX28" s="1" t="str">
        <f t="shared" si="52"/>
        <v>GP</v>
      </c>
      <c r="AY28" s="1" t="s">
        <v>1</v>
      </c>
      <c r="AZ28" s="1" t="str">
        <f t="shared" si="53"/>
        <v>GP</v>
      </c>
      <c r="BA28" s="1" t="s">
        <v>1</v>
      </c>
      <c r="BB28" s="1" t="str">
        <f t="shared" si="54"/>
        <v>GP</v>
      </c>
      <c r="BC28" s="1" t="s">
        <v>1</v>
      </c>
      <c r="BD28" s="1" t="str">
        <f t="shared" si="55"/>
        <v>GP</v>
      </c>
      <c r="BE28" s="1" t="s">
        <v>1</v>
      </c>
      <c r="BF28" s="1" t="str">
        <f t="shared" si="56"/>
        <v>GP</v>
      </c>
      <c r="BG28" s="1"/>
      <c r="BH28" s="1" t="str">
        <f t="shared" si="57"/>
        <v/>
      </c>
      <c r="BI28" s="1" t="s">
        <v>1</v>
      </c>
      <c r="BJ28" s="1" t="str">
        <f t="shared" si="58"/>
        <v>GP</v>
      </c>
      <c r="BK28" s="1" t="s">
        <v>1</v>
      </c>
      <c r="BL28" s="1" t="str">
        <f t="shared" si="59"/>
        <v>GP</v>
      </c>
      <c r="BM28" s="1" t="s">
        <v>1</v>
      </c>
      <c r="BN28" s="1" t="str">
        <f t="shared" si="60"/>
        <v>GP</v>
      </c>
      <c r="BO28">
        <f t="shared" si="61"/>
        <v>27</v>
      </c>
      <c r="BP28">
        <f>Jun!BO28</f>
        <v>18</v>
      </c>
      <c r="BQ28">
        <f t="shared" si="28"/>
        <v>45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IF(Jun!C29 = "", "", Jun!C29)</f>
        <v/>
      </c>
      <c r="D29" s="1" t="str">
        <f>IF(Jun!D29 = "", "", Jun!D29)</f>
        <v>B</v>
      </c>
      <c r="E29" s="1" t="s">
        <v>1</v>
      </c>
      <c r="F29" s="1" t="str">
        <f t="shared" si="30"/>
        <v>BP</v>
      </c>
      <c r="G29" s="1" t="s">
        <v>1</v>
      </c>
      <c r="H29" s="1" t="str">
        <f t="shared" si="31"/>
        <v>BP</v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 t="s">
        <v>1</v>
      </c>
      <c r="N29" s="1" t="str">
        <f t="shared" si="34"/>
        <v>BP</v>
      </c>
      <c r="O29" s="1" t="s">
        <v>1</v>
      </c>
      <c r="P29" s="1" t="str">
        <f t="shared" si="35"/>
        <v>BP</v>
      </c>
      <c r="Q29" s="1"/>
      <c r="R29" s="1" t="str">
        <f t="shared" si="36"/>
        <v/>
      </c>
      <c r="S29" s="1" t="s">
        <v>1</v>
      </c>
      <c r="T29" s="1" t="str">
        <f t="shared" si="37"/>
        <v>BP</v>
      </c>
      <c r="U29" s="1" t="s">
        <v>1</v>
      </c>
      <c r="V29" s="1" t="str">
        <f t="shared" si="38"/>
        <v>BP</v>
      </c>
      <c r="W29" s="1" t="s">
        <v>1</v>
      </c>
      <c r="X29" s="1" t="str">
        <f t="shared" si="39"/>
        <v>BP</v>
      </c>
      <c r="Y29" s="1" t="s">
        <v>1</v>
      </c>
      <c r="Z29" s="1" t="str">
        <f t="shared" si="40"/>
        <v>BP</v>
      </c>
      <c r="AA29" s="1" t="s">
        <v>1</v>
      </c>
      <c r="AB29" s="1" t="str">
        <f t="shared" si="41"/>
        <v>BP</v>
      </c>
      <c r="AC29" s="1" t="s">
        <v>1</v>
      </c>
      <c r="AD29" s="1" t="str">
        <f t="shared" si="42"/>
        <v>BP</v>
      </c>
      <c r="AE29" s="1"/>
      <c r="AF29" s="1" t="str">
        <f t="shared" si="43"/>
        <v/>
      </c>
      <c r="AG29" s="1" t="s">
        <v>1</v>
      </c>
      <c r="AH29" s="1" t="str">
        <f t="shared" si="44"/>
        <v>BP</v>
      </c>
      <c r="AI29" s="1" t="s">
        <v>1</v>
      </c>
      <c r="AJ29" s="1" t="str">
        <f t="shared" si="45"/>
        <v>BP</v>
      </c>
      <c r="AK29" s="1" t="s">
        <v>1</v>
      </c>
      <c r="AL29" s="1" t="str">
        <f t="shared" si="46"/>
        <v>BP</v>
      </c>
      <c r="AM29" s="1" t="s">
        <v>1</v>
      </c>
      <c r="AN29" s="1" t="str">
        <f t="shared" si="47"/>
        <v>BP</v>
      </c>
      <c r="AO29" s="1" t="s">
        <v>1</v>
      </c>
      <c r="AP29" s="1" t="str">
        <f t="shared" si="48"/>
        <v>BP</v>
      </c>
      <c r="AQ29" s="1" t="s">
        <v>1</v>
      </c>
      <c r="AR29" s="1" t="str">
        <f t="shared" si="49"/>
        <v>BP</v>
      </c>
      <c r="AS29" s="1"/>
      <c r="AT29" s="1" t="str">
        <f t="shared" si="50"/>
        <v/>
      </c>
      <c r="AU29" s="1" t="s">
        <v>1</v>
      </c>
      <c r="AV29" s="1" t="str">
        <f t="shared" si="51"/>
        <v>BP</v>
      </c>
      <c r="AW29" s="1" t="s">
        <v>1</v>
      </c>
      <c r="AX29" s="1" t="str">
        <f t="shared" si="52"/>
        <v>BP</v>
      </c>
      <c r="AY29" s="1" t="s">
        <v>1</v>
      </c>
      <c r="AZ29" s="1" t="str">
        <f t="shared" si="53"/>
        <v>BP</v>
      </c>
      <c r="BA29" s="1" t="s">
        <v>1</v>
      </c>
      <c r="BB29" s="1" t="str">
        <f t="shared" si="54"/>
        <v>BP</v>
      </c>
      <c r="BC29" s="1" t="s">
        <v>1</v>
      </c>
      <c r="BD29" s="1" t="str">
        <f t="shared" si="55"/>
        <v>BP</v>
      </c>
      <c r="BE29" s="1" t="s">
        <v>1</v>
      </c>
      <c r="BF29" s="1" t="str">
        <f t="shared" si="56"/>
        <v>BP</v>
      </c>
      <c r="BG29" s="1"/>
      <c r="BH29" s="1" t="str">
        <f t="shared" si="57"/>
        <v/>
      </c>
      <c r="BI29" s="1" t="s">
        <v>1</v>
      </c>
      <c r="BJ29" s="1" t="str">
        <f t="shared" si="58"/>
        <v>BP</v>
      </c>
      <c r="BK29" s="1" t="s">
        <v>1</v>
      </c>
      <c r="BL29" s="1" t="str">
        <f t="shared" si="59"/>
        <v>BP</v>
      </c>
      <c r="BM29" s="1" t="s">
        <v>1</v>
      </c>
      <c r="BN29" s="1" t="str">
        <f t="shared" si="60"/>
        <v>BP</v>
      </c>
      <c r="BO29">
        <f t="shared" si="61"/>
        <v>27</v>
      </c>
      <c r="BP29">
        <f>Jun!BO29</f>
        <v>18</v>
      </c>
      <c r="BQ29">
        <f t="shared" si="28"/>
        <v>45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IF(Jun!C30 = "", "", Jun!C30)</f>
        <v/>
      </c>
      <c r="D30" s="1" t="str">
        <f>IF(Jun!D30 = "", "", Jun!D30)</f>
        <v>G</v>
      </c>
      <c r="E30" s="1" t="s">
        <v>1</v>
      </c>
      <c r="F30" s="1" t="str">
        <f t="shared" si="30"/>
        <v>GP</v>
      </c>
      <c r="G30" s="1" t="s">
        <v>1</v>
      </c>
      <c r="H30" s="1" t="str">
        <f t="shared" si="31"/>
        <v>GP</v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 t="s">
        <v>1</v>
      </c>
      <c r="N30" s="1" t="str">
        <f t="shared" si="34"/>
        <v>GP</v>
      </c>
      <c r="O30" s="1" t="s">
        <v>1</v>
      </c>
      <c r="P30" s="1" t="str">
        <f t="shared" si="35"/>
        <v>GP</v>
      </c>
      <c r="Q30" s="1"/>
      <c r="R30" s="1" t="str">
        <f t="shared" si="36"/>
        <v/>
      </c>
      <c r="S30" s="1" t="s">
        <v>1</v>
      </c>
      <c r="T30" s="1" t="str">
        <f t="shared" si="37"/>
        <v>GP</v>
      </c>
      <c r="U30" s="1" t="s">
        <v>1</v>
      </c>
      <c r="V30" s="1" t="str">
        <f t="shared" si="38"/>
        <v>GP</v>
      </c>
      <c r="W30" s="1" t="s">
        <v>1</v>
      </c>
      <c r="X30" s="1" t="str">
        <f t="shared" si="39"/>
        <v>GP</v>
      </c>
      <c r="Y30" s="1" t="s">
        <v>1</v>
      </c>
      <c r="Z30" s="1" t="str">
        <f t="shared" si="40"/>
        <v>GP</v>
      </c>
      <c r="AA30" s="1" t="s">
        <v>1</v>
      </c>
      <c r="AB30" s="1" t="str">
        <f t="shared" si="41"/>
        <v>GP</v>
      </c>
      <c r="AC30" s="1" t="s">
        <v>1</v>
      </c>
      <c r="AD30" s="1" t="str">
        <f t="shared" si="42"/>
        <v>GP</v>
      </c>
      <c r="AE30" s="1"/>
      <c r="AF30" s="1" t="str">
        <f t="shared" si="43"/>
        <v/>
      </c>
      <c r="AG30" s="1" t="s">
        <v>1</v>
      </c>
      <c r="AH30" s="1" t="str">
        <f t="shared" si="44"/>
        <v>GP</v>
      </c>
      <c r="AI30" s="1" t="s">
        <v>1</v>
      </c>
      <c r="AJ30" s="1" t="str">
        <f t="shared" si="45"/>
        <v>GP</v>
      </c>
      <c r="AK30" s="1" t="s">
        <v>1</v>
      </c>
      <c r="AL30" s="1" t="str">
        <f t="shared" si="46"/>
        <v>GP</v>
      </c>
      <c r="AM30" s="1" t="s">
        <v>1</v>
      </c>
      <c r="AN30" s="1" t="str">
        <f t="shared" si="47"/>
        <v>GP</v>
      </c>
      <c r="AO30" s="1" t="s">
        <v>1</v>
      </c>
      <c r="AP30" s="1" t="str">
        <f t="shared" si="48"/>
        <v>GP</v>
      </c>
      <c r="AQ30" s="1" t="s">
        <v>1</v>
      </c>
      <c r="AR30" s="1" t="str">
        <f t="shared" si="49"/>
        <v>GP</v>
      </c>
      <c r="AS30" s="1"/>
      <c r="AT30" s="1" t="str">
        <f t="shared" si="50"/>
        <v/>
      </c>
      <c r="AU30" s="1" t="s">
        <v>1</v>
      </c>
      <c r="AV30" s="1" t="str">
        <f t="shared" si="51"/>
        <v>GP</v>
      </c>
      <c r="AW30" s="1" t="s">
        <v>1</v>
      </c>
      <c r="AX30" s="1" t="str">
        <f t="shared" si="52"/>
        <v>GP</v>
      </c>
      <c r="AY30" s="1" t="s">
        <v>1</v>
      </c>
      <c r="AZ30" s="1" t="str">
        <f t="shared" si="53"/>
        <v>GP</v>
      </c>
      <c r="BA30" s="1" t="s">
        <v>1</v>
      </c>
      <c r="BB30" s="1" t="str">
        <f t="shared" si="54"/>
        <v>GP</v>
      </c>
      <c r="BC30" s="1" t="s">
        <v>1</v>
      </c>
      <c r="BD30" s="1" t="str">
        <f t="shared" si="55"/>
        <v>GP</v>
      </c>
      <c r="BE30" s="1" t="s">
        <v>1</v>
      </c>
      <c r="BF30" s="1" t="str">
        <f t="shared" si="56"/>
        <v>GP</v>
      </c>
      <c r="BG30" s="1"/>
      <c r="BH30" s="1" t="str">
        <f t="shared" si="57"/>
        <v/>
      </c>
      <c r="BI30" s="1" t="s">
        <v>1</v>
      </c>
      <c r="BJ30" s="1" t="str">
        <f t="shared" si="58"/>
        <v>GP</v>
      </c>
      <c r="BK30" s="1" t="s">
        <v>1</v>
      </c>
      <c r="BL30" s="1" t="str">
        <f t="shared" si="59"/>
        <v>GP</v>
      </c>
      <c r="BM30" s="1" t="s">
        <v>1</v>
      </c>
      <c r="BN30" s="1" t="str">
        <f t="shared" si="60"/>
        <v>GP</v>
      </c>
      <c r="BO30">
        <f t="shared" si="61"/>
        <v>27</v>
      </c>
      <c r="BP30">
        <f>Jun!BO30</f>
        <v>18</v>
      </c>
      <c r="BQ30">
        <f t="shared" si="28"/>
        <v>45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IF(Jun!C31 = "", "", Jun!C31)</f>
        <v/>
      </c>
      <c r="D31" s="1" t="str">
        <f>IF(Jun!D31 = "", "", Jun!D31)</f>
        <v>B</v>
      </c>
      <c r="E31" s="1" t="s">
        <v>1</v>
      </c>
      <c r="F31" s="1" t="str">
        <f t="shared" si="30"/>
        <v>BP</v>
      </c>
      <c r="G31" s="1" t="s">
        <v>1</v>
      </c>
      <c r="H31" s="1" t="str">
        <f t="shared" si="31"/>
        <v>BP</v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 t="s">
        <v>1</v>
      </c>
      <c r="N31" s="1" t="str">
        <f t="shared" si="34"/>
        <v>BP</v>
      </c>
      <c r="O31" s="1" t="s">
        <v>1</v>
      </c>
      <c r="P31" s="1" t="str">
        <f t="shared" si="35"/>
        <v>BP</v>
      </c>
      <c r="Q31" s="1"/>
      <c r="R31" s="1" t="str">
        <f t="shared" si="36"/>
        <v/>
      </c>
      <c r="S31" s="1" t="s">
        <v>1</v>
      </c>
      <c r="T31" s="1" t="str">
        <f t="shared" si="37"/>
        <v>BP</v>
      </c>
      <c r="U31" s="1" t="s">
        <v>1</v>
      </c>
      <c r="V31" s="1" t="str">
        <f t="shared" si="38"/>
        <v>BP</v>
      </c>
      <c r="W31" s="1" t="s">
        <v>1</v>
      </c>
      <c r="X31" s="1" t="str">
        <f t="shared" si="39"/>
        <v>BP</v>
      </c>
      <c r="Y31" s="1" t="s">
        <v>1</v>
      </c>
      <c r="Z31" s="1" t="str">
        <f t="shared" si="40"/>
        <v>BP</v>
      </c>
      <c r="AA31" s="1" t="s">
        <v>1</v>
      </c>
      <c r="AB31" s="1" t="str">
        <f t="shared" si="41"/>
        <v>BP</v>
      </c>
      <c r="AC31" s="1" t="s">
        <v>1</v>
      </c>
      <c r="AD31" s="1" t="str">
        <f t="shared" si="42"/>
        <v>BP</v>
      </c>
      <c r="AE31" s="1"/>
      <c r="AF31" s="1" t="str">
        <f t="shared" si="43"/>
        <v/>
      </c>
      <c r="AG31" s="1" t="s">
        <v>1</v>
      </c>
      <c r="AH31" s="1" t="str">
        <f t="shared" si="44"/>
        <v>BP</v>
      </c>
      <c r="AI31" s="1" t="s">
        <v>1</v>
      </c>
      <c r="AJ31" s="1" t="str">
        <f t="shared" si="45"/>
        <v>BP</v>
      </c>
      <c r="AK31" s="1" t="s">
        <v>1</v>
      </c>
      <c r="AL31" s="1" t="str">
        <f t="shared" si="46"/>
        <v>BP</v>
      </c>
      <c r="AM31" s="1" t="s">
        <v>1</v>
      </c>
      <c r="AN31" s="1" t="str">
        <f t="shared" si="47"/>
        <v>BP</v>
      </c>
      <c r="AO31" s="1" t="s">
        <v>1</v>
      </c>
      <c r="AP31" s="1" t="str">
        <f t="shared" si="48"/>
        <v>BP</v>
      </c>
      <c r="AQ31" s="1" t="s">
        <v>1</v>
      </c>
      <c r="AR31" s="1" t="str">
        <f t="shared" si="49"/>
        <v>BP</v>
      </c>
      <c r="AS31" s="1"/>
      <c r="AT31" s="1" t="str">
        <f t="shared" si="50"/>
        <v/>
      </c>
      <c r="AU31" s="1" t="s">
        <v>1</v>
      </c>
      <c r="AV31" s="1" t="str">
        <f t="shared" si="51"/>
        <v>BP</v>
      </c>
      <c r="AW31" s="1" t="s">
        <v>1</v>
      </c>
      <c r="AX31" s="1" t="str">
        <f t="shared" si="52"/>
        <v>BP</v>
      </c>
      <c r="AY31" s="1" t="s">
        <v>1</v>
      </c>
      <c r="AZ31" s="1" t="str">
        <f t="shared" si="53"/>
        <v>BP</v>
      </c>
      <c r="BA31" s="1" t="s">
        <v>1</v>
      </c>
      <c r="BB31" s="1" t="str">
        <f t="shared" si="54"/>
        <v>BP</v>
      </c>
      <c r="BC31" s="1" t="s">
        <v>1</v>
      </c>
      <c r="BD31" s="1" t="str">
        <f t="shared" si="55"/>
        <v>BP</v>
      </c>
      <c r="BE31" s="1" t="s">
        <v>1</v>
      </c>
      <c r="BF31" s="1" t="str">
        <f t="shared" si="56"/>
        <v>BP</v>
      </c>
      <c r="BG31" s="1"/>
      <c r="BH31" s="1" t="str">
        <f t="shared" si="57"/>
        <v/>
      </c>
      <c r="BI31" s="1" t="s">
        <v>1</v>
      </c>
      <c r="BJ31" s="1" t="str">
        <f t="shared" si="58"/>
        <v>BP</v>
      </c>
      <c r="BK31" s="1" t="s">
        <v>1</v>
      </c>
      <c r="BL31" s="1" t="str">
        <f t="shared" si="59"/>
        <v>BP</v>
      </c>
      <c r="BM31" s="1" t="s">
        <v>1</v>
      </c>
      <c r="BN31" s="1" t="str">
        <f t="shared" si="60"/>
        <v>BP</v>
      </c>
      <c r="BO31">
        <f t="shared" si="61"/>
        <v>27</v>
      </c>
      <c r="BP31">
        <f>Jun!BO31</f>
        <v>18</v>
      </c>
      <c r="BQ31">
        <f t="shared" si="28"/>
        <v>45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IF(Jun!C32 = "", "", Jun!C32)</f>
        <v/>
      </c>
      <c r="D32" s="1" t="str">
        <f>IF(Jun!D32 = "", "", Jun!D32)</f>
        <v>G</v>
      </c>
      <c r="E32" s="1" t="s">
        <v>1</v>
      </c>
      <c r="F32" s="1" t="str">
        <f t="shared" si="30"/>
        <v>GP</v>
      </c>
      <c r="G32" s="1" t="s">
        <v>1</v>
      </c>
      <c r="H32" s="1" t="str">
        <f t="shared" si="31"/>
        <v>GP</v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 t="s">
        <v>1</v>
      </c>
      <c r="N32" s="1" t="str">
        <f t="shared" si="34"/>
        <v>GP</v>
      </c>
      <c r="O32" s="1" t="s">
        <v>1</v>
      </c>
      <c r="P32" s="1" t="str">
        <f t="shared" si="35"/>
        <v>GP</v>
      </c>
      <c r="Q32" s="1"/>
      <c r="R32" s="1" t="str">
        <f t="shared" si="36"/>
        <v/>
      </c>
      <c r="S32" s="1" t="s">
        <v>1</v>
      </c>
      <c r="T32" s="1" t="str">
        <f t="shared" si="37"/>
        <v>GP</v>
      </c>
      <c r="U32" s="1" t="s">
        <v>1</v>
      </c>
      <c r="V32" s="1" t="str">
        <f t="shared" si="38"/>
        <v>GP</v>
      </c>
      <c r="W32" s="1" t="s">
        <v>1</v>
      </c>
      <c r="X32" s="1" t="str">
        <f t="shared" si="39"/>
        <v>GP</v>
      </c>
      <c r="Y32" s="1" t="s">
        <v>1</v>
      </c>
      <c r="Z32" s="1" t="str">
        <f t="shared" si="40"/>
        <v>GP</v>
      </c>
      <c r="AA32" s="1" t="s">
        <v>1</v>
      </c>
      <c r="AB32" s="1" t="str">
        <f t="shared" si="41"/>
        <v>GP</v>
      </c>
      <c r="AC32" s="1" t="s">
        <v>1</v>
      </c>
      <c r="AD32" s="1" t="str">
        <f t="shared" si="42"/>
        <v>GP</v>
      </c>
      <c r="AE32" s="1"/>
      <c r="AF32" s="1" t="str">
        <f t="shared" si="43"/>
        <v/>
      </c>
      <c r="AG32" s="1" t="s">
        <v>1</v>
      </c>
      <c r="AH32" s="1" t="str">
        <f t="shared" si="44"/>
        <v>GP</v>
      </c>
      <c r="AI32" s="1" t="s">
        <v>1</v>
      </c>
      <c r="AJ32" s="1" t="str">
        <f t="shared" si="45"/>
        <v>GP</v>
      </c>
      <c r="AK32" s="1" t="s">
        <v>1</v>
      </c>
      <c r="AL32" s="1" t="str">
        <f t="shared" si="46"/>
        <v>GP</v>
      </c>
      <c r="AM32" s="1" t="s">
        <v>1</v>
      </c>
      <c r="AN32" s="1" t="str">
        <f t="shared" si="47"/>
        <v>GP</v>
      </c>
      <c r="AO32" s="1" t="s">
        <v>1</v>
      </c>
      <c r="AP32" s="1" t="str">
        <f t="shared" si="48"/>
        <v>GP</v>
      </c>
      <c r="AQ32" s="1" t="s">
        <v>1</v>
      </c>
      <c r="AR32" s="1" t="str">
        <f t="shared" si="49"/>
        <v>GP</v>
      </c>
      <c r="AS32" s="1"/>
      <c r="AT32" s="1" t="str">
        <f t="shared" si="50"/>
        <v/>
      </c>
      <c r="AU32" s="1" t="s">
        <v>1</v>
      </c>
      <c r="AV32" s="1" t="str">
        <f t="shared" si="51"/>
        <v>GP</v>
      </c>
      <c r="AW32" s="1" t="s">
        <v>1</v>
      </c>
      <c r="AX32" s="1" t="str">
        <f t="shared" si="52"/>
        <v>GP</v>
      </c>
      <c r="AY32" s="1" t="s">
        <v>1</v>
      </c>
      <c r="AZ32" s="1" t="str">
        <f t="shared" si="53"/>
        <v>GP</v>
      </c>
      <c r="BA32" s="1" t="s">
        <v>1</v>
      </c>
      <c r="BB32" s="1" t="str">
        <f t="shared" si="54"/>
        <v>GP</v>
      </c>
      <c r="BC32" s="1" t="s">
        <v>1</v>
      </c>
      <c r="BD32" s="1" t="str">
        <f t="shared" si="55"/>
        <v>GP</v>
      </c>
      <c r="BE32" s="1" t="s">
        <v>1</v>
      </c>
      <c r="BF32" s="1" t="str">
        <f t="shared" si="56"/>
        <v>GP</v>
      </c>
      <c r="BG32" s="1"/>
      <c r="BH32" s="1" t="str">
        <f t="shared" si="57"/>
        <v/>
      </c>
      <c r="BI32" s="1" t="s">
        <v>1</v>
      </c>
      <c r="BJ32" s="1" t="str">
        <f t="shared" si="58"/>
        <v>GP</v>
      </c>
      <c r="BK32" s="1" t="s">
        <v>1</v>
      </c>
      <c r="BL32" s="1" t="str">
        <f t="shared" si="59"/>
        <v>GP</v>
      </c>
      <c r="BM32" s="1" t="s">
        <v>1</v>
      </c>
      <c r="BN32" s="1" t="str">
        <f t="shared" si="60"/>
        <v>GP</v>
      </c>
      <c r="BO32">
        <f t="shared" si="61"/>
        <v>27</v>
      </c>
      <c r="BP32">
        <f>Jun!BO32</f>
        <v>18</v>
      </c>
      <c r="BQ32">
        <f t="shared" si="28"/>
        <v>45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IF(Jun!C33 = "", "", Jun!C33)</f>
        <v/>
      </c>
      <c r="D33" s="1" t="str">
        <f>IF(Jun!D33 = "", "", Jun!D33)</f>
        <v>B</v>
      </c>
      <c r="E33" s="1" t="s">
        <v>1</v>
      </c>
      <c r="F33" s="1" t="str">
        <f t="shared" si="30"/>
        <v>BP</v>
      </c>
      <c r="G33" s="1" t="s">
        <v>1</v>
      </c>
      <c r="H33" s="1" t="str">
        <f t="shared" si="31"/>
        <v>BP</v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 t="s">
        <v>1</v>
      </c>
      <c r="N33" s="1" t="str">
        <f t="shared" si="34"/>
        <v>BP</v>
      </c>
      <c r="O33" s="1" t="s">
        <v>1</v>
      </c>
      <c r="P33" s="1" t="str">
        <f t="shared" si="35"/>
        <v>BP</v>
      </c>
      <c r="Q33" s="1"/>
      <c r="R33" s="1" t="str">
        <f t="shared" si="36"/>
        <v/>
      </c>
      <c r="S33" s="1" t="s">
        <v>1</v>
      </c>
      <c r="T33" s="1" t="str">
        <f t="shared" si="37"/>
        <v>BP</v>
      </c>
      <c r="U33" s="1" t="s">
        <v>1</v>
      </c>
      <c r="V33" s="1" t="str">
        <f t="shared" si="38"/>
        <v>BP</v>
      </c>
      <c r="W33" s="1" t="s">
        <v>1</v>
      </c>
      <c r="X33" s="1" t="str">
        <f t="shared" si="39"/>
        <v>BP</v>
      </c>
      <c r="Y33" s="1" t="s">
        <v>1</v>
      </c>
      <c r="Z33" s="1" t="str">
        <f t="shared" si="40"/>
        <v>BP</v>
      </c>
      <c r="AA33" s="1" t="s">
        <v>1</v>
      </c>
      <c r="AB33" s="1" t="str">
        <f t="shared" si="41"/>
        <v>BP</v>
      </c>
      <c r="AC33" s="1" t="s">
        <v>1</v>
      </c>
      <c r="AD33" s="1" t="str">
        <f t="shared" si="42"/>
        <v>BP</v>
      </c>
      <c r="AE33" s="1"/>
      <c r="AF33" s="1" t="str">
        <f t="shared" si="43"/>
        <v/>
      </c>
      <c r="AG33" s="1" t="s">
        <v>1</v>
      </c>
      <c r="AH33" s="1" t="str">
        <f t="shared" si="44"/>
        <v>BP</v>
      </c>
      <c r="AI33" s="1" t="s">
        <v>1</v>
      </c>
      <c r="AJ33" s="1" t="str">
        <f t="shared" si="45"/>
        <v>BP</v>
      </c>
      <c r="AK33" s="1" t="s">
        <v>1</v>
      </c>
      <c r="AL33" s="1" t="str">
        <f t="shared" si="46"/>
        <v>BP</v>
      </c>
      <c r="AM33" s="1" t="s">
        <v>1</v>
      </c>
      <c r="AN33" s="1" t="str">
        <f t="shared" si="47"/>
        <v>BP</v>
      </c>
      <c r="AO33" s="1" t="s">
        <v>1</v>
      </c>
      <c r="AP33" s="1" t="str">
        <f t="shared" si="48"/>
        <v>BP</v>
      </c>
      <c r="AQ33" s="1" t="s">
        <v>1</v>
      </c>
      <c r="AR33" s="1" t="str">
        <f t="shared" si="49"/>
        <v>BP</v>
      </c>
      <c r="AS33" s="1"/>
      <c r="AT33" s="1" t="str">
        <f t="shared" si="50"/>
        <v/>
      </c>
      <c r="AU33" s="1" t="s">
        <v>1</v>
      </c>
      <c r="AV33" s="1" t="str">
        <f t="shared" si="51"/>
        <v>BP</v>
      </c>
      <c r="AW33" s="1" t="s">
        <v>1</v>
      </c>
      <c r="AX33" s="1" t="str">
        <f t="shared" si="52"/>
        <v>BP</v>
      </c>
      <c r="AY33" s="1" t="s">
        <v>1</v>
      </c>
      <c r="AZ33" s="1" t="str">
        <f t="shared" si="53"/>
        <v>BP</v>
      </c>
      <c r="BA33" s="1" t="s">
        <v>1</v>
      </c>
      <c r="BB33" s="1" t="str">
        <f t="shared" si="54"/>
        <v>BP</v>
      </c>
      <c r="BC33" s="1" t="s">
        <v>1</v>
      </c>
      <c r="BD33" s="1" t="str">
        <f t="shared" si="55"/>
        <v>BP</v>
      </c>
      <c r="BE33" s="1" t="s">
        <v>1</v>
      </c>
      <c r="BF33" s="1" t="str">
        <f t="shared" si="56"/>
        <v>BP</v>
      </c>
      <c r="BG33" s="1"/>
      <c r="BH33" s="1" t="str">
        <f t="shared" si="57"/>
        <v/>
      </c>
      <c r="BI33" s="1" t="s">
        <v>1</v>
      </c>
      <c r="BJ33" s="1" t="str">
        <f t="shared" si="58"/>
        <v>BP</v>
      </c>
      <c r="BK33" s="1" t="s">
        <v>1</v>
      </c>
      <c r="BL33" s="1" t="str">
        <f t="shared" si="59"/>
        <v>BP</v>
      </c>
      <c r="BM33" s="1" t="s">
        <v>1</v>
      </c>
      <c r="BN33" s="1" t="str">
        <f t="shared" si="60"/>
        <v>BP</v>
      </c>
      <c r="BO33">
        <f t="shared" si="61"/>
        <v>27</v>
      </c>
      <c r="BP33">
        <f>Jun!BO33</f>
        <v>18</v>
      </c>
      <c r="BQ33">
        <f t="shared" si="28"/>
        <v>45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IF(Jun!C34 = "", "", Jun!C34)</f>
        <v/>
      </c>
      <c r="D34" s="1" t="str">
        <f>IF(Jun!D34 = "", "", Jun!D34)</f>
        <v>G</v>
      </c>
      <c r="E34" s="1" t="s">
        <v>1</v>
      </c>
      <c r="F34" s="1" t="str">
        <f t="shared" si="30"/>
        <v>GP</v>
      </c>
      <c r="G34" s="1" t="s">
        <v>1</v>
      </c>
      <c r="H34" s="1" t="str">
        <f t="shared" si="31"/>
        <v>GP</v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 t="s">
        <v>1</v>
      </c>
      <c r="N34" s="1" t="str">
        <f t="shared" si="34"/>
        <v>GP</v>
      </c>
      <c r="O34" s="1" t="s">
        <v>1</v>
      </c>
      <c r="P34" s="1" t="str">
        <f t="shared" si="35"/>
        <v>GP</v>
      </c>
      <c r="Q34" s="1"/>
      <c r="R34" s="1" t="str">
        <f t="shared" si="36"/>
        <v/>
      </c>
      <c r="S34" s="1" t="s">
        <v>1</v>
      </c>
      <c r="T34" s="1" t="str">
        <f t="shared" si="37"/>
        <v>GP</v>
      </c>
      <c r="U34" s="1" t="s">
        <v>1</v>
      </c>
      <c r="V34" s="1" t="str">
        <f t="shared" si="38"/>
        <v>GP</v>
      </c>
      <c r="W34" s="1" t="s">
        <v>1</v>
      </c>
      <c r="X34" s="1" t="str">
        <f t="shared" si="39"/>
        <v>GP</v>
      </c>
      <c r="Y34" s="1" t="s">
        <v>1</v>
      </c>
      <c r="Z34" s="1" t="str">
        <f t="shared" si="40"/>
        <v>GP</v>
      </c>
      <c r="AA34" s="1" t="s">
        <v>1</v>
      </c>
      <c r="AB34" s="1" t="str">
        <f t="shared" si="41"/>
        <v>GP</v>
      </c>
      <c r="AC34" s="1" t="s">
        <v>1</v>
      </c>
      <c r="AD34" s="1" t="str">
        <f t="shared" si="42"/>
        <v>GP</v>
      </c>
      <c r="AE34" s="1"/>
      <c r="AF34" s="1" t="str">
        <f t="shared" si="43"/>
        <v/>
      </c>
      <c r="AG34" s="1" t="s">
        <v>1</v>
      </c>
      <c r="AH34" s="1" t="str">
        <f t="shared" si="44"/>
        <v>GP</v>
      </c>
      <c r="AI34" s="1" t="s">
        <v>1</v>
      </c>
      <c r="AJ34" s="1" t="str">
        <f t="shared" si="45"/>
        <v>GP</v>
      </c>
      <c r="AK34" s="1" t="s">
        <v>1</v>
      </c>
      <c r="AL34" s="1" t="str">
        <f t="shared" si="46"/>
        <v>GP</v>
      </c>
      <c r="AM34" s="1" t="s">
        <v>1</v>
      </c>
      <c r="AN34" s="1" t="str">
        <f t="shared" si="47"/>
        <v>GP</v>
      </c>
      <c r="AO34" s="1" t="s">
        <v>1</v>
      </c>
      <c r="AP34" s="1" t="str">
        <f t="shared" si="48"/>
        <v>GP</v>
      </c>
      <c r="AQ34" s="1" t="s">
        <v>1</v>
      </c>
      <c r="AR34" s="1" t="str">
        <f t="shared" si="49"/>
        <v>GP</v>
      </c>
      <c r="AS34" s="1"/>
      <c r="AT34" s="1" t="str">
        <f t="shared" si="50"/>
        <v/>
      </c>
      <c r="AU34" s="1" t="s">
        <v>1</v>
      </c>
      <c r="AV34" s="1" t="str">
        <f t="shared" si="51"/>
        <v>GP</v>
      </c>
      <c r="AW34" s="1" t="s">
        <v>1</v>
      </c>
      <c r="AX34" s="1" t="str">
        <f t="shared" si="52"/>
        <v>GP</v>
      </c>
      <c r="AY34" s="1" t="s">
        <v>1</v>
      </c>
      <c r="AZ34" s="1" t="str">
        <f t="shared" si="53"/>
        <v>GP</v>
      </c>
      <c r="BA34" s="1" t="s">
        <v>1</v>
      </c>
      <c r="BB34" s="1" t="str">
        <f t="shared" si="54"/>
        <v>GP</v>
      </c>
      <c r="BC34" s="1" t="s">
        <v>1</v>
      </c>
      <c r="BD34" s="1" t="str">
        <f t="shared" si="55"/>
        <v>GP</v>
      </c>
      <c r="BE34" s="1" t="s">
        <v>1</v>
      </c>
      <c r="BF34" s="1" t="str">
        <f t="shared" si="56"/>
        <v>GP</v>
      </c>
      <c r="BG34" s="1"/>
      <c r="BH34" s="1" t="str">
        <f t="shared" si="57"/>
        <v/>
      </c>
      <c r="BI34" s="1" t="s">
        <v>1</v>
      </c>
      <c r="BJ34" s="1" t="str">
        <f t="shared" si="58"/>
        <v>GP</v>
      </c>
      <c r="BK34" s="1" t="s">
        <v>1</v>
      </c>
      <c r="BL34" s="1" t="str">
        <f t="shared" si="59"/>
        <v>GP</v>
      </c>
      <c r="BM34" s="1" t="s">
        <v>1</v>
      </c>
      <c r="BN34" s="1" t="str">
        <f t="shared" si="60"/>
        <v>GP</v>
      </c>
      <c r="BO34">
        <f t="shared" si="61"/>
        <v>27</v>
      </c>
      <c r="BP34">
        <f>Jun!BO34</f>
        <v>18</v>
      </c>
      <c r="BQ34">
        <f t="shared" si="28"/>
        <v>45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IF(Jun!C35 = "", "", Jun!C35)</f>
        <v/>
      </c>
      <c r="D35" s="1" t="str">
        <f>IF(Jun!D35 = "", "", Jun!D35)</f>
        <v>B</v>
      </c>
      <c r="E35" s="1" t="s">
        <v>1</v>
      </c>
      <c r="F35" s="1" t="str">
        <f t="shared" si="30"/>
        <v>BP</v>
      </c>
      <c r="G35" s="1" t="s">
        <v>1</v>
      </c>
      <c r="H35" s="1" t="str">
        <f t="shared" si="31"/>
        <v>BP</v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 t="s">
        <v>1</v>
      </c>
      <c r="N35" s="1" t="str">
        <f t="shared" si="34"/>
        <v>BP</v>
      </c>
      <c r="O35" s="1" t="s">
        <v>1</v>
      </c>
      <c r="P35" s="1" t="str">
        <f t="shared" si="35"/>
        <v>BP</v>
      </c>
      <c r="Q35" s="1"/>
      <c r="R35" s="1" t="str">
        <f t="shared" si="36"/>
        <v/>
      </c>
      <c r="S35" s="1" t="s">
        <v>1</v>
      </c>
      <c r="T35" s="1" t="str">
        <f t="shared" si="37"/>
        <v>BP</v>
      </c>
      <c r="U35" s="1" t="s">
        <v>1</v>
      </c>
      <c r="V35" s="1" t="str">
        <f t="shared" si="38"/>
        <v>BP</v>
      </c>
      <c r="W35" s="1" t="s">
        <v>1</v>
      </c>
      <c r="X35" s="1" t="str">
        <f t="shared" si="39"/>
        <v>BP</v>
      </c>
      <c r="Y35" s="1" t="s">
        <v>1</v>
      </c>
      <c r="Z35" s="1" t="str">
        <f t="shared" si="40"/>
        <v>BP</v>
      </c>
      <c r="AA35" s="1" t="s">
        <v>1</v>
      </c>
      <c r="AB35" s="1" t="str">
        <f t="shared" si="41"/>
        <v>BP</v>
      </c>
      <c r="AC35" s="1" t="s">
        <v>1</v>
      </c>
      <c r="AD35" s="1" t="str">
        <f t="shared" si="42"/>
        <v>BP</v>
      </c>
      <c r="AE35" s="1"/>
      <c r="AF35" s="1" t="str">
        <f t="shared" si="43"/>
        <v/>
      </c>
      <c r="AG35" s="1" t="s">
        <v>1</v>
      </c>
      <c r="AH35" s="1" t="str">
        <f t="shared" si="44"/>
        <v>BP</v>
      </c>
      <c r="AI35" s="1" t="s">
        <v>1</v>
      </c>
      <c r="AJ35" s="1" t="str">
        <f t="shared" si="45"/>
        <v>BP</v>
      </c>
      <c r="AK35" s="1" t="s">
        <v>1</v>
      </c>
      <c r="AL35" s="1" t="str">
        <f t="shared" si="46"/>
        <v>BP</v>
      </c>
      <c r="AM35" s="1" t="s">
        <v>1</v>
      </c>
      <c r="AN35" s="1" t="str">
        <f t="shared" si="47"/>
        <v>BP</v>
      </c>
      <c r="AO35" s="1" t="s">
        <v>1</v>
      </c>
      <c r="AP35" s="1" t="str">
        <f t="shared" si="48"/>
        <v>BP</v>
      </c>
      <c r="AQ35" s="1" t="s">
        <v>1</v>
      </c>
      <c r="AR35" s="1" t="str">
        <f t="shared" si="49"/>
        <v>BP</v>
      </c>
      <c r="AS35" s="1"/>
      <c r="AT35" s="1" t="str">
        <f t="shared" si="50"/>
        <v/>
      </c>
      <c r="AU35" s="1" t="s">
        <v>1</v>
      </c>
      <c r="AV35" s="1" t="str">
        <f t="shared" si="51"/>
        <v>BP</v>
      </c>
      <c r="AW35" s="1" t="s">
        <v>1</v>
      </c>
      <c r="AX35" s="1" t="str">
        <f t="shared" si="52"/>
        <v>BP</v>
      </c>
      <c r="AY35" s="1" t="s">
        <v>1</v>
      </c>
      <c r="AZ35" s="1" t="str">
        <f t="shared" si="53"/>
        <v>BP</v>
      </c>
      <c r="BA35" s="1" t="s">
        <v>1</v>
      </c>
      <c r="BB35" s="1" t="str">
        <f t="shared" si="54"/>
        <v>BP</v>
      </c>
      <c r="BC35" s="1" t="s">
        <v>1</v>
      </c>
      <c r="BD35" s="1" t="str">
        <f t="shared" si="55"/>
        <v>BP</v>
      </c>
      <c r="BE35" s="1" t="s">
        <v>1</v>
      </c>
      <c r="BF35" s="1" t="str">
        <f t="shared" si="56"/>
        <v>BP</v>
      </c>
      <c r="BG35" s="1"/>
      <c r="BH35" s="1" t="str">
        <f t="shared" si="57"/>
        <v/>
      </c>
      <c r="BI35" s="1" t="s">
        <v>1</v>
      </c>
      <c r="BJ35" s="1" t="str">
        <f t="shared" si="58"/>
        <v>BP</v>
      </c>
      <c r="BK35" s="1" t="s">
        <v>1</v>
      </c>
      <c r="BL35" s="1" t="str">
        <f t="shared" si="59"/>
        <v>BP</v>
      </c>
      <c r="BM35" s="1" t="s">
        <v>1</v>
      </c>
      <c r="BN35" s="1" t="str">
        <f t="shared" si="60"/>
        <v>BP</v>
      </c>
      <c r="BO35">
        <f t="shared" si="61"/>
        <v>27</v>
      </c>
      <c r="BP35">
        <f>Jun!BO35</f>
        <v>18</v>
      </c>
      <c r="BQ35">
        <f t="shared" si="28"/>
        <v>45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IF(Jun!C36 = "", "", Jun!C36)</f>
        <v/>
      </c>
      <c r="D36" s="1" t="str">
        <f>IF(Jun!D36 = "", "", Jun!D36)</f>
        <v>G</v>
      </c>
      <c r="E36" s="1" t="s">
        <v>1</v>
      </c>
      <c r="F36" s="1" t="str">
        <f t="shared" si="30"/>
        <v>GP</v>
      </c>
      <c r="G36" s="1" t="s">
        <v>1</v>
      </c>
      <c r="H36" s="1" t="str">
        <f t="shared" si="31"/>
        <v>GP</v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 t="s">
        <v>1</v>
      </c>
      <c r="N36" s="1" t="str">
        <f t="shared" si="34"/>
        <v>GP</v>
      </c>
      <c r="O36" s="1" t="s">
        <v>1</v>
      </c>
      <c r="P36" s="1" t="str">
        <f t="shared" si="35"/>
        <v>GP</v>
      </c>
      <c r="Q36" s="1"/>
      <c r="R36" s="1" t="str">
        <f t="shared" si="36"/>
        <v/>
      </c>
      <c r="S36" s="1" t="s">
        <v>1</v>
      </c>
      <c r="T36" s="1" t="str">
        <f t="shared" si="37"/>
        <v>GP</v>
      </c>
      <c r="U36" s="1" t="s">
        <v>1</v>
      </c>
      <c r="V36" s="1" t="str">
        <f t="shared" si="38"/>
        <v>GP</v>
      </c>
      <c r="W36" s="1" t="s">
        <v>1</v>
      </c>
      <c r="X36" s="1" t="str">
        <f t="shared" si="39"/>
        <v>GP</v>
      </c>
      <c r="Y36" s="1" t="s">
        <v>1</v>
      </c>
      <c r="Z36" s="1" t="str">
        <f t="shared" si="40"/>
        <v>GP</v>
      </c>
      <c r="AA36" s="1" t="s">
        <v>1</v>
      </c>
      <c r="AB36" s="1" t="str">
        <f t="shared" si="41"/>
        <v>GP</v>
      </c>
      <c r="AC36" s="1" t="s">
        <v>1</v>
      </c>
      <c r="AD36" s="1" t="str">
        <f t="shared" si="42"/>
        <v>GP</v>
      </c>
      <c r="AE36" s="1"/>
      <c r="AF36" s="1" t="str">
        <f t="shared" si="43"/>
        <v/>
      </c>
      <c r="AG36" s="1" t="s">
        <v>1</v>
      </c>
      <c r="AH36" s="1" t="str">
        <f t="shared" si="44"/>
        <v>GP</v>
      </c>
      <c r="AI36" s="1" t="s">
        <v>1</v>
      </c>
      <c r="AJ36" s="1" t="str">
        <f t="shared" si="45"/>
        <v>GP</v>
      </c>
      <c r="AK36" s="1" t="s">
        <v>1</v>
      </c>
      <c r="AL36" s="1" t="str">
        <f t="shared" si="46"/>
        <v>GP</v>
      </c>
      <c r="AM36" s="1" t="s">
        <v>1</v>
      </c>
      <c r="AN36" s="1" t="str">
        <f t="shared" si="47"/>
        <v>GP</v>
      </c>
      <c r="AO36" s="1" t="s">
        <v>1</v>
      </c>
      <c r="AP36" s="1" t="str">
        <f t="shared" si="48"/>
        <v>GP</v>
      </c>
      <c r="AQ36" s="1" t="s">
        <v>1</v>
      </c>
      <c r="AR36" s="1" t="str">
        <f t="shared" si="49"/>
        <v>GP</v>
      </c>
      <c r="AS36" s="1"/>
      <c r="AT36" s="1" t="str">
        <f t="shared" si="50"/>
        <v/>
      </c>
      <c r="AU36" s="1" t="s">
        <v>1</v>
      </c>
      <c r="AV36" s="1" t="str">
        <f t="shared" si="51"/>
        <v>GP</v>
      </c>
      <c r="AW36" s="1" t="s">
        <v>1</v>
      </c>
      <c r="AX36" s="1" t="str">
        <f t="shared" si="52"/>
        <v>GP</v>
      </c>
      <c r="AY36" s="1" t="s">
        <v>1</v>
      </c>
      <c r="AZ36" s="1" t="str">
        <f t="shared" si="53"/>
        <v>GP</v>
      </c>
      <c r="BA36" s="1" t="s">
        <v>1</v>
      </c>
      <c r="BB36" s="1" t="str">
        <f t="shared" si="54"/>
        <v>GP</v>
      </c>
      <c r="BC36" s="1" t="s">
        <v>1</v>
      </c>
      <c r="BD36" s="1" t="str">
        <f t="shared" si="55"/>
        <v>GP</v>
      </c>
      <c r="BE36" s="1" t="s">
        <v>1</v>
      </c>
      <c r="BF36" s="1" t="str">
        <f t="shared" si="56"/>
        <v>GP</v>
      </c>
      <c r="BG36" s="1"/>
      <c r="BH36" s="1" t="str">
        <f t="shared" si="57"/>
        <v/>
      </c>
      <c r="BI36" s="1" t="s">
        <v>1</v>
      </c>
      <c r="BJ36" s="1" t="str">
        <f t="shared" si="58"/>
        <v>GP</v>
      </c>
      <c r="BK36" s="1" t="s">
        <v>1</v>
      </c>
      <c r="BL36" s="1" t="str">
        <f t="shared" si="59"/>
        <v>GP</v>
      </c>
      <c r="BM36" s="1" t="s">
        <v>1</v>
      </c>
      <c r="BN36" s="1" t="str">
        <f t="shared" si="60"/>
        <v>GP</v>
      </c>
      <c r="BO36">
        <f t="shared" si="61"/>
        <v>27</v>
      </c>
      <c r="BP36">
        <f>Jun!BO36</f>
        <v>18</v>
      </c>
      <c r="BQ36">
        <f t="shared" si="28"/>
        <v>45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IF(Jun!C37 = "", "", Jun!C37)</f>
        <v/>
      </c>
      <c r="D37" s="1" t="str">
        <f>IF(Jun!D37 = "", "", Jun!D37)</f>
        <v>B</v>
      </c>
      <c r="E37" s="1" t="s">
        <v>1</v>
      </c>
      <c r="F37" s="1" t="str">
        <f t="shared" si="30"/>
        <v>BP</v>
      </c>
      <c r="G37" s="1" t="s">
        <v>1</v>
      </c>
      <c r="H37" s="1" t="str">
        <f t="shared" si="31"/>
        <v>BP</v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 t="s">
        <v>1</v>
      </c>
      <c r="N37" s="1" t="str">
        <f t="shared" si="34"/>
        <v>BP</v>
      </c>
      <c r="O37" s="1" t="s">
        <v>1</v>
      </c>
      <c r="P37" s="1" t="str">
        <f t="shared" si="35"/>
        <v>BP</v>
      </c>
      <c r="Q37" s="1"/>
      <c r="R37" s="1" t="str">
        <f t="shared" si="36"/>
        <v/>
      </c>
      <c r="S37" s="1" t="s">
        <v>1</v>
      </c>
      <c r="T37" s="1" t="str">
        <f t="shared" si="37"/>
        <v>BP</v>
      </c>
      <c r="U37" s="1" t="s">
        <v>1</v>
      </c>
      <c r="V37" s="1" t="str">
        <f t="shared" si="38"/>
        <v>BP</v>
      </c>
      <c r="W37" s="1" t="s">
        <v>1</v>
      </c>
      <c r="X37" s="1" t="str">
        <f t="shared" si="39"/>
        <v>BP</v>
      </c>
      <c r="Y37" s="1" t="s">
        <v>1</v>
      </c>
      <c r="Z37" s="1" t="str">
        <f t="shared" si="40"/>
        <v>BP</v>
      </c>
      <c r="AA37" s="1" t="s">
        <v>1</v>
      </c>
      <c r="AB37" s="1" t="str">
        <f t="shared" si="41"/>
        <v>BP</v>
      </c>
      <c r="AC37" s="1" t="s">
        <v>1</v>
      </c>
      <c r="AD37" s="1" t="str">
        <f t="shared" si="42"/>
        <v>BP</v>
      </c>
      <c r="AE37" s="1"/>
      <c r="AF37" s="1" t="str">
        <f t="shared" si="43"/>
        <v/>
      </c>
      <c r="AG37" s="1" t="s">
        <v>1</v>
      </c>
      <c r="AH37" s="1" t="str">
        <f t="shared" si="44"/>
        <v>BP</v>
      </c>
      <c r="AI37" s="1" t="s">
        <v>1</v>
      </c>
      <c r="AJ37" s="1" t="str">
        <f t="shared" si="45"/>
        <v>BP</v>
      </c>
      <c r="AK37" s="1" t="s">
        <v>1</v>
      </c>
      <c r="AL37" s="1" t="str">
        <f t="shared" si="46"/>
        <v>BP</v>
      </c>
      <c r="AM37" s="1" t="s">
        <v>1</v>
      </c>
      <c r="AN37" s="1" t="str">
        <f t="shared" si="47"/>
        <v>BP</v>
      </c>
      <c r="AO37" s="1" t="s">
        <v>1</v>
      </c>
      <c r="AP37" s="1" t="str">
        <f t="shared" si="48"/>
        <v>BP</v>
      </c>
      <c r="AQ37" s="1" t="s">
        <v>1</v>
      </c>
      <c r="AR37" s="1" t="str">
        <f t="shared" si="49"/>
        <v>BP</v>
      </c>
      <c r="AS37" s="1"/>
      <c r="AT37" s="1" t="str">
        <f t="shared" si="50"/>
        <v/>
      </c>
      <c r="AU37" s="1" t="s">
        <v>1</v>
      </c>
      <c r="AV37" s="1" t="str">
        <f t="shared" si="51"/>
        <v>BP</v>
      </c>
      <c r="AW37" s="1" t="s">
        <v>1</v>
      </c>
      <c r="AX37" s="1" t="str">
        <f t="shared" si="52"/>
        <v>BP</v>
      </c>
      <c r="AY37" s="1" t="s">
        <v>1</v>
      </c>
      <c r="AZ37" s="1" t="str">
        <f t="shared" si="53"/>
        <v>BP</v>
      </c>
      <c r="BA37" s="1" t="s">
        <v>1</v>
      </c>
      <c r="BB37" s="1" t="str">
        <f t="shared" si="54"/>
        <v>BP</v>
      </c>
      <c r="BC37" s="1" t="s">
        <v>1</v>
      </c>
      <c r="BD37" s="1" t="str">
        <f t="shared" si="55"/>
        <v>BP</v>
      </c>
      <c r="BE37" s="1" t="s">
        <v>1</v>
      </c>
      <c r="BF37" s="1" t="str">
        <f t="shared" si="56"/>
        <v>BP</v>
      </c>
      <c r="BG37" s="1"/>
      <c r="BH37" s="1" t="str">
        <f t="shared" si="57"/>
        <v/>
      </c>
      <c r="BI37" s="1" t="s">
        <v>1</v>
      </c>
      <c r="BJ37" s="1" t="str">
        <f t="shared" si="58"/>
        <v>BP</v>
      </c>
      <c r="BK37" s="1" t="s">
        <v>1</v>
      </c>
      <c r="BL37" s="1" t="str">
        <f t="shared" si="59"/>
        <v>BP</v>
      </c>
      <c r="BM37" s="1" t="s">
        <v>1</v>
      </c>
      <c r="BN37" s="1" t="str">
        <f t="shared" si="60"/>
        <v>BP</v>
      </c>
      <c r="BO37">
        <f t="shared" si="61"/>
        <v>27</v>
      </c>
      <c r="BP37">
        <f>Jun!BO37</f>
        <v>18</v>
      </c>
      <c r="BQ37">
        <f t="shared" si="28"/>
        <v>45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IF(Jun!C38 = "", "", Jun!C38)</f>
        <v/>
      </c>
      <c r="D38" s="1" t="str">
        <f>IF(Jun!D38 = "", "", Jun!D38)</f>
        <v>G</v>
      </c>
      <c r="E38" s="1" t="s">
        <v>1</v>
      </c>
      <c r="F38" s="1" t="str">
        <f t="shared" si="30"/>
        <v>GP</v>
      </c>
      <c r="G38" s="1" t="s">
        <v>1</v>
      </c>
      <c r="H38" s="1" t="str">
        <f t="shared" si="31"/>
        <v>GP</v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 t="s">
        <v>1</v>
      </c>
      <c r="N38" s="1" t="str">
        <f t="shared" si="34"/>
        <v>GP</v>
      </c>
      <c r="O38" s="1" t="s">
        <v>1</v>
      </c>
      <c r="P38" s="1" t="str">
        <f t="shared" si="35"/>
        <v>GP</v>
      </c>
      <c r="Q38" s="1"/>
      <c r="R38" s="1" t="str">
        <f t="shared" si="36"/>
        <v/>
      </c>
      <c r="S38" s="1" t="s">
        <v>1</v>
      </c>
      <c r="T38" s="1" t="str">
        <f t="shared" si="37"/>
        <v>GP</v>
      </c>
      <c r="U38" s="1" t="s">
        <v>1</v>
      </c>
      <c r="V38" s="1" t="str">
        <f t="shared" si="38"/>
        <v>GP</v>
      </c>
      <c r="W38" s="1" t="s">
        <v>1</v>
      </c>
      <c r="X38" s="1" t="str">
        <f t="shared" si="39"/>
        <v>GP</v>
      </c>
      <c r="Y38" s="1" t="s">
        <v>1</v>
      </c>
      <c r="Z38" s="1" t="str">
        <f t="shared" si="40"/>
        <v>GP</v>
      </c>
      <c r="AA38" s="1" t="s">
        <v>1</v>
      </c>
      <c r="AB38" s="1" t="str">
        <f t="shared" si="41"/>
        <v>GP</v>
      </c>
      <c r="AC38" s="1" t="s">
        <v>1</v>
      </c>
      <c r="AD38" s="1" t="str">
        <f t="shared" si="42"/>
        <v>GP</v>
      </c>
      <c r="AE38" s="1"/>
      <c r="AF38" s="1" t="str">
        <f t="shared" si="43"/>
        <v/>
      </c>
      <c r="AG38" s="1" t="s">
        <v>1</v>
      </c>
      <c r="AH38" s="1" t="str">
        <f t="shared" si="44"/>
        <v>GP</v>
      </c>
      <c r="AI38" s="1" t="s">
        <v>1</v>
      </c>
      <c r="AJ38" s="1" t="str">
        <f t="shared" si="45"/>
        <v>GP</v>
      </c>
      <c r="AK38" s="1" t="s">
        <v>1</v>
      </c>
      <c r="AL38" s="1" t="str">
        <f t="shared" si="46"/>
        <v>GP</v>
      </c>
      <c r="AM38" s="1" t="s">
        <v>1</v>
      </c>
      <c r="AN38" s="1" t="str">
        <f t="shared" si="47"/>
        <v>GP</v>
      </c>
      <c r="AO38" s="1" t="s">
        <v>1</v>
      </c>
      <c r="AP38" s="1" t="str">
        <f t="shared" si="48"/>
        <v>GP</v>
      </c>
      <c r="AQ38" s="1" t="s">
        <v>1</v>
      </c>
      <c r="AR38" s="1" t="str">
        <f t="shared" si="49"/>
        <v>GP</v>
      </c>
      <c r="AS38" s="1"/>
      <c r="AT38" s="1" t="str">
        <f t="shared" si="50"/>
        <v/>
      </c>
      <c r="AU38" s="1" t="s">
        <v>1</v>
      </c>
      <c r="AV38" s="1" t="str">
        <f t="shared" si="51"/>
        <v>GP</v>
      </c>
      <c r="AW38" s="1" t="s">
        <v>1</v>
      </c>
      <c r="AX38" s="1" t="str">
        <f t="shared" si="52"/>
        <v>GP</v>
      </c>
      <c r="AY38" s="1" t="s">
        <v>1</v>
      </c>
      <c r="AZ38" s="1" t="str">
        <f t="shared" si="53"/>
        <v>GP</v>
      </c>
      <c r="BA38" s="1" t="s">
        <v>1</v>
      </c>
      <c r="BB38" s="1" t="str">
        <f t="shared" si="54"/>
        <v>GP</v>
      </c>
      <c r="BC38" s="1" t="s">
        <v>1</v>
      </c>
      <c r="BD38" s="1" t="str">
        <f t="shared" si="55"/>
        <v>GP</v>
      </c>
      <c r="BE38" s="1" t="s">
        <v>1</v>
      </c>
      <c r="BF38" s="1" t="str">
        <f t="shared" si="56"/>
        <v>GP</v>
      </c>
      <c r="BG38" s="1"/>
      <c r="BH38" s="1" t="str">
        <f t="shared" si="57"/>
        <v/>
      </c>
      <c r="BI38" s="1" t="s">
        <v>1</v>
      </c>
      <c r="BJ38" s="1" t="str">
        <f t="shared" si="58"/>
        <v>GP</v>
      </c>
      <c r="BK38" s="1" t="s">
        <v>1</v>
      </c>
      <c r="BL38" s="1" t="str">
        <f t="shared" si="59"/>
        <v>GP</v>
      </c>
      <c r="BM38" s="1" t="s">
        <v>1</v>
      </c>
      <c r="BN38" s="1" t="str">
        <f t="shared" si="60"/>
        <v>GP</v>
      </c>
      <c r="BO38">
        <f t="shared" si="61"/>
        <v>27</v>
      </c>
      <c r="BP38">
        <f>Jun!BO38</f>
        <v>18</v>
      </c>
      <c r="BQ38">
        <f t="shared" si="28"/>
        <v>45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IF(Jun!C39 = "", "", Jun!C39)</f>
        <v/>
      </c>
      <c r="D39" s="1" t="str">
        <f>IF(Jun!D39 = "", "", Jun!D39)</f>
        <v>B</v>
      </c>
      <c r="E39" s="1" t="s">
        <v>1</v>
      </c>
      <c r="F39" s="1" t="str">
        <f t="shared" si="30"/>
        <v>BP</v>
      </c>
      <c r="G39" s="1" t="s">
        <v>1</v>
      </c>
      <c r="H39" s="1" t="str">
        <f t="shared" si="31"/>
        <v>BP</v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 t="s">
        <v>1</v>
      </c>
      <c r="N39" s="1" t="str">
        <f t="shared" si="34"/>
        <v>BP</v>
      </c>
      <c r="O39" s="1" t="s">
        <v>1</v>
      </c>
      <c r="P39" s="1" t="str">
        <f t="shared" si="35"/>
        <v>BP</v>
      </c>
      <c r="Q39" s="1"/>
      <c r="R39" s="1" t="str">
        <f t="shared" si="36"/>
        <v/>
      </c>
      <c r="S39" s="1" t="s">
        <v>1</v>
      </c>
      <c r="T39" s="1" t="str">
        <f t="shared" si="37"/>
        <v>BP</v>
      </c>
      <c r="U39" s="1" t="s">
        <v>1</v>
      </c>
      <c r="V39" s="1" t="str">
        <f t="shared" si="38"/>
        <v>BP</v>
      </c>
      <c r="W39" s="1" t="s">
        <v>1</v>
      </c>
      <c r="X39" s="1" t="str">
        <f t="shared" si="39"/>
        <v>BP</v>
      </c>
      <c r="Y39" s="1" t="s">
        <v>1</v>
      </c>
      <c r="Z39" s="1" t="str">
        <f t="shared" si="40"/>
        <v>BP</v>
      </c>
      <c r="AA39" s="1" t="s">
        <v>1</v>
      </c>
      <c r="AB39" s="1" t="str">
        <f t="shared" si="41"/>
        <v>BP</v>
      </c>
      <c r="AC39" s="1" t="s">
        <v>1</v>
      </c>
      <c r="AD39" s="1" t="str">
        <f t="shared" si="42"/>
        <v>BP</v>
      </c>
      <c r="AE39" s="1"/>
      <c r="AF39" s="1" t="str">
        <f t="shared" si="43"/>
        <v/>
      </c>
      <c r="AG39" s="1" t="s">
        <v>1</v>
      </c>
      <c r="AH39" s="1" t="str">
        <f t="shared" si="44"/>
        <v>BP</v>
      </c>
      <c r="AI39" s="1" t="s">
        <v>1</v>
      </c>
      <c r="AJ39" s="1" t="str">
        <f t="shared" si="45"/>
        <v>BP</v>
      </c>
      <c r="AK39" s="1" t="s">
        <v>1</v>
      </c>
      <c r="AL39" s="1" t="str">
        <f t="shared" si="46"/>
        <v>BP</v>
      </c>
      <c r="AM39" s="1" t="s">
        <v>1</v>
      </c>
      <c r="AN39" s="1" t="str">
        <f t="shared" si="47"/>
        <v>BP</v>
      </c>
      <c r="AO39" s="1" t="s">
        <v>1</v>
      </c>
      <c r="AP39" s="1" t="str">
        <f t="shared" si="48"/>
        <v>BP</v>
      </c>
      <c r="AQ39" s="1" t="s">
        <v>1</v>
      </c>
      <c r="AR39" s="1" t="str">
        <f t="shared" si="49"/>
        <v>BP</v>
      </c>
      <c r="AS39" s="1"/>
      <c r="AT39" s="1" t="str">
        <f t="shared" si="50"/>
        <v/>
      </c>
      <c r="AU39" s="1" t="s">
        <v>1</v>
      </c>
      <c r="AV39" s="1" t="str">
        <f t="shared" si="51"/>
        <v>BP</v>
      </c>
      <c r="AW39" s="1" t="s">
        <v>1</v>
      </c>
      <c r="AX39" s="1" t="str">
        <f t="shared" si="52"/>
        <v>BP</v>
      </c>
      <c r="AY39" s="1" t="s">
        <v>1</v>
      </c>
      <c r="AZ39" s="1" t="str">
        <f t="shared" si="53"/>
        <v>BP</v>
      </c>
      <c r="BA39" s="1" t="s">
        <v>1</v>
      </c>
      <c r="BB39" s="1" t="str">
        <f t="shared" si="54"/>
        <v>BP</v>
      </c>
      <c r="BC39" s="1" t="s">
        <v>1</v>
      </c>
      <c r="BD39" s="1" t="str">
        <f t="shared" si="55"/>
        <v>BP</v>
      </c>
      <c r="BE39" s="1" t="s">
        <v>1</v>
      </c>
      <c r="BF39" s="1" t="str">
        <f t="shared" si="56"/>
        <v>BP</v>
      </c>
      <c r="BG39" s="1"/>
      <c r="BH39" s="1" t="str">
        <f t="shared" si="57"/>
        <v/>
      </c>
      <c r="BI39" s="1" t="s">
        <v>1</v>
      </c>
      <c r="BJ39" s="1" t="str">
        <f t="shared" si="58"/>
        <v>BP</v>
      </c>
      <c r="BK39" s="1" t="s">
        <v>1</v>
      </c>
      <c r="BL39" s="1" t="str">
        <f t="shared" si="59"/>
        <v>BP</v>
      </c>
      <c r="BM39" s="1" t="s">
        <v>1</v>
      </c>
      <c r="BN39" s="1" t="str">
        <f t="shared" si="60"/>
        <v>BP</v>
      </c>
      <c r="BO39">
        <f t="shared" si="61"/>
        <v>27</v>
      </c>
      <c r="BP39">
        <f>Jun!BO39</f>
        <v>18</v>
      </c>
      <c r="BQ39">
        <f t="shared" si="28"/>
        <v>45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IF(Jun!C40 = "", "", Jun!C40)</f>
        <v/>
      </c>
      <c r="D40" s="1" t="str">
        <f>IF(Jun!D40 = "", "", Jun!D40)</f>
        <v>G</v>
      </c>
      <c r="E40" s="1" t="s">
        <v>1</v>
      </c>
      <c r="F40" s="1" t="str">
        <f t="shared" si="30"/>
        <v>GP</v>
      </c>
      <c r="G40" s="1" t="s">
        <v>1</v>
      </c>
      <c r="H40" s="1" t="str">
        <f t="shared" si="31"/>
        <v>GP</v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 t="s">
        <v>1</v>
      </c>
      <c r="N40" s="1" t="str">
        <f t="shared" si="34"/>
        <v>GP</v>
      </c>
      <c r="O40" s="1" t="s">
        <v>1</v>
      </c>
      <c r="P40" s="1" t="str">
        <f t="shared" si="35"/>
        <v>GP</v>
      </c>
      <c r="Q40" s="1"/>
      <c r="R40" s="1" t="str">
        <f t="shared" si="36"/>
        <v/>
      </c>
      <c r="S40" s="1" t="s">
        <v>1</v>
      </c>
      <c r="T40" s="1" t="str">
        <f t="shared" si="37"/>
        <v>GP</v>
      </c>
      <c r="U40" s="1" t="s">
        <v>1</v>
      </c>
      <c r="V40" s="1" t="str">
        <f t="shared" si="38"/>
        <v>GP</v>
      </c>
      <c r="W40" s="1" t="s">
        <v>1</v>
      </c>
      <c r="X40" s="1" t="str">
        <f t="shared" si="39"/>
        <v>GP</v>
      </c>
      <c r="Y40" s="1" t="s">
        <v>1</v>
      </c>
      <c r="Z40" s="1" t="str">
        <f t="shared" si="40"/>
        <v>GP</v>
      </c>
      <c r="AA40" s="1" t="s">
        <v>1</v>
      </c>
      <c r="AB40" s="1" t="str">
        <f t="shared" si="41"/>
        <v>GP</v>
      </c>
      <c r="AC40" s="1" t="s">
        <v>1</v>
      </c>
      <c r="AD40" s="1" t="str">
        <f t="shared" si="42"/>
        <v>GP</v>
      </c>
      <c r="AE40" s="1"/>
      <c r="AF40" s="1" t="str">
        <f t="shared" si="43"/>
        <v/>
      </c>
      <c r="AG40" s="1" t="s">
        <v>1</v>
      </c>
      <c r="AH40" s="1" t="str">
        <f t="shared" si="44"/>
        <v>GP</v>
      </c>
      <c r="AI40" s="1" t="s">
        <v>1</v>
      </c>
      <c r="AJ40" s="1" t="str">
        <f t="shared" si="45"/>
        <v>GP</v>
      </c>
      <c r="AK40" s="1" t="s">
        <v>1</v>
      </c>
      <c r="AL40" s="1" t="str">
        <f t="shared" si="46"/>
        <v>GP</v>
      </c>
      <c r="AM40" s="1" t="s">
        <v>1</v>
      </c>
      <c r="AN40" s="1" t="str">
        <f t="shared" si="47"/>
        <v>GP</v>
      </c>
      <c r="AO40" s="1" t="s">
        <v>1</v>
      </c>
      <c r="AP40" s="1" t="str">
        <f t="shared" si="48"/>
        <v>GP</v>
      </c>
      <c r="AQ40" s="1" t="s">
        <v>1</v>
      </c>
      <c r="AR40" s="1" t="str">
        <f t="shared" si="49"/>
        <v>GP</v>
      </c>
      <c r="AS40" s="1"/>
      <c r="AT40" s="1" t="str">
        <f t="shared" si="50"/>
        <v/>
      </c>
      <c r="AU40" s="1" t="s">
        <v>1</v>
      </c>
      <c r="AV40" s="1" t="str">
        <f t="shared" si="51"/>
        <v>GP</v>
      </c>
      <c r="AW40" s="1" t="s">
        <v>1</v>
      </c>
      <c r="AX40" s="1" t="str">
        <f t="shared" si="52"/>
        <v>GP</v>
      </c>
      <c r="AY40" s="1" t="s">
        <v>1</v>
      </c>
      <c r="AZ40" s="1" t="str">
        <f t="shared" si="53"/>
        <v>GP</v>
      </c>
      <c r="BA40" s="1" t="s">
        <v>1</v>
      </c>
      <c r="BB40" s="1" t="str">
        <f t="shared" si="54"/>
        <v>GP</v>
      </c>
      <c r="BC40" s="1" t="s">
        <v>1</v>
      </c>
      <c r="BD40" s="1" t="str">
        <f t="shared" si="55"/>
        <v>GP</v>
      </c>
      <c r="BE40" s="1" t="s">
        <v>1</v>
      </c>
      <c r="BF40" s="1" t="str">
        <f t="shared" si="56"/>
        <v>GP</v>
      </c>
      <c r="BG40" s="1"/>
      <c r="BH40" s="1" t="str">
        <f t="shared" si="57"/>
        <v/>
      </c>
      <c r="BI40" s="1" t="s">
        <v>1</v>
      </c>
      <c r="BJ40" s="1" t="str">
        <f t="shared" si="58"/>
        <v>GP</v>
      </c>
      <c r="BK40" s="1" t="s">
        <v>1</v>
      </c>
      <c r="BL40" s="1" t="str">
        <f t="shared" si="59"/>
        <v>GP</v>
      </c>
      <c r="BM40" s="1" t="s">
        <v>1</v>
      </c>
      <c r="BN40" s="1" t="str">
        <f t="shared" si="60"/>
        <v>GP</v>
      </c>
      <c r="BO40">
        <f t="shared" si="61"/>
        <v>27</v>
      </c>
      <c r="BP40">
        <f>Jun!BO40</f>
        <v>18</v>
      </c>
      <c r="BQ40">
        <f t="shared" si="28"/>
        <v>45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IF(Jun!C41 = "", "", Jun!C41)</f>
        <v/>
      </c>
      <c r="D41" s="1" t="str">
        <f>IF(Jun!D41 = "", "", Jun!D41)</f>
        <v>B</v>
      </c>
      <c r="E41" s="1" t="s">
        <v>1</v>
      </c>
      <c r="F41" s="1" t="str">
        <f t="shared" si="30"/>
        <v>BP</v>
      </c>
      <c r="G41" s="1" t="s">
        <v>1</v>
      </c>
      <c r="H41" s="1" t="str">
        <f t="shared" si="31"/>
        <v>BP</v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 t="s">
        <v>1</v>
      </c>
      <c r="N41" s="1" t="str">
        <f t="shared" si="34"/>
        <v>BP</v>
      </c>
      <c r="O41" s="1" t="s">
        <v>1</v>
      </c>
      <c r="P41" s="1" t="str">
        <f t="shared" si="35"/>
        <v>BP</v>
      </c>
      <c r="Q41" s="1"/>
      <c r="R41" s="1" t="str">
        <f t="shared" si="36"/>
        <v/>
      </c>
      <c r="S41" s="1" t="s">
        <v>1</v>
      </c>
      <c r="T41" s="1" t="str">
        <f t="shared" si="37"/>
        <v>BP</v>
      </c>
      <c r="U41" s="1" t="s">
        <v>1</v>
      </c>
      <c r="V41" s="1" t="str">
        <f t="shared" si="38"/>
        <v>BP</v>
      </c>
      <c r="W41" s="1" t="s">
        <v>1</v>
      </c>
      <c r="X41" s="1" t="str">
        <f t="shared" si="39"/>
        <v>BP</v>
      </c>
      <c r="Y41" s="1" t="s">
        <v>1</v>
      </c>
      <c r="Z41" s="1" t="str">
        <f t="shared" si="40"/>
        <v>BP</v>
      </c>
      <c r="AA41" s="1" t="s">
        <v>1</v>
      </c>
      <c r="AB41" s="1" t="str">
        <f t="shared" si="41"/>
        <v>BP</v>
      </c>
      <c r="AC41" s="1" t="s">
        <v>1</v>
      </c>
      <c r="AD41" s="1" t="str">
        <f t="shared" si="42"/>
        <v>BP</v>
      </c>
      <c r="AE41" s="1"/>
      <c r="AF41" s="1" t="str">
        <f t="shared" si="43"/>
        <v/>
      </c>
      <c r="AG41" s="1" t="s">
        <v>1</v>
      </c>
      <c r="AH41" s="1" t="str">
        <f t="shared" si="44"/>
        <v>BP</v>
      </c>
      <c r="AI41" s="1" t="s">
        <v>1</v>
      </c>
      <c r="AJ41" s="1" t="str">
        <f t="shared" si="45"/>
        <v>BP</v>
      </c>
      <c r="AK41" s="1" t="s">
        <v>1</v>
      </c>
      <c r="AL41" s="1" t="str">
        <f t="shared" si="46"/>
        <v>BP</v>
      </c>
      <c r="AM41" s="1" t="s">
        <v>1</v>
      </c>
      <c r="AN41" s="1" t="str">
        <f t="shared" si="47"/>
        <v>BP</v>
      </c>
      <c r="AO41" s="1" t="s">
        <v>1</v>
      </c>
      <c r="AP41" s="1" t="str">
        <f t="shared" si="48"/>
        <v>BP</v>
      </c>
      <c r="AQ41" s="1" t="s">
        <v>1</v>
      </c>
      <c r="AR41" s="1" t="str">
        <f t="shared" si="49"/>
        <v>BP</v>
      </c>
      <c r="AS41" s="1"/>
      <c r="AT41" s="1" t="str">
        <f t="shared" si="50"/>
        <v/>
      </c>
      <c r="AU41" s="1" t="s">
        <v>1</v>
      </c>
      <c r="AV41" s="1" t="str">
        <f t="shared" si="51"/>
        <v>BP</v>
      </c>
      <c r="AW41" s="1" t="s">
        <v>1</v>
      </c>
      <c r="AX41" s="1" t="str">
        <f t="shared" si="52"/>
        <v>BP</v>
      </c>
      <c r="AY41" s="1" t="s">
        <v>1</v>
      </c>
      <c r="AZ41" s="1" t="str">
        <f t="shared" si="53"/>
        <v>BP</v>
      </c>
      <c r="BA41" s="1" t="s">
        <v>1</v>
      </c>
      <c r="BB41" s="1" t="str">
        <f t="shared" si="54"/>
        <v>BP</v>
      </c>
      <c r="BC41" s="1" t="s">
        <v>1</v>
      </c>
      <c r="BD41" s="1" t="str">
        <f t="shared" si="55"/>
        <v>BP</v>
      </c>
      <c r="BE41" s="1" t="s">
        <v>1</v>
      </c>
      <c r="BF41" s="1" t="str">
        <f t="shared" si="56"/>
        <v>BP</v>
      </c>
      <c r="BG41" s="1"/>
      <c r="BH41" s="1" t="str">
        <f t="shared" si="57"/>
        <v/>
      </c>
      <c r="BI41" s="1" t="s">
        <v>1</v>
      </c>
      <c r="BJ41" s="1" t="str">
        <f t="shared" si="58"/>
        <v>BP</v>
      </c>
      <c r="BK41" s="1" t="s">
        <v>1</v>
      </c>
      <c r="BL41" s="1" t="str">
        <f t="shared" si="59"/>
        <v>BP</v>
      </c>
      <c r="BM41" s="1" t="s">
        <v>1</v>
      </c>
      <c r="BN41" s="1" t="str">
        <f t="shared" si="60"/>
        <v>BP</v>
      </c>
      <c r="BO41">
        <f t="shared" si="61"/>
        <v>27</v>
      </c>
      <c r="BP41">
        <f>Jun!BO41</f>
        <v>18</v>
      </c>
      <c r="BQ41">
        <f t="shared" si="28"/>
        <v>45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IF(Jun!C42 = "", "", Jun!C42)</f>
        <v/>
      </c>
      <c r="D42" s="1" t="str">
        <f>IF(Jun!D42 = "", "", Jun!D42)</f>
        <v>G</v>
      </c>
      <c r="E42" s="1" t="s">
        <v>1</v>
      </c>
      <c r="F42" s="1" t="str">
        <f t="shared" si="30"/>
        <v>GP</v>
      </c>
      <c r="G42" s="1" t="s">
        <v>1</v>
      </c>
      <c r="H42" s="1" t="str">
        <f t="shared" si="31"/>
        <v>GP</v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 t="s">
        <v>1</v>
      </c>
      <c r="N42" s="1" t="str">
        <f t="shared" si="34"/>
        <v>GP</v>
      </c>
      <c r="O42" s="1" t="s">
        <v>1</v>
      </c>
      <c r="P42" s="1" t="str">
        <f t="shared" si="35"/>
        <v>GP</v>
      </c>
      <c r="Q42" s="1"/>
      <c r="R42" s="1" t="str">
        <f t="shared" si="36"/>
        <v/>
      </c>
      <c r="S42" s="1" t="s">
        <v>1</v>
      </c>
      <c r="T42" s="1" t="str">
        <f t="shared" si="37"/>
        <v>GP</v>
      </c>
      <c r="U42" s="1" t="s">
        <v>1</v>
      </c>
      <c r="V42" s="1" t="str">
        <f t="shared" si="38"/>
        <v>GP</v>
      </c>
      <c r="W42" s="1" t="s">
        <v>1</v>
      </c>
      <c r="X42" s="1" t="str">
        <f t="shared" si="39"/>
        <v>GP</v>
      </c>
      <c r="Y42" s="1" t="s">
        <v>1</v>
      </c>
      <c r="Z42" s="1" t="str">
        <f t="shared" si="40"/>
        <v>GP</v>
      </c>
      <c r="AA42" s="1" t="s">
        <v>1</v>
      </c>
      <c r="AB42" s="1" t="str">
        <f t="shared" si="41"/>
        <v>GP</v>
      </c>
      <c r="AC42" s="1" t="s">
        <v>1</v>
      </c>
      <c r="AD42" s="1" t="str">
        <f t="shared" si="42"/>
        <v>GP</v>
      </c>
      <c r="AE42" s="1"/>
      <c r="AF42" s="1" t="str">
        <f t="shared" si="43"/>
        <v/>
      </c>
      <c r="AG42" s="1" t="s">
        <v>1</v>
      </c>
      <c r="AH42" s="1" t="str">
        <f t="shared" si="44"/>
        <v>GP</v>
      </c>
      <c r="AI42" s="1" t="s">
        <v>1</v>
      </c>
      <c r="AJ42" s="1" t="str">
        <f t="shared" si="45"/>
        <v>GP</v>
      </c>
      <c r="AK42" s="1" t="s">
        <v>1</v>
      </c>
      <c r="AL42" s="1" t="str">
        <f t="shared" si="46"/>
        <v>GP</v>
      </c>
      <c r="AM42" s="1" t="s">
        <v>1</v>
      </c>
      <c r="AN42" s="1" t="str">
        <f t="shared" si="47"/>
        <v>GP</v>
      </c>
      <c r="AO42" s="1" t="s">
        <v>1</v>
      </c>
      <c r="AP42" s="1" t="str">
        <f t="shared" si="48"/>
        <v>GP</v>
      </c>
      <c r="AQ42" s="1" t="s">
        <v>1</v>
      </c>
      <c r="AR42" s="1" t="str">
        <f t="shared" si="49"/>
        <v>GP</v>
      </c>
      <c r="AS42" s="1"/>
      <c r="AT42" s="1" t="str">
        <f t="shared" si="50"/>
        <v/>
      </c>
      <c r="AU42" s="1" t="s">
        <v>1</v>
      </c>
      <c r="AV42" s="1" t="str">
        <f t="shared" si="51"/>
        <v>GP</v>
      </c>
      <c r="AW42" s="1" t="s">
        <v>1</v>
      </c>
      <c r="AX42" s="1" t="str">
        <f t="shared" si="52"/>
        <v>GP</v>
      </c>
      <c r="AY42" s="1" t="s">
        <v>1</v>
      </c>
      <c r="AZ42" s="1" t="str">
        <f t="shared" si="53"/>
        <v>GP</v>
      </c>
      <c r="BA42" s="1" t="s">
        <v>1</v>
      </c>
      <c r="BB42" s="1" t="str">
        <f t="shared" si="54"/>
        <v>GP</v>
      </c>
      <c r="BC42" s="1" t="s">
        <v>1</v>
      </c>
      <c r="BD42" s="1" t="str">
        <f t="shared" si="55"/>
        <v>GP</v>
      </c>
      <c r="BE42" s="1" t="s">
        <v>1</v>
      </c>
      <c r="BF42" s="1" t="str">
        <f t="shared" si="56"/>
        <v>GP</v>
      </c>
      <c r="BG42" s="1"/>
      <c r="BH42" s="1" t="str">
        <f t="shared" si="57"/>
        <v/>
      </c>
      <c r="BI42" s="1" t="s">
        <v>1</v>
      </c>
      <c r="BJ42" s="1" t="str">
        <f t="shared" si="58"/>
        <v>GP</v>
      </c>
      <c r="BK42" s="1" t="s">
        <v>1</v>
      </c>
      <c r="BL42" s="1" t="str">
        <f t="shared" si="59"/>
        <v>GP</v>
      </c>
      <c r="BM42" s="1" t="s">
        <v>1</v>
      </c>
      <c r="BN42" s="1" t="str">
        <f t="shared" si="60"/>
        <v>GP</v>
      </c>
      <c r="BO42">
        <f t="shared" si="61"/>
        <v>27</v>
      </c>
      <c r="BP42">
        <f>Jun!BO42</f>
        <v>18</v>
      </c>
      <c r="BQ42">
        <f t="shared" si="28"/>
        <v>45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IF(Jun!C43 = "", "", Jun!C43)</f>
        <v/>
      </c>
      <c r="D43" s="1" t="str">
        <f>IF(Jun!D43 = "", "", Jun!D43)</f>
        <v>B</v>
      </c>
      <c r="E43" s="1" t="s">
        <v>1</v>
      </c>
      <c r="F43" s="1" t="str">
        <f t="shared" si="30"/>
        <v>BP</v>
      </c>
      <c r="G43" s="1" t="s">
        <v>1</v>
      </c>
      <c r="H43" s="1" t="str">
        <f t="shared" si="31"/>
        <v>BP</v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 t="s">
        <v>1</v>
      </c>
      <c r="N43" s="1" t="str">
        <f t="shared" si="34"/>
        <v>BP</v>
      </c>
      <c r="O43" s="1" t="s">
        <v>1</v>
      </c>
      <c r="P43" s="1" t="str">
        <f t="shared" si="35"/>
        <v>BP</v>
      </c>
      <c r="Q43" s="1"/>
      <c r="R43" s="1" t="str">
        <f t="shared" si="36"/>
        <v/>
      </c>
      <c r="S43" s="1" t="s">
        <v>1</v>
      </c>
      <c r="T43" s="1" t="str">
        <f t="shared" si="37"/>
        <v>BP</v>
      </c>
      <c r="U43" s="1" t="s">
        <v>1</v>
      </c>
      <c r="V43" s="1" t="str">
        <f t="shared" si="38"/>
        <v>BP</v>
      </c>
      <c r="W43" s="1" t="s">
        <v>1</v>
      </c>
      <c r="X43" s="1" t="str">
        <f t="shared" si="39"/>
        <v>BP</v>
      </c>
      <c r="Y43" s="1" t="s">
        <v>1</v>
      </c>
      <c r="Z43" s="1" t="str">
        <f t="shared" si="40"/>
        <v>BP</v>
      </c>
      <c r="AA43" s="1" t="s">
        <v>1</v>
      </c>
      <c r="AB43" s="1" t="str">
        <f t="shared" si="41"/>
        <v>BP</v>
      </c>
      <c r="AC43" s="1" t="s">
        <v>1</v>
      </c>
      <c r="AD43" s="1" t="str">
        <f t="shared" si="42"/>
        <v>BP</v>
      </c>
      <c r="AE43" s="1"/>
      <c r="AF43" s="1" t="str">
        <f t="shared" si="43"/>
        <v/>
      </c>
      <c r="AG43" s="1" t="s">
        <v>1</v>
      </c>
      <c r="AH43" s="1" t="str">
        <f t="shared" si="44"/>
        <v>BP</v>
      </c>
      <c r="AI43" s="1" t="s">
        <v>1</v>
      </c>
      <c r="AJ43" s="1" t="str">
        <f t="shared" si="45"/>
        <v>BP</v>
      </c>
      <c r="AK43" s="1" t="s">
        <v>1</v>
      </c>
      <c r="AL43" s="1" t="str">
        <f t="shared" si="46"/>
        <v>BP</v>
      </c>
      <c r="AM43" s="1" t="s">
        <v>1</v>
      </c>
      <c r="AN43" s="1" t="str">
        <f t="shared" si="47"/>
        <v>BP</v>
      </c>
      <c r="AO43" s="1" t="s">
        <v>1</v>
      </c>
      <c r="AP43" s="1" t="str">
        <f t="shared" si="48"/>
        <v>BP</v>
      </c>
      <c r="AQ43" s="1" t="s">
        <v>1</v>
      </c>
      <c r="AR43" s="1" t="str">
        <f t="shared" si="49"/>
        <v>BP</v>
      </c>
      <c r="AS43" s="1"/>
      <c r="AT43" s="1" t="str">
        <f t="shared" si="50"/>
        <v/>
      </c>
      <c r="AU43" s="1" t="s">
        <v>1</v>
      </c>
      <c r="AV43" s="1" t="str">
        <f t="shared" si="51"/>
        <v>BP</v>
      </c>
      <c r="AW43" s="1" t="s">
        <v>1</v>
      </c>
      <c r="AX43" s="1" t="str">
        <f t="shared" si="52"/>
        <v>BP</v>
      </c>
      <c r="AY43" s="1" t="s">
        <v>1</v>
      </c>
      <c r="AZ43" s="1" t="str">
        <f t="shared" si="53"/>
        <v>BP</v>
      </c>
      <c r="BA43" s="1" t="s">
        <v>1</v>
      </c>
      <c r="BB43" s="1" t="str">
        <f t="shared" si="54"/>
        <v>BP</v>
      </c>
      <c r="BC43" s="1" t="s">
        <v>1</v>
      </c>
      <c r="BD43" s="1" t="str">
        <f t="shared" si="55"/>
        <v>BP</v>
      </c>
      <c r="BE43" s="1" t="s">
        <v>1</v>
      </c>
      <c r="BF43" s="1" t="str">
        <f t="shared" si="56"/>
        <v>BP</v>
      </c>
      <c r="BG43" s="1"/>
      <c r="BH43" s="1" t="str">
        <f t="shared" si="57"/>
        <v/>
      </c>
      <c r="BI43" s="1" t="s">
        <v>1</v>
      </c>
      <c r="BJ43" s="1" t="str">
        <f t="shared" si="58"/>
        <v>BP</v>
      </c>
      <c r="BK43" s="1" t="s">
        <v>1</v>
      </c>
      <c r="BL43" s="1" t="str">
        <f t="shared" si="59"/>
        <v>BP</v>
      </c>
      <c r="BM43" s="1" t="s">
        <v>1</v>
      </c>
      <c r="BN43" s="1" t="str">
        <f t="shared" si="60"/>
        <v>BP</v>
      </c>
      <c r="BO43">
        <f t="shared" si="61"/>
        <v>27</v>
      </c>
      <c r="BP43">
        <f>Jun!BO43</f>
        <v>18</v>
      </c>
      <c r="BQ43">
        <f t="shared" si="28"/>
        <v>45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IF(Jun!C44 = "", "", Jun!C44)</f>
        <v/>
      </c>
      <c r="D44" s="1" t="str">
        <f>IF(Jun!D44 = "", "", Jun!D44)</f>
        <v>G</v>
      </c>
      <c r="E44" s="1" t="s">
        <v>1</v>
      </c>
      <c r="F44" s="1" t="str">
        <f t="shared" si="30"/>
        <v>GP</v>
      </c>
      <c r="G44" s="1" t="s">
        <v>1</v>
      </c>
      <c r="H44" s="1" t="str">
        <f t="shared" si="31"/>
        <v>GP</v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 t="s">
        <v>1</v>
      </c>
      <c r="N44" s="1" t="str">
        <f t="shared" si="34"/>
        <v>GP</v>
      </c>
      <c r="O44" s="1" t="s">
        <v>1</v>
      </c>
      <c r="P44" s="1" t="str">
        <f t="shared" si="35"/>
        <v>GP</v>
      </c>
      <c r="Q44" s="1"/>
      <c r="R44" s="1" t="str">
        <f t="shared" si="36"/>
        <v/>
      </c>
      <c r="S44" s="1" t="s">
        <v>1</v>
      </c>
      <c r="T44" s="1" t="str">
        <f t="shared" si="37"/>
        <v>GP</v>
      </c>
      <c r="U44" s="1" t="s">
        <v>1</v>
      </c>
      <c r="V44" s="1" t="str">
        <f t="shared" si="38"/>
        <v>GP</v>
      </c>
      <c r="W44" s="1" t="s">
        <v>1</v>
      </c>
      <c r="X44" s="1" t="str">
        <f t="shared" si="39"/>
        <v>GP</v>
      </c>
      <c r="Y44" s="1" t="s">
        <v>1</v>
      </c>
      <c r="Z44" s="1" t="str">
        <f t="shared" si="40"/>
        <v>GP</v>
      </c>
      <c r="AA44" s="1" t="s">
        <v>1</v>
      </c>
      <c r="AB44" s="1" t="str">
        <f t="shared" si="41"/>
        <v>GP</v>
      </c>
      <c r="AC44" s="1" t="s">
        <v>1</v>
      </c>
      <c r="AD44" s="1" t="str">
        <f t="shared" si="42"/>
        <v>GP</v>
      </c>
      <c r="AE44" s="1"/>
      <c r="AF44" s="1" t="str">
        <f t="shared" si="43"/>
        <v/>
      </c>
      <c r="AG44" s="1" t="s">
        <v>1</v>
      </c>
      <c r="AH44" s="1" t="str">
        <f t="shared" si="44"/>
        <v>GP</v>
      </c>
      <c r="AI44" s="1" t="s">
        <v>1</v>
      </c>
      <c r="AJ44" s="1" t="str">
        <f t="shared" si="45"/>
        <v>GP</v>
      </c>
      <c r="AK44" s="1" t="s">
        <v>1</v>
      </c>
      <c r="AL44" s="1" t="str">
        <f t="shared" si="46"/>
        <v>GP</v>
      </c>
      <c r="AM44" s="1" t="s">
        <v>1</v>
      </c>
      <c r="AN44" s="1" t="str">
        <f t="shared" si="47"/>
        <v>GP</v>
      </c>
      <c r="AO44" s="1" t="s">
        <v>1</v>
      </c>
      <c r="AP44" s="1" t="str">
        <f t="shared" si="48"/>
        <v>GP</v>
      </c>
      <c r="AQ44" s="1" t="s">
        <v>1</v>
      </c>
      <c r="AR44" s="1" t="str">
        <f t="shared" si="49"/>
        <v>GP</v>
      </c>
      <c r="AS44" s="1"/>
      <c r="AT44" s="1" t="str">
        <f t="shared" si="50"/>
        <v/>
      </c>
      <c r="AU44" s="1" t="s">
        <v>1</v>
      </c>
      <c r="AV44" s="1" t="str">
        <f t="shared" si="51"/>
        <v>GP</v>
      </c>
      <c r="AW44" s="1" t="s">
        <v>1</v>
      </c>
      <c r="AX44" s="1" t="str">
        <f t="shared" si="52"/>
        <v>GP</v>
      </c>
      <c r="AY44" s="1" t="s">
        <v>1</v>
      </c>
      <c r="AZ44" s="1" t="str">
        <f t="shared" si="53"/>
        <v>GP</v>
      </c>
      <c r="BA44" s="1" t="s">
        <v>1</v>
      </c>
      <c r="BB44" s="1" t="str">
        <f t="shared" si="54"/>
        <v>GP</v>
      </c>
      <c r="BC44" s="1" t="s">
        <v>1</v>
      </c>
      <c r="BD44" s="1" t="str">
        <f t="shared" si="55"/>
        <v>GP</v>
      </c>
      <c r="BE44" s="1" t="s">
        <v>1</v>
      </c>
      <c r="BF44" s="1" t="str">
        <f t="shared" si="56"/>
        <v>GP</v>
      </c>
      <c r="BG44" s="1"/>
      <c r="BH44" s="1" t="str">
        <f t="shared" si="57"/>
        <v/>
      </c>
      <c r="BI44" s="1" t="s">
        <v>1</v>
      </c>
      <c r="BJ44" s="1" t="str">
        <f t="shared" si="58"/>
        <v>GP</v>
      </c>
      <c r="BK44" s="1" t="s">
        <v>1</v>
      </c>
      <c r="BL44" s="1" t="str">
        <f t="shared" si="59"/>
        <v>GP</v>
      </c>
      <c r="BM44" s="1" t="s">
        <v>1</v>
      </c>
      <c r="BN44" s="1" t="str">
        <f t="shared" si="60"/>
        <v>GP</v>
      </c>
      <c r="BO44">
        <f t="shared" si="61"/>
        <v>27</v>
      </c>
      <c r="BP44">
        <f>Jun!BO44</f>
        <v>18</v>
      </c>
      <c r="BQ44">
        <f t="shared" si="28"/>
        <v>45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IF(Jun!C45 = "", "", Jun!C45)</f>
        <v/>
      </c>
      <c r="D45" s="1" t="str">
        <f>IF(Jun!D45 = "", "", Jun!D45)</f>
        <v>B</v>
      </c>
      <c r="E45" s="1" t="s">
        <v>1</v>
      </c>
      <c r="F45" s="1" t="str">
        <f t="shared" si="30"/>
        <v>BP</v>
      </c>
      <c r="G45" s="1" t="s">
        <v>1</v>
      </c>
      <c r="H45" s="1" t="str">
        <f t="shared" si="31"/>
        <v>BP</v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 t="s">
        <v>1</v>
      </c>
      <c r="N45" s="1" t="str">
        <f t="shared" si="34"/>
        <v>BP</v>
      </c>
      <c r="O45" s="1" t="s">
        <v>1</v>
      </c>
      <c r="P45" s="1" t="str">
        <f t="shared" si="35"/>
        <v>BP</v>
      </c>
      <c r="Q45" s="1"/>
      <c r="R45" s="1" t="str">
        <f t="shared" si="36"/>
        <v/>
      </c>
      <c r="S45" s="1" t="s">
        <v>1</v>
      </c>
      <c r="T45" s="1" t="str">
        <f t="shared" si="37"/>
        <v>BP</v>
      </c>
      <c r="U45" s="1" t="s">
        <v>1</v>
      </c>
      <c r="V45" s="1" t="str">
        <f t="shared" si="38"/>
        <v>BP</v>
      </c>
      <c r="W45" s="1" t="s">
        <v>1</v>
      </c>
      <c r="X45" s="1" t="str">
        <f t="shared" si="39"/>
        <v>BP</v>
      </c>
      <c r="Y45" s="1" t="s">
        <v>1</v>
      </c>
      <c r="Z45" s="1" t="str">
        <f t="shared" si="40"/>
        <v>BP</v>
      </c>
      <c r="AA45" s="1" t="s">
        <v>1</v>
      </c>
      <c r="AB45" s="1" t="str">
        <f t="shared" si="41"/>
        <v>BP</v>
      </c>
      <c r="AC45" s="1" t="s">
        <v>1</v>
      </c>
      <c r="AD45" s="1" t="str">
        <f t="shared" si="42"/>
        <v>BP</v>
      </c>
      <c r="AE45" s="1"/>
      <c r="AF45" s="1" t="str">
        <f t="shared" si="43"/>
        <v/>
      </c>
      <c r="AG45" s="1" t="s">
        <v>1</v>
      </c>
      <c r="AH45" s="1" t="str">
        <f t="shared" si="44"/>
        <v>BP</v>
      </c>
      <c r="AI45" s="1" t="s">
        <v>1</v>
      </c>
      <c r="AJ45" s="1" t="str">
        <f t="shared" si="45"/>
        <v>BP</v>
      </c>
      <c r="AK45" s="1" t="s">
        <v>1</v>
      </c>
      <c r="AL45" s="1" t="str">
        <f t="shared" si="46"/>
        <v>BP</v>
      </c>
      <c r="AM45" s="1" t="s">
        <v>1</v>
      </c>
      <c r="AN45" s="1" t="str">
        <f t="shared" si="47"/>
        <v>BP</v>
      </c>
      <c r="AO45" s="1" t="s">
        <v>1</v>
      </c>
      <c r="AP45" s="1" t="str">
        <f t="shared" si="48"/>
        <v>BP</v>
      </c>
      <c r="AQ45" s="1" t="s">
        <v>1</v>
      </c>
      <c r="AR45" s="1" t="str">
        <f t="shared" si="49"/>
        <v>BP</v>
      </c>
      <c r="AS45" s="1"/>
      <c r="AT45" s="1" t="str">
        <f t="shared" si="50"/>
        <v/>
      </c>
      <c r="AU45" s="1" t="s">
        <v>1</v>
      </c>
      <c r="AV45" s="1" t="str">
        <f t="shared" si="51"/>
        <v>BP</v>
      </c>
      <c r="AW45" s="1" t="s">
        <v>1</v>
      </c>
      <c r="AX45" s="1" t="str">
        <f t="shared" si="52"/>
        <v>BP</v>
      </c>
      <c r="AY45" s="1" t="s">
        <v>1</v>
      </c>
      <c r="AZ45" s="1" t="str">
        <f t="shared" si="53"/>
        <v>BP</v>
      </c>
      <c r="BA45" s="1" t="s">
        <v>1</v>
      </c>
      <c r="BB45" s="1" t="str">
        <f t="shared" si="54"/>
        <v>BP</v>
      </c>
      <c r="BC45" s="1" t="s">
        <v>1</v>
      </c>
      <c r="BD45" s="1" t="str">
        <f t="shared" si="55"/>
        <v>BP</v>
      </c>
      <c r="BE45" s="1" t="s">
        <v>1</v>
      </c>
      <c r="BF45" s="1" t="str">
        <f t="shared" si="56"/>
        <v>BP</v>
      </c>
      <c r="BG45" s="1"/>
      <c r="BH45" s="1" t="str">
        <f t="shared" si="57"/>
        <v/>
      </c>
      <c r="BI45" s="1" t="s">
        <v>1</v>
      </c>
      <c r="BJ45" s="1" t="str">
        <f t="shared" si="58"/>
        <v>BP</v>
      </c>
      <c r="BK45" s="1" t="s">
        <v>1</v>
      </c>
      <c r="BL45" s="1" t="str">
        <f t="shared" si="59"/>
        <v>BP</v>
      </c>
      <c r="BM45" s="1" t="s">
        <v>1</v>
      </c>
      <c r="BN45" s="1" t="str">
        <f t="shared" si="60"/>
        <v>BP</v>
      </c>
      <c r="BO45">
        <f t="shared" si="61"/>
        <v>27</v>
      </c>
      <c r="BP45">
        <f>Jun!BO45</f>
        <v>18</v>
      </c>
      <c r="BQ45">
        <f t="shared" si="28"/>
        <v>45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IF(Jun!C46 = "", "", Jun!C46)</f>
        <v/>
      </c>
      <c r="D46" s="1" t="str">
        <f>IF(Jun!D46 = "", "", Jun!D46)</f>
        <v>G</v>
      </c>
      <c r="E46" s="1" t="s">
        <v>1</v>
      </c>
      <c r="F46" s="1" t="str">
        <f t="shared" si="30"/>
        <v>GP</v>
      </c>
      <c r="G46" s="1" t="s">
        <v>1</v>
      </c>
      <c r="H46" s="1" t="str">
        <f t="shared" si="31"/>
        <v>GP</v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 t="s">
        <v>1</v>
      </c>
      <c r="N46" s="1" t="str">
        <f t="shared" si="34"/>
        <v>GP</v>
      </c>
      <c r="O46" s="1" t="s">
        <v>1</v>
      </c>
      <c r="P46" s="1" t="str">
        <f t="shared" si="35"/>
        <v>GP</v>
      </c>
      <c r="Q46" s="1"/>
      <c r="R46" s="1" t="str">
        <f t="shared" si="36"/>
        <v/>
      </c>
      <c r="S46" s="1" t="s">
        <v>1</v>
      </c>
      <c r="T46" s="1" t="str">
        <f t="shared" si="37"/>
        <v>GP</v>
      </c>
      <c r="U46" s="1" t="s">
        <v>1</v>
      </c>
      <c r="V46" s="1" t="str">
        <f t="shared" si="38"/>
        <v>GP</v>
      </c>
      <c r="W46" s="1" t="s">
        <v>1</v>
      </c>
      <c r="X46" s="1" t="str">
        <f t="shared" si="39"/>
        <v>GP</v>
      </c>
      <c r="Y46" s="1" t="s">
        <v>1</v>
      </c>
      <c r="Z46" s="1" t="str">
        <f t="shared" si="40"/>
        <v>GP</v>
      </c>
      <c r="AA46" s="1" t="s">
        <v>1</v>
      </c>
      <c r="AB46" s="1" t="str">
        <f t="shared" si="41"/>
        <v>GP</v>
      </c>
      <c r="AC46" s="1" t="s">
        <v>1</v>
      </c>
      <c r="AD46" s="1" t="str">
        <f t="shared" si="42"/>
        <v>GP</v>
      </c>
      <c r="AE46" s="1"/>
      <c r="AF46" s="1" t="str">
        <f t="shared" si="43"/>
        <v/>
      </c>
      <c r="AG46" s="1" t="s">
        <v>1</v>
      </c>
      <c r="AH46" s="1" t="str">
        <f t="shared" si="44"/>
        <v>GP</v>
      </c>
      <c r="AI46" s="1" t="s">
        <v>1</v>
      </c>
      <c r="AJ46" s="1" t="str">
        <f t="shared" si="45"/>
        <v>GP</v>
      </c>
      <c r="AK46" s="1" t="s">
        <v>1</v>
      </c>
      <c r="AL46" s="1" t="str">
        <f t="shared" si="46"/>
        <v>GP</v>
      </c>
      <c r="AM46" s="1" t="s">
        <v>1</v>
      </c>
      <c r="AN46" s="1" t="str">
        <f t="shared" si="47"/>
        <v>GP</v>
      </c>
      <c r="AO46" s="1" t="s">
        <v>1</v>
      </c>
      <c r="AP46" s="1" t="str">
        <f t="shared" si="48"/>
        <v>GP</v>
      </c>
      <c r="AQ46" s="1" t="s">
        <v>1</v>
      </c>
      <c r="AR46" s="1" t="str">
        <f t="shared" si="49"/>
        <v>GP</v>
      </c>
      <c r="AS46" s="1"/>
      <c r="AT46" s="1" t="str">
        <f t="shared" si="50"/>
        <v/>
      </c>
      <c r="AU46" s="1" t="s">
        <v>1</v>
      </c>
      <c r="AV46" s="1" t="str">
        <f t="shared" si="51"/>
        <v>GP</v>
      </c>
      <c r="AW46" s="1" t="s">
        <v>1</v>
      </c>
      <c r="AX46" s="1" t="str">
        <f t="shared" si="52"/>
        <v>GP</v>
      </c>
      <c r="AY46" s="1" t="s">
        <v>1</v>
      </c>
      <c r="AZ46" s="1" t="str">
        <f t="shared" si="53"/>
        <v>GP</v>
      </c>
      <c r="BA46" s="1" t="s">
        <v>1</v>
      </c>
      <c r="BB46" s="1" t="str">
        <f t="shared" si="54"/>
        <v>GP</v>
      </c>
      <c r="BC46" s="1" t="s">
        <v>1</v>
      </c>
      <c r="BD46" s="1" t="str">
        <f t="shared" si="55"/>
        <v>GP</v>
      </c>
      <c r="BE46" s="1" t="s">
        <v>1</v>
      </c>
      <c r="BF46" s="1" t="str">
        <f t="shared" si="56"/>
        <v>GP</v>
      </c>
      <c r="BG46" s="1"/>
      <c r="BH46" s="1" t="str">
        <f t="shared" si="57"/>
        <v/>
      </c>
      <c r="BI46" s="1" t="s">
        <v>1</v>
      </c>
      <c r="BJ46" s="1" t="str">
        <f t="shared" si="58"/>
        <v>GP</v>
      </c>
      <c r="BK46" s="1" t="s">
        <v>1</v>
      </c>
      <c r="BL46" s="1" t="str">
        <f t="shared" si="59"/>
        <v>GP</v>
      </c>
      <c r="BM46" s="1" t="s">
        <v>1</v>
      </c>
      <c r="BN46" s="1" t="str">
        <f t="shared" si="60"/>
        <v>GP</v>
      </c>
      <c r="BO46">
        <f t="shared" si="61"/>
        <v>27</v>
      </c>
      <c r="BP46">
        <f>Jun!BO46</f>
        <v>18</v>
      </c>
      <c r="BQ46">
        <f t="shared" si="28"/>
        <v>45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IF(Jun!C47 = "", "", Jun!C47)</f>
        <v/>
      </c>
      <c r="D47" s="1" t="str">
        <f>IF(Jun!D47 = "", "", Jun!D47)</f>
        <v>B</v>
      </c>
      <c r="E47" s="1" t="s">
        <v>1</v>
      </c>
      <c r="F47" s="1" t="str">
        <f t="shared" si="30"/>
        <v>BP</v>
      </c>
      <c r="G47" s="1" t="s">
        <v>1</v>
      </c>
      <c r="H47" s="1" t="str">
        <f t="shared" si="31"/>
        <v>BP</v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 t="s">
        <v>1</v>
      </c>
      <c r="N47" s="1" t="str">
        <f t="shared" si="34"/>
        <v>BP</v>
      </c>
      <c r="O47" s="1" t="s">
        <v>1</v>
      </c>
      <c r="P47" s="1" t="str">
        <f t="shared" si="35"/>
        <v>BP</v>
      </c>
      <c r="Q47" s="1"/>
      <c r="R47" s="1" t="str">
        <f t="shared" si="36"/>
        <v/>
      </c>
      <c r="S47" s="1" t="s">
        <v>1</v>
      </c>
      <c r="T47" s="1" t="str">
        <f t="shared" si="37"/>
        <v>BP</v>
      </c>
      <c r="U47" s="1" t="s">
        <v>1</v>
      </c>
      <c r="V47" s="1" t="str">
        <f t="shared" si="38"/>
        <v>BP</v>
      </c>
      <c r="W47" s="1" t="s">
        <v>1</v>
      </c>
      <c r="X47" s="1" t="str">
        <f t="shared" si="39"/>
        <v>BP</v>
      </c>
      <c r="Y47" s="1" t="s">
        <v>1</v>
      </c>
      <c r="Z47" s="1" t="str">
        <f t="shared" si="40"/>
        <v>BP</v>
      </c>
      <c r="AA47" s="1" t="s">
        <v>1</v>
      </c>
      <c r="AB47" s="1" t="str">
        <f t="shared" si="41"/>
        <v>BP</v>
      </c>
      <c r="AC47" s="1" t="s">
        <v>1</v>
      </c>
      <c r="AD47" s="1" t="str">
        <f t="shared" si="42"/>
        <v>BP</v>
      </c>
      <c r="AE47" s="1"/>
      <c r="AF47" s="1" t="str">
        <f t="shared" si="43"/>
        <v/>
      </c>
      <c r="AG47" s="1" t="s">
        <v>1</v>
      </c>
      <c r="AH47" s="1" t="str">
        <f t="shared" si="44"/>
        <v>BP</v>
      </c>
      <c r="AI47" s="1" t="s">
        <v>1</v>
      </c>
      <c r="AJ47" s="1" t="str">
        <f t="shared" si="45"/>
        <v>BP</v>
      </c>
      <c r="AK47" s="1" t="s">
        <v>1</v>
      </c>
      <c r="AL47" s="1" t="str">
        <f t="shared" si="46"/>
        <v>BP</v>
      </c>
      <c r="AM47" s="1" t="s">
        <v>1</v>
      </c>
      <c r="AN47" s="1" t="str">
        <f t="shared" si="47"/>
        <v>BP</v>
      </c>
      <c r="AO47" s="1" t="s">
        <v>1</v>
      </c>
      <c r="AP47" s="1" t="str">
        <f t="shared" si="48"/>
        <v>BP</v>
      </c>
      <c r="AQ47" s="1" t="s">
        <v>1</v>
      </c>
      <c r="AR47" s="1" t="str">
        <f t="shared" si="49"/>
        <v>BP</v>
      </c>
      <c r="AS47" s="1"/>
      <c r="AT47" s="1" t="str">
        <f t="shared" si="50"/>
        <v/>
      </c>
      <c r="AU47" s="1" t="s">
        <v>1</v>
      </c>
      <c r="AV47" s="1" t="str">
        <f t="shared" si="51"/>
        <v>BP</v>
      </c>
      <c r="AW47" s="1" t="s">
        <v>1</v>
      </c>
      <c r="AX47" s="1" t="str">
        <f t="shared" si="52"/>
        <v>BP</v>
      </c>
      <c r="AY47" s="1" t="s">
        <v>1</v>
      </c>
      <c r="AZ47" s="1" t="str">
        <f t="shared" si="53"/>
        <v>BP</v>
      </c>
      <c r="BA47" s="1" t="s">
        <v>1</v>
      </c>
      <c r="BB47" s="1" t="str">
        <f t="shared" si="54"/>
        <v>BP</v>
      </c>
      <c r="BC47" s="1" t="s">
        <v>1</v>
      </c>
      <c r="BD47" s="1" t="str">
        <f t="shared" si="55"/>
        <v>BP</v>
      </c>
      <c r="BE47" s="1" t="s">
        <v>1</v>
      </c>
      <c r="BF47" s="1" t="str">
        <f t="shared" si="56"/>
        <v>BP</v>
      </c>
      <c r="BG47" s="1"/>
      <c r="BH47" s="1" t="str">
        <f t="shared" si="57"/>
        <v/>
      </c>
      <c r="BI47" s="1" t="s">
        <v>1</v>
      </c>
      <c r="BJ47" s="1" t="str">
        <f t="shared" si="58"/>
        <v>BP</v>
      </c>
      <c r="BK47" s="1" t="s">
        <v>1</v>
      </c>
      <c r="BL47" s="1" t="str">
        <f t="shared" si="59"/>
        <v>BP</v>
      </c>
      <c r="BM47" s="1" t="s">
        <v>1</v>
      </c>
      <c r="BN47" s="1" t="str">
        <f t="shared" si="60"/>
        <v>BP</v>
      </c>
      <c r="BO47">
        <f t="shared" si="61"/>
        <v>27</v>
      </c>
      <c r="BP47">
        <f>Jun!BO47</f>
        <v>18</v>
      </c>
      <c r="BQ47">
        <f t="shared" si="28"/>
        <v>45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IF(Jun!C48 = "", "", Jun!C48)</f>
        <v/>
      </c>
      <c r="D48" s="1" t="str">
        <f>IF(Jun!D48 = "", "", Jun!D48)</f>
        <v>G</v>
      </c>
      <c r="E48" s="1" t="s">
        <v>1</v>
      </c>
      <c r="F48" s="1" t="str">
        <f t="shared" si="30"/>
        <v>GP</v>
      </c>
      <c r="G48" s="1" t="s">
        <v>1</v>
      </c>
      <c r="H48" s="1" t="str">
        <f t="shared" si="31"/>
        <v>GP</v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 t="s">
        <v>1</v>
      </c>
      <c r="N48" s="1" t="str">
        <f t="shared" si="34"/>
        <v>GP</v>
      </c>
      <c r="O48" s="1" t="s">
        <v>1</v>
      </c>
      <c r="P48" s="1" t="str">
        <f t="shared" si="35"/>
        <v>GP</v>
      </c>
      <c r="Q48" s="1"/>
      <c r="R48" s="1" t="str">
        <f t="shared" si="36"/>
        <v/>
      </c>
      <c r="S48" s="1" t="s">
        <v>1</v>
      </c>
      <c r="T48" s="1" t="str">
        <f t="shared" si="37"/>
        <v>GP</v>
      </c>
      <c r="U48" s="1" t="s">
        <v>1</v>
      </c>
      <c r="V48" s="1" t="str">
        <f t="shared" si="38"/>
        <v>GP</v>
      </c>
      <c r="W48" s="1" t="s">
        <v>1</v>
      </c>
      <c r="X48" s="1" t="str">
        <f t="shared" si="39"/>
        <v>GP</v>
      </c>
      <c r="Y48" s="1" t="s">
        <v>1</v>
      </c>
      <c r="Z48" s="1" t="str">
        <f t="shared" si="40"/>
        <v>GP</v>
      </c>
      <c r="AA48" s="1" t="s">
        <v>1</v>
      </c>
      <c r="AB48" s="1" t="str">
        <f t="shared" si="41"/>
        <v>GP</v>
      </c>
      <c r="AC48" s="1" t="s">
        <v>1</v>
      </c>
      <c r="AD48" s="1" t="str">
        <f t="shared" si="42"/>
        <v>GP</v>
      </c>
      <c r="AE48" s="1"/>
      <c r="AF48" s="1" t="str">
        <f t="shared" si="43"/>
        <v/>
      </c>
      <c r="AG48" s="1" t="s">
        <v>1</v>
      </c>
      <c r="AH48" s="1" t="str">
        <f t="shared" si="44"/>
        <v>GP</v>
      </c>
      <c r="AI48" s="1" t="s">
        <v>1</v>
      </c>
      <c r="AJ48" s="1" t="str">
        <f t="shared" si="45"/>
        <v>GP</v>
      </c>
      <c r="AK48" s="1" t="s">
        <v>1</v>
      </c>
      <c r="AL48" s="1" t="str">
        <f t="shared" si="46"/>
        <v>GP</v>
      </c>
      <c r="AM48" s="1" t="s">
        <v>1</v>
      </c>
      <c r="AN48" s="1" t="str">
        <f t="shared" si="47"/>
        <v>GP</v>
      </c>
      <c r="AO48" s="1" t="s">
        <v>1</v>
      </c>
      <c r="AP48" s="1" t="str">
        <f t="shared" si="48"/>
        <v>GP</v>
      </c>
      <c r="AQ48" s="1" t="s">
        <v>1</v>
      </c>
      <c r="AR48" s="1" t="str">
        <f t="shared" si="49"/>
        <v>GP</v>
      </c>
      <c r="AS48" s="1"/>
      <c r="AT48" s="1" t="str">
        <f t="shared" si="50"/>
        <v/>
      </c>
      <c r="AU48" s="1" t="s">
        <v>1</v>
      </c>
      <c r="AV48" s="1" t="str">
        <f t="shared" si="51"/>
        <v>GP</v>
      </c>
      <c r="AW48" s="1" t="s">
        <v>1</v>
      </c>
      <c r="AX48" s="1" t="str">
        <f t="shared" si="52"/>
        <v>GP</v>
      </c>
      <c r="AY48" s="1" t="s">
        <v>1</v>
      </c>
      <c r="AZ48" s="1" t="str">
        <f t="shared" si="53"/>
        <v>GP</v>
      </c>
      <c r="BA48" s="1" t="s">
        <v>1</v>
      </c>
      <c r="BB48" s="1" t="str">
        <f t="shared" si="54"/>
        <v>GP</v>
      </c>
      <c r="BC48" s="1" t="s">
        <v>1</v>
      </c>
      <c r="BD48" s="1" t="str">
        <f t="shared" si="55"/>
        <v>GP</v>
      </c>
      <c r="BE48" s="1" t="s">
        <v>1</v>
      </c>
      <c r="BF48" s="1" t="str">
        <f t="shared" si="56"/>
        <v>GP</v>
      </c>
      <c r="BG48" s="1"/>
      <c r="BH48" s="1" t="str">
        <f t="shared" si="57"/>
        <v/>
      </c>
      <c r="BI48" s="1" t="s">
        <v>1</v>
      </c>
      <c r="BJ48" s="1" t="str">
        <f t="shared" si="58"/>
        <v>GP</v>
      </c>
      <c r="BK48" s="1" t="s">
        <v>1</v>
      </c>
      <c r="BL48" s="1" t="str">
        <f t="shared" si="59"/>
        <v>GP</v>
      </c>
      <c r="BM48" s="1" t="s">
        <v>1</v>
      </c>
      <c r="BN48" s="1" t="str">
        <f t="shared" si="60"/>
        <v>GP</v>
      </c>
      <c r="BO48">
        <f t="shared" si="61"/>
        <v>27</v>
      </c>
      <c r="BP48">
        <f>Jun!BO48</f>
        <v>18</v>
      </c>
      <c r="BQ48">
        <f t="shared" si="28"/>
        <v>45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IF(Jun!C49 = "", "", Jun!C49)</f>
        <v/>
      </c>
      <c r="D49" s="1" t="str">
        <f>IF(Jun!D49 = "", "", Jun!D49)</f>
        <v>B</v>
      </c>
      <c r="E49" s="1" t="s">
        <v>1</v>
      </c>
      <c r="F49" s="1" t="str">
        <f t="shared" si="30"/>
        <v>BP</v>
      </c>
      <c r="G49" s="1" t="s">
        <v>1</v>
      </c>
      <c r="H49" s="1" t="str">
        <f t="shared" si="31"/>
        <v>BP</v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 t="s">
        <v>1</v>
      </c>
      <c r="N49" s="1" t="str">
        <f t="shared" si="34"/>
        <v>BP</v>
      </c>
      <c r="O49" s="1" t="s">
        <v>1</v>
      </c>
      <c r="P49" s="1" t="str">
        <f t="shared" si="35"/>
        <v>BP</v>
      </c>
      <c r="Q49" s="1"/>
      <c r="R49" s="1" t="str">
        <f t="shared" si="36"/>
        <v/>
      </c>
      <c r="S49" s="1" t="s">
        <v>1</v>
      </c>
      <c r="T49" s="1" t="str">
        <f t="shared" si="37"/>
        <v>BP</v>
      </c>
      <c r="U49" s="1" t="s">
        <v>1</v>
      </c>
      <c r="V49" s="1" t="str">
        <f t="shared" si="38"/>
        <v>BP</v>
      </c>
      <c r="W49" s="1" t="s">
        <v>1</v>
      </c>
      <c r="X49" s="1" t="str">
        <f t="shared" si="39"/>
        <v>BP</v>
      </c>
      <c r="Y49" s="1" t="s">
        <v>1</v>
      </c>
      <c r="Z49" s="1" t="str">
        <f t="shared" si="40"/>
        <v>BP</v>
      </c>
      <c r="AA49" s="1" t="s">
        <v>1</v>
      </c>
      <c r="AB49" s="1" t="str">
        <f t="shared" si="41"/>
        <v>BP</v>
      </c>
      <c r="AC49" s="1" t="s">
        <v>1</v>
      </c>
      <c r="AD49" s="1" t="str">
        <f t="shared" si="42"/>
        <v>BP</v>
      </c>
      <c r="AE49" s="1"/>
      <c r="AF49" s="1" t="str">
        <f t="shared" si="43"/>
        <v/>
      </c>
      <c r="AG49" s="1" t="s">
        <v>1</v>
      </c>
      <c r="AH49" s="1" t="str">
        <f t="shared" si="44"/>
        <v>BP</v>
      </c>
      <c r="AI49" s="1" t="s">
        <v>1</v>
      </c>
      <c r="AJ49" s="1" t="str">
        <f t="shared" si="45"/>
        <v>BP</v>
      </c>
      <c r="AK49" s="1" t="s">
        <v>1</v>
      </c>
      <c r="AL49" s="1" t="str">
        <f t="shared" si="46"/>
        <v>BP</v>
      </c>
      <c r="AM49" s="1" t="s">
        <v>1</v>
      </c>
      <c r="AN49" s="1" t="str">
        <f t="shared" si="47"/>
        <v>BP</v>
      </c>
      <c r="AO49" s="1" t="s">
        <v>1</v>
      </c>
      <c r="AP49" s="1" t="str">
        <f t="shared" si="48"/>
        <v>BP</v>
      </c>
      <c r="AQ49" s="1" t="s">
        <v>1</v>
      </c>
      <c r="AR49" s="1" t="str">
        <f t="shared" si="49"/>
        <v>BP</v>
      </c>
      <c r="AS49" s="1"/>
      <c r="AT49" s="1" t="str">
        <f t="shared" si="50"/>
        <v/>
      </c>
      <c r="AU49" s="1" t="s">
        <v>1</v>
      </c>
      <c r="AV49" s="1" t="str">
        <f t="shared" si="51"/>
        <v>BP</v>
      </c>
      <c r="AW49" s="1" t="s">
        <v>1</v>
      </c>
      <c r="AX49" s="1" t="str">
        <f t="shared" si="52"/>
        <v>BP</v>
      </c>
      <c r="AY49" s="1" t="s">
        <v>1</v>
      </c>
      <c r="AZ49" s="1" t="str">
        <f t="shared" si="53"/>
        <v>BP</v>
      </c>
      <c r="BA49" s="1" t="s">
        <v>1</v>
      </c>
      <c r="BB49" s="1" t="str">
        <f t="shared" si="54"/>
        <v>BP</v>
      </c>
      <c r="BC49" s="1" t="s">
        <v>1</v>
      </c>
      <c r="BD49" s="1" t="str">
        <f t="shared" si="55"/>
        <v>BP</v>
      </c>
      <c r="BE49" s="1" t="s">
        <v>1</v>
      </c>
      <c r="BF49" s="1" t="str">
        <f t="shared" si="56"/>
        <v>BP</v>
      </c>
      <c r="BG49" s="1"/>
      <c r="BH49" s="1" t="str">
        <f t="shared" si="57"/>
        <v/>
      </c>
      <c r="BI49" s="1" t="s">
        <v>1</v>
      </c>
      <c r="BJ49" s="1" t="str">
        <f t="shared" si="58"/>
        <v>BP</v>
      </c>
      <c r="BK49" s="1" t="s">
        <v>1</v>
      </c>
      <c r="BL49" s="1" t="str">
        <f t="shared" si="59"/>
        <v>BP</v>
      </c>
      <c r="BM49" s="1" t="s">
        <v>1</v>
      </c>
      <c r="BN49" s="1" t="str">
        <f t="shared" si="60"/>
        <v>BP</v>
      </c>
      <c r="BO49">
        <f t="shared" si="61"/>
        <v>27</v>
      </c>
      <c r="BP49">
        <f>Jun!BO49</f>
        <v>18</v>
      </c>
      <c r="BQ49">
        <f t="shared" si="28"/>
        <v>45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IF(Jun!C50 = "", "", Jun!C50)</f>
        <v/>
      </c>
      <c r="D50" s="1" t="str">
        <f>IF(Jun!D50 = "", "", Jun!D50)</f>
        <v>G</v>
      </c>
      <c r="E50" s="1" t="s">
        <v>1</v>
      </c>
      <c r="F50" s="1" t="str">
        <f t="shared" si="30"/>
        <v>GP</v>
      </c>
      <c r="G50" s="1" t="s">
        <v>1</v>
      </c>
      <c r="H50" s="1" t="str">
        <f t="shared" si="31"/>
        <v>GP</v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 t="s">
        <v>1</v>
      </c>
      <c r="N50" s="1" t="str">
        <f t="shared" si="34"/>
        <v>GP</v>
      </c>
      <c r="O50" s="1" t="s">
        <v>1</v>
      </c>
      <c r="P50" s="1" t="str">
        <f t="shared" si="35"/>
        <v>GP</v>
      </c>
      <c r="Q50" s="1"/>
      <c r="R50" s="1" t="str">
        <f t="shared" si="36"/>
        <v/>
      </c>
      <c r="S50" s="1" t="s">
        <v>1</v>
      </c>
      <c r="T50" s="1" t="str">
        <f t="shared" si="37"/>
        <v>GP</v>
      </c>
      <c r="U50" s="1" t="s">
        <v>1</v>
      </c>
      <c r="V50" s="1" t="str">
        <f t="shared" si="38"/>
        <v>GP</v>
      </c>
      <c r="W50" s="1" t="s">
        <v>1</v>
      </c>
      <c r="X50" s="1" t="str">
        <f t="shared" si="39"/>
        <v>GP</v>
      </c>
      <c r="Y50" s="1" t="s">
        <v>1</v>
      </c>
      <c r="Z50" s="1" t="str">
        <f t="shared" si="40"/>
        <v>GP</v>
      </c>
      <c r="AA50" s="1" t="s">
        <v>1</v>
      </c>
      <c r="AB50" s="1" t="str">
        <f t="shared" si="41"/>
        <v>GP</v>
      </c>
      <c r="AC50" s="1" t="s">
        <v>1</v>
      </c>
      <c r="AD50" s="1" t="str">
        <f t="shared" si="42"/>
        <v>GP</v>
      </c>
      <c r="AE50" s="1"/>
      <c r="AF50" s="1" t="str">
        <f t="shared" si="43"/>
        <v/>
      </c>
      <c r="AG50" s="1" t="s">
        <v>1</v>
      </c>
      <c r="AH50" s="1" t="str">
        <f t="shared" si="44"/>
        <v>GP</v>
      </c>
      <c r="AI50" s="1" t="s">
        <v>1</v>
      </c>
      <c r="AJ50" s="1" t="str">
        <f t="shared" si="45"/>
        <v>GP</v>
      </c>
      <c r="AK50" s="1" t="s">
        <v>1</v>
      </c>
      <c r="AL50" s="1" t="str">
        <f t="shared" si="46"/>
        <v>GP</v>
      </c>
      <c r="AM50" s="1" t="s">
        <v>1</v>
      </c>
      <c r="AN50" s="1" t="str">
        <f t="shared" si="47"/>
        <v>GP</v>
      </c>
      <c r="AO50" s="1" t="s">
        <v>1</v>
      </c>
      <c r="AP50" s="1" t="str">
        <f t="shared" si="48"/>
        <v>GP</v>
      </c>
      <c r="AQ50" s="1" t="s">
        <v>1</v>
      </c>
      <c r="AR50" s="1" t="str">
        <f t="shared" si="49"/>
        <v>GP</v>
      </c>
      <c r="AS50" s="1"/>
      <c r="AT50" s="1" t="str">
        <f t="shared" si="50"/>
        <v/>
      </c>
      <c r="AU50" s="1" t="s">
        <v>1</v>
      </c>
      <c r="AV50" s="1" t="str">
        <f t="shared" si="51"/>
        <v>GP</v>
      </c>
      <c r="AW50" s="1" t="s">
        <v>1</v>
      </c>
      <c r="AX50" s="1" t="str">
        <f t="shared" si="52"/>
        <v>GP</v>
      </c>
      <c r="AY50" s="1" t="s">
        <v>1</v>
      </c>
      <c r="AZ50" s="1" t="str">
        <f t="shared" si="53"/>
        <v>GP</v>
      </c>
      <c r="BA50" s="1" t="s">
        <v>1</v>
      </c>
      <c r="BB50" s="1" t="str">
        <f t="shared" si="54"/>
        <v>GP</v>
      </c>
      <c r="BC50" s="1" t="s">
        <v>1</v>
      </c>
      <c r="BD50" s="1" t="str">
        <f t="shared" si="55"/>
        <v>GP</v>
      </c>
      <c r="BE50" s="1" t="s">
        <v>1</v>
      </c>
      <c r="BF50" s="1" t="str">
        <f t="shared" si="56"/>
        <v>GP</v>
      </c>
      <c r="BG50" s="1"/>
      <c r="BH50" s="1" t="str">
        <f t="shared" si="57"/>
        <v/>
      </c>
      <c r="BI50" s="1" t="s">
        <v>1</v>
      </c>
      <c r="BJ50" s="1" t="str">
        <f t="shared" si="58"/>
        <v>GP</v>
      </c>
      <c r="BK50" s="1" t="s">
        <v>1</v>
      </c>
      <c r="BL50" s="1" t="str">
        <f t="shared" si="59"/>
        <v>GP</v>
      </c>
      <c r="BM50" s="1" t="s">
        <v>1</v>
      </c>
      <c r="BN50" s="1" t="str">
        <f t="shared" si="60"/>
        <v>GP</v>
      </c>
      <c r="BO50">
        <f t="shared" si="61"/>
        <v>27</v>
      </c>
      <c r="BP50">
        <f>Jun!BO50</f>
        <v>18</v>
      </c>
      <c r="BQ50">
        <f t="shared" si="28"/>
        <v>45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IF(Jun!C51 = "", "", Jun!C51)</f>
        <v/>
      </c>
      <c r="D51" s="1" t="str">
        <f>IF(Jun!D51 = "", "", Jun!D51)</f>
        <v>B</v>
      </c>
      <c r="E51" s="1" t="s">
        <v>1</v>
      </c>
      <c r="F51" s="1" t="str">
        <f t="shared" si="30"/>
        <v>BP</v>
      </c>
      <c r="G51" s="1" t="s">
        <v>1</v>
      </c>
      <c r="H51" s="1" t="str">
        <f t="shared" si="31"/>
        <v>BP</v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 t="s">
        <v>1</v>
      </c>
      <c r="N51" s="1" t="str">
        <f t="shared" si="34"/>
        <v>BP</v>
      </c>
      <c r="O51" s="1" t="s">
        <v>1</v>
      </c>
      <c r="P51" s="1" t="str">
        <f t="shared" si="35"/>
        <v>BP</v>
      </c>
      <c r="Q51" s="1"/>
      <c r="R51" s="1" t="str">
        <f t="shared" si="36"/>
        <v/>
      </c>
      <c r="S51" s="1" t="s">
        <v>1</v>
      </c>
      <c r="T51" s="1" t="str">
        <f t="shared" si="37"/>
        <v>BP</v>
      </c>
      <c r="U51" s="1" t="s">
        <v>1</v>
      </c>
      <c r="V51" s="1" t="str">
        <f t="shared" si="38"/>
        <v>BP</v>
      </c>
      <c r="W51" s="1" t="s">
        <v>1</v>
      </c>
      <c r="X51" s="1" t="str">
        <f t="shared" si="39"/>
        <v>BP</v>
      </c>
      <c r="Y51" s="1" t="s">
        <v>1</v>
      </c>
      <c r="Z51" s="1" t="str">
        <f t="shared" si="40"/>
        <v>BP</v>
      </c>
      <c r="AA51" s="1" t="s">
        <v>1</v>
      </c>
      <c r="AB51" s="1" t="str">
        <f t="shared" si="41"/>
        <v>BP</v>
      </c>
      <c r="AC51" s="1" t="s">
        <v>1</v>
      </c>
      <c r="AD51" s="1" t="str">
        <f t="shared" si="42"/>
        <v>BP</v>
      </c>
      <c r="AE51" s="1"/>
      <c r="AF51" s="1" t="str">
        <f t="shared" si="43"/>
        <v/>
      </c>
      <c r="AG51" s="1" t="s">
        <v>1</v>
      </c>
      <c r="AH51" s="1" t="str">
        <f t="shared" si="44"/>
        <v>BP</v>
      </c>
      <c r="AI51" s="1" t="s">
        <v>1</v>
      </c>
      <c r="AJ51" s="1" t="str">
        <f t="shared" si="45"/>
        <v>BP</v>
      </c>
      <c r="AK51" s="1" t="s">
        <v>1</v>
      </c>
      <c r="AL51" s="1" t="str">
        <f t="shared" si="46"/>
        <v>BP</v>
      </c>
      <c r="AM51" s="1" t="s">
        <v>1</v>
      </c>
      <c r="AN51" s="1" t="str">
        <f t="shared" si="47"/>
        <v>BP</v>
      </c>
      <c r="AO51" s="1" t="s">
        <v>1</v>
      </c>
      <c r="AP51" s="1" t="str">
        <f t="shared" si="48"/>
        <v>BP</v>
      </c>
      <c r="AQ51" s="1" t="s">
        <v>1</v>
      </c>
      <c r="AR51" s="1" t="str">
        <f t="shared" si="49"/>
        <v>BP</v>
      </c>
      <c r="AS51" s="1"/>
      <c r="AT51" s="1" t="str">
        <f t="shared" si="50"/>
        <v/>
      </c>
      <c r="AU51" s="1" t="s">
        <v>1</v>
      </c>
      <c r="AV51" s="1" t="str">
        <f t="shared" si="51"/>
        <v>BP</v>
      </c>
      <c r="AW51" s="1" t="s">
        <v>1</v>
      </c>
      <c r="AX51" s="1" t="str">
        <f t="shared" si="52"/>
        <v>BP</v>
      </c>
      <c r="AY51" s="1" t="s">
        <v>1</v>
      </c>
      <c r="AZ51" s="1" t="str">
        <f t="shared" si="53"/>
        <v>BP</v>
      </c>
      <c r="BA51" s="1" t="s">
        <v>1</v>
      </c>
      <c r="BB51" s="1" t="str">
        <f t="shared" si="54"/>
        <v>BP</v>
      </c>
      <c r="BC51" s="1" t="s">
        <v>1</v>
      </c>
      <c r="BD51" s="1" t="str">
        <f t="shared" si="55"/>
        <v>BP</v>
      </c>
      <c r="BE51" s="1" t="s">
        <v>1</v>
      </c>
      <c r="BF51" s="1" t="str">
        <f t="shared" si="56"/>
        <v>BP</v>
      </c>
      <c r="BG51" s="1"/>
      <c r="BH51" s="1" t="str">
        <f t="shared" si="57"/>
        <v/>
      </c>
      <c r="BI51" s="1" t="s">
        <v>1</v>
      </c>
      <c r="BJ51" s="1" t="str">
        <f t="shared" si="58"/>
        <v>BP</v>
      </c>
      <c r="BK51" s="1" t="s">
        <v>1</v>
      </c>
      <c r="BL51" s="1" t="str">
        <f t="shared" si="59"/>
        <v>BP</v>
      </c>
      <c r="BM51" s="1" t="s">
        <v>1</v>
      </c>
      <c r="BN51" s="1" t="str">
        <f t="shared" si="60"/>
        <v>BP</v>
      </c>
      <c r="BO51">
        <f t="shared" si="61"/>
        <v>27</v>
      </c>
      <c r="BP51">
        <f>Jun!BO51</f>
        <v>18</v>
      </c>
      <c r="BQ51">
        <f t="shared" si="28"/>
        <v>45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IF(Jun!C52 = "", "", Jun!C52)</f>
        <v/>
      </c>
      <c r="D52" s="1" t="str">
        <f>IF(Jun!D52 = "", "", Jun!D52)</f>
        <v>G</v>
      </c>
      <c r="E52" s="1" t="s">
        <v>1</v>
      </c>
      <c r="F52" s="1" t="str">
        <f t="shared" si="30"/>
        <v>GP</v>
      </c>
      <c r="G52" s="1" t="s">
        <v>1</v>
      </c>
      <c r="H52" s="1" t="str">
        <f t="shared" si="31"/>
        <v>GP</v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 t="s">
        <v>1</v>
      </c>
      <c r="N52" s="1" t="str">
        <f t="shared" si="34"/>
        <v>GP</v>
      </c>
      <c r="O52" s="1" t="s">
        <v>1</v>
      </c>
      <c r="P52" s="1" t="str">
        <f t="shared" si="35"/>
        <v>GP</v>
      </c>
      <c r="Q52" s="1"/>
      <c r="R52" s="1" t="str">
        <f t="shared" si="36"/>
        <v/>
      </c>
      <c r="S52" s="1" t="s">
        <v>1</v>
      </c>
      <c r="T52" s="1" t="str">
        <f t="shared" si="37"/>
        <v>GP</v>
      </c>
      <c r="U52" s="1" t="s">
        <v>1</v>
      </c>
      <c r="V52" s="1" t="str">
        <f t="shared" si="38"/>
        <v>GP</v>
      </c>
      <c r="W52" s="1" t="s">
        <v>1</v>
      </c>
      <c r="X52" s="1" t="str">
        <f t="shared" si="39"/>
        <v>GP</v>
      </c>
      <c r="Y52" s="1" t="s">
        <v>1</v>
      </c>
      <c r="Z52" s="1" t="str">
        <f t="shared" si="40"/>
        <v>GP</v>
      </c>
      <c r="AA52" s="1" t="s">
        <v>1</v>
      </c>
      <c r="AB52" s="1" t="str">
        <f t="shared" si="41"/>
        <v>GP</v>
      </c>
      <c r="AC52" s="1" t="s">
        <v>1</v>
      </c>
      <c r="AD52" s="1" t="str">
        <f t="shared" si="42"/>
        <v>GP</v>
      </c>
      <c r="AE52" s="1"/>
      <c r="AF52" s="1" t="str">
        <f t="shared" si="43"/>
        <v/>
      </c>
      <c r="AG52" s="1" t="s">
        <v>1</v>
      </c>
      <c r="AH52" s="1" t="str">
        <f t="shared" si="44"/>
        <v>GP</v>
      </c>
      <c r="AI52" s="1" t="s">
        <v>1</v>
      </c>
      <c r="AJ52" s="1" t="str">
        <f t="shared" si="45"/>
        <v>GP</v>
      </c>
      <c r="AK52" s="1" t="s">
        <v>1</v>
      </c>
      <c r="AL52" s="1" t="str">
        <f t="shared" si="46"/>
        <v>GP</v>
      </c>
      <c r="AM52" s="1" t="s">
        <v>1</v>
      </c>
      <c r="AN52" s="1" t="str">
        <f t="shared" si="47"/>
        <v>GP</v>
      </c>
      <c r="AO52" s="1" t="s">
        <v>1</v>
      </c>
      <c r="AP52" s="1" t="str">
        <f t="shared" si="48"/>
        <v>GP</v>
      </c>
      <c r="AQ52" s="1" t="s">
        <v>1</v>
      </c>
      <c r="AR52" s="1" t="str">
        <f t="shared" si="49"/>
        <v>GP</v>
      </c>
      <c r="AS52" s="1"/>
      <c r="AT52" s="1" t="str">
        <f t="shared" si="50"/>
        <v/>
      </c>
      <c r="AU52" s="1" t="s">
        <v>1</v>
      </c>
      <c r="AV52" s="1" t="str">
        <f t="shared" si="51"/>
        <v>GP</v>
      </c>
      <c r="AW52" s="1" t="s">
        <v>1</v>
      </c>
      <c r="AX52" s="1" t="str">
        <f t="shared" si="52"/>
        <v>GP</v>
      </c>
      <c r="AY52" s="1" t="s">
        <v>1</v>
      </c>
      <c r="AZ52" s="1" t="str">
        <f t="shared" si="53"/>
        <v>GP</v>
      </c>
      <c r="BA52" s="1" t="s">
        <v>1</v>
      </c>
      <c r="BB52" s="1" t="str">
        <f t="shared" si="54"/>
        <v>GP</v>
      </c>
      <c r="BC52" s="1" t="s">
        <v>1</v>
      </c>
      <c r="BD52" s="1" t="str">
        <f t="shared" si="55"/>
        <v>GP</v>
      </c>
      <c r="BE52" s="1" t="s">
        <v>1</v>
      </c>
      <c r="BF52" s="1" t="str">
        <f t="shared" si="56"/>
        <v>GP</v>
      </c>
      <c r="BG52" s="1"/>
      <c r="BH52" s="1" t="str">
        <f t="shared" si="57"/>
        <v/>
      </c>
      <c r="BI52" s="1" t="s">
        <v>1</v>
      </c>
      <c r="BJ52" s="1" t="str">
        <f t="shared" si="58"/>
        <v>GP</v>
      </c>
      <c r="BK52" s="1" t="s">
        <v>1</v>
      </c>
      <c r="BL52" s="1" t="str">
        <f t="shared" si="59"/>
        <v>GP</v>
      </c>
      <c r="BM52" s="1" t="s">
        <v>1</v>
      </c>
      <c r="BN52" s="1" t="str">
        <f t="shared" si="60"/>
        <v>GP</v>
      </c>
      <c r="BO52">
        <f t="shared" si="61"/>
        <v>27</v>
      </c>
      <c r="BP52">
        <f>Jun!BO52</f>
        <v>18</v>
      </c>
      <c r="BQ52">
        <f t="shared" si="28"/>
        <v>45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IF(Jun!C53 = "", "", Jun!C53)</f>
        <v/>
      </c>
      <c r="D53" s="1" t="str">
        <f>IF(Jun!D53 = "", "", Jun!D53)</f>
        <v>B</v>
      </c>
      <c r="E53" s="1" t="s">
        <v>1</v>
      </c>
      <c r="F53" s="1" t="str">
        <f t="shared" si="30"/>
        <v>BP</v>
      </c>
      <c r="G53" s="1" t="s">
        <v>1</v>
      </c>
      <c r="H53" s="1" t="str">
        <f t="shared" si="31"/>
        <v>BP</v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 t="s">
        <v>1</v>
      </c>
      <c r="N53" s="1" t="str">
        <f t="shared" si="34"/>
        <v>BP</v>
      </c>
      <c r="O53" s="1" t="s">
        <v>1</v>
      </c>
      <c r="P53" s="1" t="str">
        <f t="shared" si="35"/>
        <v>BP</v>
      </c>
      <c r="Q53" s="1"/>
      <c r="R53" s="1" t="str">
        <f t="shared" si="36"/>
        <v/>
      </c>
      <c r="S53" s="1" t="s">
        <v>1</v>
      </c>
      <c r="T53" s="1" t="str">
        <f t="shared" si="37"/>
        <v>BP</v>
      </c>
      <c r="U53" s="1" t="s">
        <v>1</v>
      </c>
      <c r="V53" s="1" t="str">
        <f t="shared" si="38"/>
        <v>BP</v>
      </c>
      <c r="W53" s="1" t="s">
        <v>1</v>
      </c>
      <c r="X53" s="1" t="str">
        <f t="shared" si="39"/>
        <v>BP</v>
      </c>
      <c r="Y53" s="1" t="s">
        <v>1</v>
      </c>
      <c r="Z53" s="1" t="str">
        <f t="shared" si="40"/>
        <v>BP</v>
      </c>
      <c r="AA53" s="1" t="s">
        <v>1</v>
      </c>
      <c r="AB53" s="1" t="str">
        <f t="shared" si="41"/>
        <v>BP</v>
      </c>
      <c r="AC53" s="1" t="s">
        <v>1</v>
      </c>
      <c r="AD53" s="1" t="str">
        <f t="shared" si="42"/>
        <v>BP</v>
      </c>
      <c r="AE53" s="1"/>
      <c r="AF53" s="1" t="str">
        <f t="shared" si="43"/>
        <v/>
      </c>
      <c r="AG53" s="1" t="s">
        <v>1</v>
      </c>
      <c r="AH53" s="1" t="str">
        <f t="shared" si="44"/>
        <v>BP</v>
      </c>
      <c r="AI53" s="1" t="s">
        <v>1</v>
      </c>
      <c r="AJ53" s="1" t="str">
        <f t="shared" si="45"/>
        <v>BP</v>
      </c>
      <c r="AK53" s="1" t="s">
        <v>1</v>
      </c>
      <c r="AL53" s="1" t="str">
        <f t="shared" si="46"/>
        <v>BP</v>
      </c>
      <c r="AM53" s="1" t="s">
        <v>1</v>
      </c>
      <c r="AN53" s="1" t="str">
        <f t="shared" si="47"/>
        <v>BP</v>
      </c>
      <c r="AO53" s="1" t="s">
        <v>1</v>
      </c>
      <c r="AP53" s="1" t="str">
        <f t="shared" si="48"/>
        <v>BP</v>
      </c>
      <c r="AQ53" s="1" t="s">
        <v>1</v>
      </c>
      <c r="AR53" s="1" t="str">
        <f t="shared" si="49"/>
        <v>BP</v>
      </c>
      <c r="AS53" s="1"/>
      <c r="AT53" s="1" t="str">
        <f t="shared" si="50"/>
        <v/>
      </c>
      <c r="AU53" s="1" t="s">
        <v>1</v>
      </c>
      <c r="AV53" s="1" t="str">
        <f t="shared" si="51"/>
        <v>BP</v>
      </c>
      <c r="AW53" s="1" t="s">
        <v>1</v>
      </c>
      <c r="AX53" s="1" t="str">
        <f t="shared" si="52"/>
        <v>BP</v>
      </c>
      <c r="AY53" s="1" t="s">
        <v>1</v>
      </c>
      <c r="AZ53" s="1" t="str">
        <f t="shared" si="53"/>
        <v>BP</v>
      </c>
      <c r="BA53" s="1" t="s">
        <v>1</v>
      </c>
      <c r="BB53" s="1" t="str">
        <f t="shared" si="54"/>
        <v>BP</v>
      </c>
      <c r="BC53" s="1" t="s">
        <v>1</v>
      </c>
      <c r="BD53" s="1" t="str">
        <f t="shared" si="55"/>
        <v>BP</v>
      </c>
      <c r="BE53" s="1" t="s">
        <v>1</v>
      </c>
      <c r="BF53" s="1" t="str">
        <f t="shared" si="56"/>
        <v>BP</v>
      </c>
      <c r="BG53" s="1"/>
      <c r="BH53" s="1" t="str">
        <f t="shared" si="57"/>
        <v/>
      </c>
      <c r="BI53" s="1" t="s">
        <v>1</v>
      </c>
      <c r="BJ53" s="1" t="str">
        <f t="shared" si="58"/>
        <v>BP</v>
      </c>
      <c r="BK53" s="1" t="s">
        <v>1</v>
      </c>
      <c r="BL53" s="1" t="str">
        <f t="shared" si="59"/>
        <v>BP</v>
      </c>
      <c r="BM53" s="1" t="s">
        <v>1</v>
      </c>
      <c r="BN53" s="1" t="str">
        <f t="shared" si="60"/>
        <v>BP</v>
      </c>
      <c r="BO53">
        <f t="shared" si="61"/>
        <v>27</v>
      </c>
      <c r="BP53">
        <f>Jun!BO53</f>
        <v>18</v>
      </c>
      <c r="BQ53">
        <f t="shared" si="28"/>
        <v>45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IF(Jun!C54 = "", "", Jun!C54)</f>
        <v/>
      </c>
      <c r="D54" s="1" t="str">
        <f>IF(Jun!D54 = "", "", Jun!D54)</f>
        <v>G</v>
      </c>
      <c r="E54" s="1" t="s">
        <v>1</v>
      </c>
      <c r="F54" s="1" t="str">
        <f t="shared" si="30"/>
        <v>GP</v>
      </c>
      <c r="G54" s="1" t="s">
        <v>1</v>
      </c>
      <c r="H54" s="1" t="str">
        <f t="shared" si="31"/>
        <v>GP</v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 t="s">
        <v>1</v>
      </c>
      <c r="N54" s="1" t="str">
        <f t="shared" si="34"/>
        <v>GP</v>
      </c>
      <c r="O54" s="1" t="s">
        <v>1</v>
      </c>
      <c r="P54" s="1" t="str">
        <f t="shared" si="35"/>
        <v>GP</v>
      </c>
      <c r="Q54" s="1"/>
      <c r="R54" s="1" t="str">
        <f t="shared" si="36"/>
        <v/>
      </c>
      <c r="S54" s="1" t="s">
        <v>1</v>
      </c>
      <c r="T54" s="1" t="str">
        <f t="shared" si="37"/>
        <v>GP</v>
      </c>
      <c r="U54" s="1" t="s">
        <v>1</v>
      </c>
      <c r="V54" s="1" t="str">
        <f t="shared" si="38"/>
        <v>GP</v>
      </c>
      <c r="W54" s="1" t="s">
        <v>1</v>
      </c>
      <c r="X54" s="1" t="str">
        <f t="shared" si="39"/>
        <v>GP</v>
      </c>
      <c r="Y54" s="1" t="s">
        <v>1</v>
      </c>
      <c r="Z54" s="1" t="str">
        <f t="shared" si="40"/>
        <v>GP</v>
      </c>
      <c r="AA54" s="1" t="s">
        <v>1</v>
      </c>
      <c r="AB54" s="1" t="str">
        <f t="shared" si="41"/>
        <v>GP</v>
      </c>
      <c r="AC54" s="1" t="s">
        <v>1</v>
      </c>
      <c r="AD54" s="1" t="str">
        <f t="shared" si="42"/>
        <v>GP</v>
      </c>
      <c r="AE54" s="1"/>
      <c r="AF54" s="1" t="str">
        <f t="shared" si="43"/>
        <v/>
      </c>
      <c r="AG54" s="1" t="s">
        <v>1</v>
      </c>
      <c r="AH54" s="1" t="str">
        <f t="shared" si="44"/>
        <v>GP</v>
      </c>
      <c r="AI54" s="1" t="s">
        <v>1</v>
      </c>
      <c r="AJ54" s="1" t="str">
        <f t="shared" si="45"/>
        <v>GP</v>
      </c>
      <c r="AK54" s="1" t="s">
        <v>1</v>
      </c>
      <c r="AL54" s="1" t="str">
        <f t="shared" si="46"/>
        <v>GP</v>
      </c>
      <c r="AM54" s="1" t="s">
        <v>1</v>
      </c>
      <c r="AN54" s="1" t="str">
        <f t="shared" si="47"/>
        <v>GP</v>
      </c>
      <c r="AO54" s="1" t="s">
        <v>1</v>
      </c>
      <c r="AP54" s="1" t="str">
        <f t="shared" si="48"/>
        <v>GP</v>
      </c>
      <c r="AQ54" s="1" t="s">
        <v>1</v>
      </c>
      <c r="AR54" s="1" t="str">
        <f t="shared" si="49"/>
        <v>GP</v>
      </c>
      <c r="AS54" s="1"/>
      <c r="AT54" s="1" t="str">
        <f t="shared" si="50"/>
        <v/>
      </c>
      <c r="AU54" s="1" t="s">
        <v>1</v>
      </c>
      <c r="AV54" s="1" t="str">
        <f t="shared" si="51"/>
        <v>GP</v>
      </c>
      <c r="AW54" s="1" t="s">
        <v>1</v>
      </c>
      <c r="AX54" s="1" t="str">
        <f t="shared" si="52"/>
        <v>GP</v>
      </c>
      <c r="AY54" s="1" t="s">
        <v>1</v>
      </c>
      <c r="AZ54" s="1" t="str">
        <f t="shared" si="53"/>
        <v>GP</v>
      </c>
      <c r="BA54" s="1" t="s">
        <v>1</v>
      </c>
      <c r="BB54" s="1" t="str">
        <f t="shared" si="54"/>
        <v>GP</v>
      </c>
      <c r="BC54" s="1" t="s">
        <v>1</v>
      </c>
      <c r="BD54" s="1" t="str">
        <f t="shared" si="55"/>
        <v>GP</v>
      </c>
      <c r="BE54" s="1" t="s">
        <v>1</v>
      </c>
      <c r="BF54" s="1" t="str">
        <f t="shared" si="56"/>
        <v>GP</v>
      </c>
      <c r="BG54" s="1"/>
      <c r="BH54" s="1" t="str">
        <f t="shared" si="57"/>
        <v/>
      </c>
      <c r="BI54" s="1" t="s">
        <v>1</v>
      </c>
      <c r="BJ54" s="1" t="str">
        <f t="shared" si="58"/>
        <v>GP</v>
      </c>
      <c r="BK54" s="1" t="s">
        <v>1</v>
      </c>
      <c r="BL54" s="1" t="str">
        <f t="shared" si="59"/>
        <v>GP</v>
      </c>
      <c r="BM54" s="1" t="s">
        <v>1</v>
      </c>
      <c r="BN54" s="1" t="str">
        <f t="shared" si="60"/>
        <v>GP</v>
      </c>
      <c r="BO54">
        <f t="shared" si="61"/>
        <v>27</v>
      </c>
      <c r="BP54">
        <f>Jun!BO54</f>
        <v>18</v>
      </c>
      <c r="BQ54">
        <f t="shared" si="28"/>
        <v>45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IF(Jun!C55 = "", "", Jun!C55)</f>
        <v/>
      </c>
      <c r="D55" s="1" t="str">
        <f>IF(Jun!D55 = "", "", Jun!D55)</f>
        <v>B</v>
      </c>
      <c r="E55" s="1" t="s">
        <v>1</v>
      </c>
      <c r="F55" s="1" t="str">
        <f t="shared" si="30"/>
        <v>BP</v>
      </c>
      <c r="G55" s="1" t="s">
        <v>1</v>
      </c>
      <c r="H55" s="1" t="str">
        <f t="shared" si="31"/>
        <v>BP</v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 t="s">
        <v>1</v>
      </c>
      <c r="N55" s="1" t="str">
        <f t="shared" si="34"/>
        <v>BP</v>
      </c>
      <c r="O55" s="1" t="s">
        <v>1</v>
      </c>
      <c r="P55" s="1" t="str">
        <f t="shared" si="35"/>
        <v>BP</v>
      </c>
      <c r="Q55" s="1"/>
      <c r="R55" s="1" t="str">
        <f t="shared" si="36"/>
        <v/>
      </c>
      <c r="S55" s="1" t="s">
        <v>1</v>
      </c>
      <c r="T55" s="1" t="str">
        <f t="shared" si="37"/>
        <v>BP</v>
      </c>
      <c r="U55" s="1" t="s">
        <v>1</v>
      </c>
      <c r="V55" s="1" t="str">
        <f t="shared" si="38"/>
        <v>BP</v>
      </c>
      <c r="W55" s="1" t="s">
        <v>1</v>
      </c>
      <c r="X55" s="1" t="str">
        <f t="shared" si="39"/>
        <v>BP</v>
      </c>
      <c r="Y55" s="1" t="s">
        <v>1</v>
      </c>
      <c r="Z55" s="1" t="str">
        <f t="shared" si="40"/>
        <v>BP</v>
      </c>
      <c r="AA55" s="1" t="s">
        <v>1</v>
      </c>
      <c r="AB55" s="1" t="str">
        <f t="shared" si="41"/>
        <v>BP</v>
      </c>
      <c r="AC55" s="1" t="s">
        <v>1</v>
      </c>
      <c r="AD55" s="1" t="str">
        <f t="shared" si="42"/>
        <v>BP</v>
      </c>
      <c r="AE55" s="1"/>
      <c r="AF55" s="1" t="str">
        <f t="shared" si="43"/>
        <v/>
      </c>
      <c r="AG55" s="1" t="s">
        <v>1</v>
      </c>
      <c r="AH55" s="1" t="str">
        <f t="shared" si="44"/>
        <v>BP</v>
      </c>
      <c r="AI55" s="1" t="s">
        <v>1</v>
      </c>
      <c r="AJ55" s="1" t="str">
        <f t="shared" si="45"/>
        <v>BP</v>
      </c>
      <c r="AK55" s="1" t="s">
        <v>1</v>
      </c>
      <c r="AL55" s="1" t="str">
        <f t="shared" si="46"/>
        <v>BP</v>
      </c>
      <c r="AM55" s="1" t="s">
        <v>1</v>
      </c>
      <c r="AN55" s="1" t="str">
        <f t="shared" si="47"/>
        <v>BP</v>
      </c>
      <c r="AO55" s="1" t="s">
        <v>1</v>
      </c>
      <c r="AP55" s="1" t="str">
        <f t="shared" si="48"/>
        <v>BP</v>
      </c>
      <c r="AQ55" s="1" t="s">
        <v>1</v>
      </c>
      <c r="AR55" s="1" t="str">
        <f t="shared" si="49"/>
        <v>BP</v>
      </c>
      <c r="AS55" s="1"/>
      <c r="AT55" s="1" t="str">
        <f t="shared" si="50"/>
        <v/>
      </c>
      <c r="AU55" s="1" t="s">
        <v>1</v>
      </c>
      <c r="AV55" s="1" t="str">
        <f t="shared" si="51"/>
        <v>BP</v>
      </c>
      <c r="AW55" s="1" t="s">
        <v>1</v>
      </c>
      <c r="AX55" s="1" t="str">
        <f t="shared" si="52"/>
        <v>BP</v>
      </c>
      <c r="AY55" s="1" t="s">
        <v>1</v>
      </c>
      <c r="AZ55" s="1" t="str">
        <f t="shared" si="53"/>
        <v>BP</v>
      </c>
      <c r="BA55" s="1" t="s">
        <v>1</v>
      </c>
      <c r="BB55" s="1" t="str">
        <f t="shared" si="54"/>
        <v>BP</v>
      </c>
      <c r="BC55" s="1" t="s">
        <v>1</v>
      </c>
      <c r="BD55" s="1" t="str">
        <f t="shared" si="55"/>
        <v>BP</v>
      </c>
      <c r="BE55" s="1" t="s">
        <v>1</v>
      </c>
      <c r="BF55" s="1" t="str">
        <f t="shared" si="56"/>
        <v>BP</v>
      </c>
      <c r="BG55" s="1"/>
      <c r="BH55" s="1" t="str">
        <f t="shared" si="57"/>
        <v/>
      </c>
      <c r="BI55" s="1" t="s">
        <v>1</v>
      </c>
      <c r="BJ55" s="1" t="str">
        <f t="shared" si="58"/>
        <v>BP</v>
      </c>
      <c r="BK55" s="1" t="s">
        <v>1</v>
      </c>
      <c r="BL55" s="1" t="str">
        <f t="shared" si="59"/>
        <v>BP</v>
      </c>
      <c r="BM55" s="1" t="s">
        <v>1</v>
      </c>
      <c r="BN55" s="1" t="str">
        <f t="shared" si="60"/>
        <v>BP</v>
      </c>
      <c r="BO55">
        <f t="shared" si="61"/>
        <v>27</v>
      </c>
      <c r="BP55">
        <f>Jun!BO55</f>
        <v>18</v>
      </c>
      <c r="BQ55">
        <f t="shared" si="28"/>
        <v>45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IF(Jun!C56 = "", "", Jun!C56)</f>
        <v/>
      </c>
      <c r="D56" s="1" t="str">
        <f>IF(Jun!D56 = "", "", Jun!D56)</f>
        <v>G</v>
      </c>
      <c r="E56" s="1" t="s">
        <v>1</v>
      </c>
      <c r="F56" s="1" t="str">
        <f t="shared" si="30"/>
        <v>GP</v>
      </c>
      <c r="G56" s="1" t="s">
        <v>1</v>
      </c>
      <c r="H56" s="1" t="str">
        <f t="shared" si="31"/>
        <v>GP</v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 t="s">
        <v>1</v>
      </c>
      <c r="N56" s="1" t="str">
        <f t="shared" si="34"/>
        <v>GP</v>
      </c>
      <c r="O56" s="1" t="s">
        <v>1</v>
      </c>
      <c r="P56" s="1" t="str">
        <f t="shared" si="35"/>
        <v>GP</v>
      </c>
      <c r="Q56" s="1"/>
      <c r="R56" s="1" t="str">
        <f t="shared" si="36"/>
        <v/>
      </c>
      <c r="S56" s="1" t="s">
        <v>1</v>
      </c>
      <c r="T56" s="1" t="str">
        <f t="shared" si="37"/>
        <v>GP</v>
      </c>
      <c r="U56" s="1" t="s">
        <v>1</v>
      </c>
      <c r="V56" s="1" t="str">
        <f t="shared" si="38"/>
        <v>GP</v>
      </c>
      <c r="W56" s="1" t="s">
        <v>1</v>
      </c>
      <c r="X56" s="1" t="str">
        <f t="shared" si="39"/>
        <v>GP</v>
      </c>
      <c r="Y56" s="1" t="s">
        <v>1</v>
      </c>
      <c r="Z56" s="1" t="str">
        <f t="shared" si="40"/>
        <v>GP</v>
      </c>
      <c r="AA56" s="1" t="s">
        <v>1</v>
      </c>
      <c r="AB56" s="1" t="str">
        <f t="shared" si="41"/>
        <v>GP</v>
      </c>
      <c r="AC56" s="1" t="s">
        <v>1</v>
      </c>
      <c r="AD56" s="1" t="str">
        <f t="shared" si="42"/>
        <v>GP</v>
      </c>
      <c r="AE56" s="1"/>
      <c r="AF56" s="1" t="str">
        <f t="shared" si="43"/>
        <v/>
      </c>
      <c r="AG56" s="1" t="s">
        <v>1</v>
      </c>
      <c r="AH56" s="1" t="str">
        <f t="shared" si="44"/>
        <v>GP</v>
      </c>
      <c r="AI56" s="1" t="s">
        <v>1</v>
      </c>
      <c r="AJ56" s="1" t="str">
        <f t="shared" si="45"/>
        <v>GP</v>
      </c>
      <c r="AK56" s="1" t="s">
        <v>1</v>
      </c>
      <c r="AL56" s="1" t="str">
        <f t="shared" si="46"/>
        <v>GP</v>
      </c>
      <c r="AM56" s="1" t="s">
        <v>1</v>
      </c>
      <c r="AN56" s="1" t="str">
        <f t="shared" si="47"/>
        <v>GP</v>
      </c>
      <c r="AO56" s="1" t="s">
        <v>1</v>
      </c>
      <c r="AP56" s="1" t="str">
        <f t="shared" si="48"/>
        <v>GP</v>
      </c>
      <c r="AQ56" s="1" t="s">
        <v>1</v>
      </c>
      <c r="AR56" s="1" t="str">
        <f t="shared" si="49"/>
        <v>GP</v>
      </c>
      <c r="AS56" s="1"/>
      <c r="AT56" s="1" t="str">
        <f t="shared" si="50"/>
        <v/>
      </c>
      <c r="AU56" s="1" t="s">
        <v>1</v>
      </c>
      <c r="AV56" s="1" t="str">
        <f t="shared" si="51"/>
        <v>GP</v>
      </c>
      <c r="AW56" s="1" t="s">
        <v>1</v>
      </c>
      <c r="AX56" s="1" t="str">
        <f t="shared" si="52"/>
        <v>GP</v>
      </c>
      <c r="AY56" s="1" t="s">
        <v>1</v>
      </c>
      <c r="AZ56" s="1" t="str">
        <f t="shared" si="53"/>
        <v>GP</v>
      </c>
      <c r="BA56" s="1" t="s">
        <v>1</v>
      </c>
      <c r="BB56" s="1" t="str">
        <f t="shared" si="54"/>
        <v>GP</v>
      </c>
      <c r="BC56" s="1" t="s">
        <v>1</v>
      </c>
      <c r="BD56" s="1" t="str">
        <f t="shared" si="55"/>
        <v>GP</v>
      </c>
      <c r="BE56" s="1" t="s">
        <v>1</v>
      </c>
      <c r="BF56" s="1" t="str">
        <f t="shared" si="56"/>
        <v>GP</v>
      </c>
      <c r="BG56" s="1"/>
      <c r="BH56" s="1" t="str">
        <f t="shared" si="57"/>
        <v/>
      </c>
      <c r="BI56" s="1" t="s">
        <v>1</v>
      </c>
      <c r="BJ56" s="1" t="str">
        <f t="shared" si="58"/>
        <v>GP</v>
      </c>
      <c r="BK56" s="1" t="s">
        <v>1</v>
      </c>
      <c r="BL56" s="1" t="str">
        <f t="shared" si="59"/>
        <v>GP</v>
      </c>
      <c r="BM56" s="1" t="s">
        <v>1</v>
      </c>
      <c r="BN56" s="1" t="str">
        <f t="shared" si="60"/>
        <v>GP</v>
      </c>
      <c r="BO56">
        <f t="shared" si="61"/>
        <v>27</v>
      </c>
      <c r="BP56">
        <f>Jun!BO56</f>
        <v>18</v>
      </c>
      <c r="BQ56">
        <f t="shared" si="28"/>
        <v>45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IF(Jun!C57 = "", "", Jun!C57)</f>
        <v/>
      </c>
      <c r="D57" s="1" t="str">
        <f>IF(Jun!D57 = "", "", Jun!D57)</f>
        <v>B</v>
      </c>
      <c r="E57" s="1" t="s">
        <v>1</v>
      </c>
      <c r="F57" s="1" t="str">
        <f t="shared" si="30"/>
        <v>BP</v>
      </c>
      <c r="G57" s="1" t="s">
        <v>1</v>
      </c>
      <c r="H57" s="1" t="str">
        <f t="shared" si="31"/>
        <v>BP</v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 t="s">
        <v>1</v>
      </c>
      <c r="N57" s="1" t="str">
        <f t="shared" si="34"/>
        <v>BP</v>
      </c>
      <c r="O57" s="1" t="s">
        <v>1</v>
      </c>
      <c r="P57" s="1" t="str">
        <f t="shared" si="35"/>
        <v>BP</v>
      </c>
      <c r="Q57" s="1"/>
      <c r="R57" s="1" t="str">
        <f t="shared" si="36"/>
        <v/>
      </c>
      <c r="S57" s="1" t="s">
        <v>1</v>
      </c>
      <c r="T57" s="1" t="str">
        <f t="shared" si="37"/>
        <v>BP</v>
      </c>
      <c r="U57" s="1" t="s">
        <v>1</v>
      </c>
      <c r="V57" s="1" t="str">
        <f t="shared" si="38"/>
        <v>BP</v>
      </c>
      <c r="W57" s="1" t="s">
        <v>1</v>
      </c>
      <c r="X57" s="1" t="str">
        <f t="shared" si="39"/>
        <v>BP</v>
      </c>
      <c r="Y57" s="1" t="s">
        <v>1</v>
      </c>
      <c r="Z57" s="1" t="str">
        <f t="shared" si="40"/>
        <v>BP</v>
      </c>
      <c r="AA57" s="1" t="s">
        <v>1</v>
      </c>
      <c r="AB57" s="1" t="str">
        <f t="shared" si="41"/>
        <v>BP</v>
      </c>
      <c r="AC57" s="1" t="s">
        <v>1</v>
      </c>
      <c r="AD57" s="1" t="str">
        <f t="shared" si="42"/>
        <v>BP</v>
      </c>
      <c r="AE57" s="1"/>
      <c r="AF57" s="1" t="str">
        <f t="shared" si="43"/>
        <v/>
      </c>
      <c r="AG57" s="1" t="s">
        <v>1</v>
      </c>
      <c r="AH57" s="1" t="str">
        <f t="shared" si="44"/>
        <v>BP</v>
      </c>
      <c r="AI57" s="1" t="s">
        <v>1</v>
      </c>
      <c r="AJ57" s="1" t="str">
        <f t="shared" si="45"/>
        <v>BP</v>
      </c>
      <c r="AK57" s="1" t="s">
        <v>1</v>
      </c>
      <c r="AL57" s="1" t="str">
        <f t="shared" si="46"/>
        <v>BP</v>
      </c>
      <c r="AM57" s="1" t="s">
        <v>1</v>
      </c>
      <c r="AN57" s="1" t="str">
        <f t="shared" si="47"/>
        <v>BP</v>
      </c>
      <c r="AO57" s="1" t="s">
        <v>1</v>
      </c>
      <c r="AP57" s="1" t="str">
        <f t="shared" si="48"/>
        <v>BP</v>
      </c>
      <c r="AQ57" s="1" t="s">
        <v>1</v>
      </c>
      <c r="AR57" s="1" t="str">
        <f t="shared" si="49"/>
        <v>BP</v>
      </c>
      <c r="AS57" s="1"/>
      <c r="AT57" s="1" t="str">
        <f t="shared" si="50"/>
        <v/>
      </c>
      <c r="AU57" s="1" t="s">
        <v>1</v>
      </c>
      <c r="AV57" s="1" t="str">
        <f t="shared" si="51"/>
        <v>BP</v>
      </c>
      <c r="AW57" s="1" t="s">
        <v>1</v>
      </c>
      <c r="AX57" s="1" t="str">
        <f t="shared" si="52"/>
        <v>BP</v>
      </c>
      <c r="AY57" s="1" t="s">
        <v>1</v>
      </c>
      <c r="AZ57" s="1" t="str">
        <f t="shared" si="53"/>
        <v>BP</v>
      </c>
      <c r="BA57" s="1" t="s">
        <v>1</v>
      </c>
      <c r="BB57" s="1" t="str">
        <f t="shared" si="54"/>
        <v>BP</v>
      </c>
      <c r="BC57" s="1" t="s">
        <v>1</v>
      </c>
      <c r="BD57" s="1" t="str">
        <f t="shared" si="55"/>
        <v>BP</v>
      </c>
      <c r="BE57" s="1" t="s">
        <v>1</v>
      </c>
      <c r="BF57" s="1" t="str">
        <f t="shared" si="56"/>
        <v>BP</v>
      </c>
      <c r="BG57" s="1"/>
      <c r="BH57" s="1" t="str">
        <f t="shared" si="57"/>
        <v/>
      </c>
      <c r="BI57" s="1" t="s">
        <v>1</v>
      </c>
      <c r="BJ57" s="1" t="str">
        <f t="shared" si="58"/>
        <v>BP</v>
      </c>
      <c r="BK57" s="1" t="s">
        <v>1</v>
      </c>
      <c r="BL57" s="1" t="str">
        <f t="shared" si="59"/>
        <v>BP</v>
      </c>
      <c r="BM57" s="1" t="s">
        <v>1</v>
      </c>
      <c r="BN57" s="1" t="str">
        <f t="shared" si="60"/>
        <v>BP</v>
      </c>
      <c r="BO57">
        <f t="shared" si="61"/>
        <v>27</v>
      </c>
      <c r="BP57">
        <f>Jun!BO57</f>
        <v>18</v>
      </c>
      <c r="BQ57">
        <f t="shared" si="28"/>
        <v>45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IF(Jun!C58 = "", "", Jun!C58)</f>
        <v/>
      </c>
      <c r="D58" s="1" t="str">
        <f>IF(Jun!D58 = "", "", Jun!D58)</f>
        <v>G</v>
      </c>
      <c r="E58" s="1" t="s">
        <v>1</v>
      </c>
      <c r="F58" s="1" t="str">
        <f t="shared" si="30"/>
        <v>GP</v>
      </c>
      <c r="G58" s="1" t="s">
        <v>1</v>
      </c>
      <c r="H58" s="1" t="str">
        <f t="shared" si="31"/>
        <v>GP</v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 t="s">
        <v>1</v>
      </c>
      <c r="N58" s="1" t="str">
        <f t="shared" si="34"/>
        <v>GP</v>
      </c>
      <c r="O58" s="1" t="s">
        <v>1</v>
      </c>
      <c r="P58" s="1" t="str">
        <f t="shared" si="35"/>
        <v>GP</v>
      </c>
      <c r="Q58" s="1"/>
      <c r="R58" s="1" t="str">
        <f t="shared" si="36"/>
        <v/>
      </c>
      <c r="S58" s="1" t="s">
        <v>1</v>
      </c>
      <c r="T58" s="1" t="str">
        <f t="shared" si="37"/>
        <v>GP</v>
      </c>
      <c r="U58" s="1" t="s">
        <v>1</v>
      </c>
      <c r="V58" s="1" t="str">
        <f t="shared" si="38"/>
        <v>GP</v>
      </c>
      <c r="W58" s="1" t="s">
        <v>1</v>
      </c>
      <c r="X58" s="1" t="str">
        <f t="shared" si="39"/>
        <v>GP</v>
      </c>
      <c r="Y58" s="1" t="s">
        <v>1</v>
      </c>
      <c r="Z58" s="1" t="str">
        <f t="shared" si="40"/>
        <v>GP</v>
      </c>
      <c r="AA58" s="1" t="s">
        <v>1</v>
      </c>
      <c r="AB58" s="1" t="str">
        <f t="shared" si="41"/>
        <v>GP</v>
      </c>
      <c r="AC58" s="1" t="s">
        <v>1</v>
      </c>
      <c r="AD58" s="1" t="str">
        <f t="shared" si="42"/>
        <v>GP</v>
      </c>
      <c r="AE58" s="1"/>
      <c r="AF58" s="1" t="str">
        <f t="shared" si="43"/>
        <v/>
      </c>
      <c r="AG58" s="1" t="s">
        <v>1</v>
      </c>
      <c r="AH58" s="1" t="str">
        <f t="shared" si="44"/>
        <v>GP</v>
      </c>
      <c r="AI58" s="1" t="s">
        <v>1</v>
      </c>
      <c r="AJ58" s="1" t="str">
        <f t="shared" si="45"/>
        <v>GP</v>
      </c>
      <c r="AK58" s="1" t="s">
        <v>1</v>
      </c>
      <c r="AL58" s="1" t="str">
        <f t="shared" si="46"/>
        <v>GP</v>
      </c>
      <c r="AM58" s="1" t="s">
        <v>1</v>
      </c>
      <c r="AN58" s="1" t="str">
        <f t="shared" si="47"/>
        <v>GP</v>
      </c>
      <c r="AO58" s="1" t="s">
        <v>1</v>
      </c>
      <c r="AP58" s="1" t="str">
        <f t="shared" si="48"/>
        <v>GP</v>
      </c>
      <c r="AQ58" s="1" t="s">
        <v>1</v>
      </c>
      <c r="AR58" s="1" t="str">
        <f t="shared" si="49"/>
        <v>GP</v>
      </c>
      <c r="AS58" s="1"/>
      <c r="AT58" s="1" t="str">
        <f t="shared" si="50"/>
        <v/>
      </c>
      <c r="AU58" s="1" t="s">
        <v>1</v>
      </c>
      <c r="AV58" s="1" t="str">
        <f t="shared" si="51"/>
        <v>GP</v>
      </c>
      <c r="AW58" s="1" t="s">
        <v>1</v>
      </c>
      <c r="AX58" s="1" t="str">
        <f t="shared" si="52"/>
        <v>GP</v>
      </c>
      <c r="AY58" s="1" t="s">
        <v>1</v>
      </c>
      <c r="AZ58" s="1" t="str">
        <f t="shared" si="53"/>
        <v>GP</v>
      </c>
      <c r="BA58" s="1" t="s">
        <v>1</v>
      </c>
      <c r="BB58" s="1" t="str">
        <f t="shared" si="54"/>
        <v>GP</v>
      </c>
      <c r="BC58" s="1" t="s">
        <v>1</v>
      </c>
      <c r="BD58" s="1" t="str">
        <f t="shared" si="55"/>
        <v>GP</v>
      </c>
      <c r="BE58" s="1" t="s">
        <v>1</v>
      </c>
      <c r="BF58" s="1" t="str">
        <f t="shared" si="56"/>
        <v>GP</v>
      </c>
      <c r="BG58" s="1"/>
      <c r="BH58" s="1" t="str">
        <f t="shared" si="57"/>
        <v/>
      </c>
      <c r="BI58" s="1" t="s">
        <v>1</v>
      </c>
      <c r="BJ58" s="1" t="str">
        <f t="shared" si="58"/>
        <v>GP</v>
      </c>
      <c r="BK58" s="1" t="s">
        <v>1</v>
      </c>
      <c r="BL58" s="1" t="str">
        <f t="shared" si="59"/>
        <v>GP</v>
      </c>
      <c r="BM58" s="1" t="s">
        <v>1</v>
      </c>
      <c r="BN58" s="1" t="str">
        <f t="shared" si="60"/>
        <v>GP</v>
      </c>
      <c r="BO58">
        <f t="shared" si="61"/>
        <v>27</v>
      </c>
      <c r="BP58">
        <f>Jun!BO58</f>
        <v>18</v>
      </c>
      <c r="BQ58">
        <f t="shared" si="28"/>
        <v>45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IF(Jun!C59 = "", "", Jun!C59)</f>
        <v/>
      </c>
      <c r="D59" s="1" t="str">
        <f>IF(Jun!D59 = "", "", Jun!D59)</f>
        <v>B</v>
      </c>
      <c r="E59" s="1" t="s">
        <v>1</v>
      </c>
      <c r="F59" s="1" t="str">
        <f t="shared" si="30"/>
        <v>BP</v>
      </c>
      <c r="G59" s="1" t="s">
        <v>1</v>
      </c>
      <c r="H59" s="1" t="str">
        <f t="shared" si="31"/>
        <v>BP</v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 t="s">
        <v>1</v>
      </c>
      <c r="N59" s="1" t="str">
        <f t="shared" si="34"/>
        <v>BP</v>
      </c>
      <c r="O59" s="1" t="s">
        <v>1</v>
      </c>
      <c r="P59" s="1" t="str">
        <f t="shared" si="35"/>
        <v>BP</v>
      </c>
      <c r="Q59" s="1"/>
      <c r="R59" s="1" t="str">
        <f t="shared" si="36"/>
        <v/>
      </c>
      <c r="S59" s="1" t="s">
        <v>1</v>
      </c>
      <c r="T59" s="1" t="str">
        <f t="shared" si="37"/>
        <v>BP</v>
      </c>
      <c r="U59" s="1" t="s">
        <v>1</v>
      </c>
      <c r="V59" s="1" t="str">
        <f t="shared" si="38"/>
        <v>BP</v>
      </c>
      <c r="W59" s="1" t="s">
        <v>1</v>
      </c>
      <c r="X59" s="1" t="str">
        <f t="shared" si="39"/>
        <v>BP</v>
      </c>
      <c r="Y59" s="1" t="s">
        <v>1</v>
      </c>
      <c r="Z59" s="1" t="str">
        <f t="shared" si="40"/>
        <v>BP</v>
      </c>
      <c r="AA59" s="1" t="s">
        <v>1</v>
      </c>
      <c r="AB59" s="1" t="str">
        <f t="shared" si="41"/>
        <v>BP</v>
      </c>
      <c r="AC59" s="1" t="s">
        <v>1</v>
      </c>
      <c r="AD59" s="1" t="str">
        <f t="shared" si="42"/>
        <v>BP</v>
      </c>
      <c r="AE59" s="1"/>
      <c r="AF59" s="1" t="str">
        <f t="shared" si="43"/>
        <v/>
      </c>
      <c r="AG59" s="1" t="s">
        <v>1</v>
      </c>
      <c r="AH59" s="1" t="str">
        <f t="shared" si="44"/>
        <v>BP</v>
      </c>
      <c r="AI59" s="1" t="s">
        <v>1</v>
      </c>
      <c r="AJ59" s="1" t="str">
        <f t="shared" si="45"/>
        <v>BP</v>
      </c>
      <c r="AK59" s="1" t="s">
        <v>1</v>
      </c>
      <c r="AL59" s="1" t="str">
        <f t="shared" si="46"/>
        <v>BP</v>
      </c>
      <c r="AM59" s="1" t="s">
        <v>1</v>
      </c>
      <c r="AN59" s="1" t="str">
        <f t="shared" si="47"/>
        <v>BP</v>
      </c>
      <c r="AO59" s="1" t="s">
        <v>1</v>
      </c>
      <c r="AP59" s="1" t="str">
        <f t="shared" si="48"/>
        <v>BP</v>
      </c>
      <c r="AQ59" s="1" t="s">
        <v>1</v>
      </c>
      <c r="AR59" s="1" t="str">
        <f t="shared" si="49"/>
        <v>BP</v>
      </c>
      <c r="AS59" s="1"/>
      <c r="AT59" s="1" t="str">
        <f t="shared" si="50"/>
        <v/>
      </c>
      <c r="AU59" s="1" t="s">
        <v>1</v>
      </c>
      <c r="AV59" s="1" t="str">
        <f t="shared" si="51"/>
        <v>BP</v>
      </c>
      <c r="AW59" s="1" t="s">
        <v>1</v>
      </c>
      <c r="AX59" s="1" t="str">
        <f t="shared" si="52"/>
        <v>BP</v>
      </c>
      <c r="AY59" s="1" t="s">
        <v>1</v>
      </c>
      <c r="AZ59" s="1" t="str">
        <f t="shared" si="53"/>
        <v>BP</v>
      </c>
      <c r="BA59" s="1" t="s">
        <v>1</v>
      </c>
      <c r="BB59" s="1" t="str">
        <f t="shared" si="54"/>
        <v>BP</v>
      </c>
      <c r="BC59" s="1" t="s">
        <v>1</v>
      </c>
      <c r="BD59" s="1" t="str">
        <f t="shared" si="55"/>
        <v>BP</v>
      </c>
      <c r="BE59" s="1" t="s">
        <v>1</v>
      </c>
      <c r="BF59" s="1" t="str">
        <f t="shared" si="56"/>
        <v>BP</v>
      </c>
      <c r="BG59" s="1"/>
      <c r="BH59" s="1" t="str">
        <f t="shared" si="57"/>
        <v/>
      </c>
      <c r="BI59" s="1" t="s">
        <v>1</v>
      </c>
      <c r="BJ59" s="1" t="str">
        <f t="shared" si="58"/>
        <v>BP</v>
      </c>
      <c r="BK59" s="1" t="s">
        <v>1</v>
      </c>
      <c r="BL59" s="1" t="str">
        <f t="shared" si="59"/>
        <v>BP</v>
      </c>
      <c r="BM59" s="1" t="s">
        <v>1</v>
      </c>
      <c r="BN59" s="1" t="str">
        <f t="shared" si="60"/>
        <v>BP</v>
      </c>
      <c r="BO59">
        <f t="shared" si="61"/>
        <v>27</v>
      </c>
      <c r="BP59">
        <f>Jun!BO59</f>
        <v>18</v>
      </c>
      <c r="BQ59">
        <f t="shared" si="28"/>
        <v>45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IF(Jun!C60 = "", "", Jun!C60)</f>
        <v/>
      </c>
      <c r="D60" s="1" t="str">
        <f>IF(Jun!D60 = "", "", Jun!D60)</f>
        <v>G</v>
      </c>
      <c r="E60" s="1" t="s">
        <v>1</v>
      </c>
      <c r="F60" s="1" t="str">
        <f t="shared" si="30"/>
        <v>GP</v>
      </c>
      <c r="G60" s="1" t="s">
        <v>1</v>
      </c>
      <c r="H60" s="1" t="str">
        <f t="shared" si="31"/>
        <v>GP</v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 t="s">
        <v>1</v>
      </c>
      <c r="N60" s="1" t="str">
        <f t="shared" si="34"/>
        <v>GP</v>
      </c>
      <c r="O60" s="1" t="s">
        <v>1</v>
      </c>
      <c r="P60" s="1" t="str">
        <f t="shared" si="35"/>
        <v>GP</v>
      </c>
      <c r="Q60" s="1"/>
      <c r="R60" s="1" t="str">
        <f t="shared" si="36"/>
        <v/>
      </c>
      <c r="S60" s="1" t="s">
        <v>1</v>
      </c>
      <c r="T60" s="1" t="str">
        <f t="shared" si="37"/>
        <v>GP</v>
      </c>
      <c r="U60" s="1" t="s">
        <v>1</v>
      </c>
      <c r="V60" s="1" t="str">
        <f t="shared" si="38"/>
        <v>GP</v>
      </c>
      <c r="W60" s="1" t="s">
        <v>1</v>
      </c>
      <c r="X60" s="1" t="str">
        <f t="shared" si="39"/>
        <v>GP</v>
      </c>
      <c r="Y60" s="1" t="s">
        <v>1</v>
      </c>
      <c r="Z60" s="1" t="str">
        <f t="shared" si="40"/>
        <v>GP</v>
      </c>
      <c r="AA60" s="1" t="s">
        <v>1</v>
      </c>
      <c r="AB60" s="1" t="str">
        <f t="shared" si="41"/>
        <v>GP</v>
      </c>
      <c r="AC60" s="1" t="s">
        <v>1</v>
      </c>
      <c r="AD60" s="1" t="str">
        <f t="shared" si="42"/>
        <v>GP</v>
      </c>
      <c r="AE60" s="1"/>
      <c r="AF60" s="1" t="str">
        <f t="shared" si="43"/>
        <v/>
      </c>
      <c r="AG60" s="1" t="s">
        <v>1</v>
      </c>
      <c r="AH60" s="1" t="str">
        <f t="shared" si="44"/>
        <v>GP</v>
      </c>
      <c r="AI60" s="1" t="s">
        <v>1</v>
      </c>
      <c r="AJ60" s="1" t="str">
        <f t="shared" si="45"/>
        <v>GP</v>
      </c>
      <c r="AK60" s="1" t="s">
        <v>1</v>
      </c>
      <c r="AL60" s="1" t="str">
        <f t="shared" si="46"/>
        <v>GP</v>
      </c>
      <c r="AM60" s="1" t="s">
        <v>1</v>
      </c>
      <c r="AN60" s="1" t="str">
        <f t="shared" si="47"/>
        <v>GP</v>
      </c>
      <c r="AO60" s="1" t="s">
        <v>1</v>
      </c>
      <c r="AP60" s="1" t="str">
        <f t="shared" si="48"/>
        <v>GP</v>
      </c>
      <c r="AQ60" s="1" t="s">
        <v>1</v>
      </c>
      <c r="AR60" s="1" t="str">
        <f t="shared" si="49"/>
        <v>GP</v>
      </c>
      <c r="AS60" s="1"/>
      <c r="AT60" s="1" t="str">
        <f t="shared" si="50"/>
        <v/>
      </c>
      <c r="AU60" s="1" t="s">
        <v>1</v>
      </c>
      <c r="AV60" s="1" t="str">
        <f t="shared" si="51"/>
        <v>GP</v>
      </c>
      <c r="AW60" s="1" t="s">
        <v>1</v>
      </c>
      <c r="AX60" s="1" t="str">
        <f t="shared" si="52"/>
        <v>GP</v>
      </c>
      <c r="AY60" s="1" t="s">
        <v>1</v>
      </c>
      <c r="AZ60" s="1" t="str">
        <f t="shared" si="53"/>
        <v>GP</v>
      </c>
      <c r="BA60" s="1" t="s">
        <v>1</v>
      </c>
      <c r="BB60" s="1" t="str">
        <f t="shared" si="54"/>
        <v>GP</v>
      </c>
      <c r="BC60" s="1" t="s">
        <v>1</v>
      </c>
      <c r="BD60" s="1" t="str">
        <f t="shared" si="55"/>
        <v>GP</v>
      </c>
      <c r="BE60" s="1" t="s">
        <v>1</v>
      </c>
      <c r="BF60" s="1" t="str">
        <f t="shared" si="56"/>
        <v>GP</v>
      </c>
      <c r="BG60" s="1"/>
      <c r="BH60" s="1" t="str">
        <f t="shared" si="57"/>
        <v/>
      </c>
      <c r="BI60" s="1" t="s">
        <v>1</v>
      </c>
      <c r="BJ60" s="1" t="str">
        <f t="shared" si="58"/>
        <v>GP</v>
      </c>
      <c r="BK60" s="1" t="s">
        <v>1</v>
      </c>
      <c r="BL60" s="1" t="str">
        <f t="shared" si="59"/>
        <v>GP</v>
      </c>
      <c r="BM60" s="1" t="s">
        <v>1</v>
      </c>
      <c r="BN60" s="1" t="str">
        <f t="shared" si="60"/>
        <v>GP</v>
      </c>
      <c r="BO60">
        <f t="shared" si="61"/>
        <v>27</v>
      </c>
      <c r="BP60">
        <f>Jun!BO60</f>
        <v>18</v>
      </c>
      <c r="BQ60">
        <f t="shared" si="28"/>
        <v>45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IF(Jun!C61 = "", "", Jun!C61)</f>
        <v/>
      </c>
      <c r="D61" s="1" t="str">
        <f>IF(Jun!D61 = "", "", Jun!D61)</f>
        <v>B</v>
      </c>
      <c r="E61" s="1" t="s">
        <v>1</v>
      </c>
      <c r="F61" s="1" t="str">
        <f t="shared" si="30"/>
        <v>BP</v>
      </c>
      <c r="G61" s="1" t="s">
        <v>1</v>
      </c>
      <c r="H61" s="1" t="str">
        <f t="shared" si="31"/>
        <v>BP</v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 t="s">
        <v>1</v>
      </c>
      <c r="N61" s="1" t="str">
        <f t="shared" si="34"/>
        <v>BP</v>
      </c>
      <c r="O61" s="1" t="s">
        <v>1</v>
      </c>
      <c r="P61" s="1" t="str">
        <f t="shared" si="35"/>
        <v>BP</v>
      </c>
      <c r="Q61" s="1"/>
      <c r="R61" s="1" t="str">
        <f t="shared" si="36"/>
        <v/>
      </c>
      <c r="S61" s="1" t="s">
        <v>1</v>
      </c>
      <c r="T61" s="1" t="str">
        <f t="shared" si="37"/>
        <v>BP</v>
      </c>
      <c r="U61" s="1" t="s">
        <v>1</v>
      </c>
      <c r="V61" s="1" t="str">
        <f t="shared" si="38"/>
        <v>BP</v>
      </c>
      <c r="W61" s="1" t="s">
        <v>1</v>
      </c>
      <c r="X61" s="1" t="str">
        <f t="shared" si="39"/>
        <v>BP</v>
      </c>
      <c r="Y61" s="1" t="s">
        <v>1</v>
      </c>
      <c r="Z61" s="1" t="str">
        <f t="shared" si="40"/>
        <v>BP</v>
      </c>
      <c r="AA61" s="1" t="s">
        <v>1</v>
      </c>
      <c r="AB61" s="1" t="str">
        <f t="shared" si="41"/>
        <v>BP</v>
      </c>
      <c r="AC61" s="1" t="s">
        <v>1</v>
      </c>
      <c r="AD61" s="1" t="str">
        <f t="shared" si="42"/>
        <v>BP</v>
      </c>
      <c r="AE61" s="1"/>
      <c r="AF61" s="1" t="str">
        <f t="shared" si="43"/>
        <v/>
      </c>
      <c r="AG61" s="1" t="s">
        <v>1</v>
      </c>
      <c r="AH61" s="1" t="str">
        <f t="shared" si="44"/>
        <v>BP</v>
      </c>
      <c r="AI61" s="1" t="s">
        <v>1</v>
      </c>
      <c r="AJ61" s="1" t="str">
        <f t="shared" si="45"/>
        <v>BP</v>
      </c>
      <c r="AK61" s="1" t="s">
        <v>1</v>
      </c>
      <c r="AL61" s="1" t="str">
        <f t="shared" si="46"/>
        <v>BP</v>
      </c>
      <c r="AM61" s="1" t="s">
        <v>1</v>
      </c>
      <c r="AN61" s="1" t="str">
        <f t="shared" si="47"/>
        <v>BP</v>
      </c>
      <c r="AO61" s="1" t="s">
        <v>1</v>
      </c>
      <c r="AP61" s="1" t="str">
        <f t="shared" si="48"/>
        <v>BP</v>
      </c>
      <c r="AQ61" s="1" t="s">
        <v>1</v>
      </c>
      <c r="AR61" s="1" t="str">
        <f t="shared" si="49"/>
        <v>BP</v>
      </c>
      <c r="AS61" s="1"/>
      <c r="AT61" s="1" t="str">
        <f t="shared" si="50"/>
        <v/>
      </c>
      <c r="AU61" s="1" t="s">
        <v>1</v>
      </c>
      <c r="AV61" s="1" t="str">
        <f t="shared" si="51"/>
        <v>BP</v>
      </c>
      <c r="AW61" s="1" t="s">
        <v>1</v>
      </c>
      <c r="AX61" s="1" t="str">
        <f t="shared" si="52"/>
        <v>BP</v>
      </c>
      <c r="AY61" s="1" t="s">
        <v>1</v>
      </c>
      <c r="AZ61" s="1" t="str">
        <f t="shared" si="53"/>
        <v>BP</v>
      </c>
      <c r="BA61" s="1" t="s">
        <v>1</v>
      </c>
      <c r="BB61" s="1" t="str">
        <f t="shared" si="54"/>
        <v>BP</v>
      </c>
      <c r="BC61" s="1" t="s">
        <v>1</v>
      </c>
      <c r="BD61" s="1" t="str">
        <f t="shared" si="55"/>
        <v>BP</v>
      </c>
      <c r="BE61" s="1" t="s">
        <v>1</v>
      </c>
      <c r="BF61" s="1" t="str">
        <f t="shared" si="56"/>
        <v>BP</v>
      </c>
      <c r="BG61" s="1"/>
      <c r="BH61" s="1" t="str">
        <f t="shared" si="57"/>
        <v/>
      </c>
      <c r="BI61" s="1" t="s">
        <v>1</v>
      </c>
      <c r="BJ61" s="1" t="str">
        <f t="shared" si="58"/>
        <v>BP</v>
      </c>
      <c r="BK61" s="1" t="s">
        <v>1</v>
      </c>
      <c r="BL61" s="1" t="str">
        <f t="shared" si="59"/>
        <v>BP</v>
      </c>
      <c r="BM61" s="1" t="s">
        <v>1</v>
      </c>
      <c r="BN61" s="1" t="str">
        <f t="shared" si="60"/>
        <v>BP</v>
      </c>
      <c r="BO61">
        <f t="shared" si="61"/>
        <v>27</v>
      </c>
      <c r="BP61">
        <f>Jun!BO61</f>
        <v>18</v>
      </c>
      <c r="BQ61">
        <f t="shared" si="28"/>
        <v>45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IF(Jun!C62 = "", "", Jun!C62)</f>
        <v/>
      </c>
      <c r="D62" s="1" t="str">
        <f>IF(Jun!D62 = "", "", Jun!D62)</f>
        <v>G</v>
      </c>
      <c r="E62" s="1" t="s">
        <v>1</v>
      </c>
      <c r="F62" s="1" t="str">
        <f t="shared" si="30"/>
        <v>GP</v>
      </c>
      <c r="G62" s="1" t="s">
        <v>1</v>
      </c>
      <c r="H62" s="1" t="str">
        <f t="shared" si="31"/>
        <v>GP</v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 t="s">
        <v>1</v>
      </c>
      <c r="N62" s="1" t="str">
        <f t="shared" si="34"/>
        <v>GP</v>
      </c>
      <c r="O62" s="1" t="s">
        <v>1</v>
      </c>
      <c r="P62" s="1" t="str">
        <f t="shared" si="35"/>
        <v>GP</v>
      </c>
      <c r="Q62" s="1"/>
      <c r="R62" s="1" t="str">
        <f t="shared" si="36"/>
        <v/>
      </c>
      <c r="S62" s="1" t="s">
        <v>1</v>
      </c>
      <c r="T62" s="1" t="str">
        <f t="shared" si="37"/>
        <v>GP</v>
      </c>
      <c r="U62" s="1" t="s">
        <v>1</v>
      </c>
      <c r="V62" s="1" t="str">
        <f t="shared" si="38"/>
        <v>GP</v>
      </c>
      <c r="W62" s="1" t="s">
        <v>1</v>
      </c>
      <c r="X62" s="1" t="str">
        <f t="shared" si="39"/>
        <v>GP</v>
      </c>
      <c r="Y62" s="1" t="s">
        <v>1</v>
      </c>
      <c r="Z62" s="1" t="str">
        <f t="shared" si="40"/>
        <v>GP</v>
      </c>
      <c r="AA62" s="1" t="s">
        <v>1</v>
      </c>
      <c r="AB62" s="1" t="str">
        <f t="shared" si="41"/>
        <v>GP</v>
      </c>
      <c r="AC62" s="1" t="s">
        <v>1</v>
      </c>
      <c r="AD62" s="1" t="str">
        <f t="shared" si="42"/>
        <v>GP</v>
      </c>
      <c r="AE62" s="1"/>
      <c r="AF62" s="1" t="str">
        <f t="shared" si="43"/>
        <v/>
      </c>
      <c r="AG62" s="1" t="s">
        <v>1</v>
      </c>
      <c r="AH62" s="1" t="str">
        <f t="shared" si="44"/>
        <v>GP</v>
      </c>
      <c r="AI62" s="1" t="s">
        <v>1</v>
      </c>
      <c r="AJ62" s="1" t="str">
        <f t="shared" si="45"/>
        <v>GP</v>
      </c>
      <c r="AK62" s="1" t="s">
        <v>1</v>
      </c>
      <c r="AL62" s="1" t="str">
        <f t="shared" si="46"/>
        <v>GP</v>
      </c>
      <c r="AM62" s="1" t="s">
        <v>1</v>
      </c>
      <c r="AN62" s="1" t="str">
        <f t="shared" si="47"/>
        <v>GP</v>
      </c>
      <c r="AO62" s="1" t="s">
        <v>1</v>
      </c>
      <c r="AP62" s="1" t="str">
        <f t="shared" si="48"/>
        <v>GP</v>
      </c>
      <c r="AQ62" s="1" t="s">
        <v>1</v>
      </c>
      <c r="AR62" s="1" t="str">
        <f t="shared" si="49"/>
        <v>GP</v>
      </c>
      <c r="AS62" s="1"/>
      <c r="AT62" s="1" t="str">
        <f t="shared" si="50"/>
        <v/>
      </c>
      <c r="AU62" s="1" t="s">
        <v>1</v>
      </c>
      <c r="AV62" s="1" t="str">
        <f t="shared" si="51"/>
        <v>GP</v>
      </c>
      <c r="AW62" s="1" t="s">
        <v>1</v>
      </c>
      <c r="AX62" s="1" t="str">
        <f t="shared" si="52"/>
        <v>GP</v>
      </c>
      <c r="AY62" s="1" t="s">
        <v>1</v>
      </c>
      <c r="AZ62" s="1" t="str">
        <f t="shared" si="53"/>
        <v>GP</v>
      </c>
      <c r="BA62" s="1" t="s">
        <v>1</v>
      </c>
      <c r="BB62" s="1" t="str">
        <f t="shared" si="54"/>
        <v>GP</v>
      </c>
      <c r="BC62" s="1" t="s">
        <v>1</v>
      </c>
      <c r="BD62" s="1" t="str">
        <f t="shared" si="55"/>
        <v>GP</v>
      </c>
      <c r="BE62" s="1" t="s">
        <v>1</v>
      </c>
      <c r="BF62" s="1" t="str">
        <f t="shared" si="56"/>
        <v>GP</v>
      </c>
      <c r="BG62" s="1"/>
      <c r="BH62" s="1" t="str">
        <f t="shared" si="57"/>
        <v/>
      </c>
      <c r="BI62" s="1" t="s">
        <v>1</v>
      </c>
      <c r="BJ62" s="1" t="str">
        <f t="shared" si="58"/>
        <v>GP</v>
      </c>
      <c r="BK62" s="1" t="s">
        <v>1</v>
      </c>
      <c r="BL62" s="1" t="str">
        <f t="shared" si="59"/>
        <v>GP</v>
      </c>
      <c r="BM62" s="1" t="s">
        <v>1</v>
      </c>
      <c r="BN62" s="1" t="str">
        <f t="shared" si="60"/>
        <v>GP</v>
      </c>
      <c r="BO62">
        <f t="shared" si="61"/>
        <v>27</v>
      </c>
      <c r="BP62">
        <f>Jun!BO62</f>
        <v>18</v>
      </c>
      <c r="BQ62">
        <f t="shared" si="28"/>
        <v>45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IF(Jun!C63 = "", "", Jun!C63)</f>
        <v/>
      </c>
      <c r="D63" s="1" t="str">
        <f>IF(Jun!D63 = "", "", Jun!D63)</f>
        <v>B</v>
      </c>
      <c r="E63" s="1" t="s">
        <v>1</v>
      </c>
      <c r="F63" s="1" t="str">
        <f t="shared" si="30"/>
        <v>BP</v>
      </c>
      <c r="G63" s="1" t="s">
        <v>1</v>
      </c>
      <c r="H63" s="1" t="str">
        <f t="shared" si="31"/>
        <v>BP</v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 t="s">
        <v>1</v>
      </c>
      <c r="N63" s="1" t="str">
        <f t="shared" si="34"/>
        <v>BP</v>
      </c>
      <c r="O63" s="1" t="s">
        <v>1</v>
      </c>
      <c r="P63" s="1" t="str">
        <f t="shared" si="35"/>
        <v>BP</v>
      </c>
      <c r="Q63" s="1"/>
      <c r="R63" s="1" t="str">
        <f t="shared" si="36"/>
        <v/>
      </c>
      <c r="S63" s="1" t="s">
        <v>1</v>
      </c>
      <c r="T63" s="1" t="str">
        <f t="shared" si="37"/>
        <v>BP</v>
      </c>
      <c r="U63" s="1" t="s">
        <v>1</v>
      </c>
      <c r="V63" s="1" t="str">
        <f t="shared" si="38"/>
        <v>BP</v>
      </c>
      <c r="W63" s="1" t="s">
        <v>1</v>
      </c>
      <c r="X63" s="1" t="str">
        <f t="shared" si="39"/>
        <v>BP</v>
      </c>
      <c r="Y63" s="1" t="s">
        <v>1</v>
      </c>
      <c r="Z63" s="1" t="str">
        <f t="shared" si="40"/>
        <v>BP</v>
      </c>
      <c r="AA63" s="1" t="s">
        <v>1</v>
      </c>
      <c r="AB63" s="1" t="str">
        <f t="shared" si="41"/>
        <v>BP</v>
      </c>
      <c r="AC63" s="1" t="s">
        <v>1</v>
      </c>
      <c r="AD63" s="1" t="str">
        <f t="shared" si="42"/>
        <v>BP</v>
      </c>
      <c r="AE63" s="1"/>
      <c r="AF63" s="1" t="str">
        <f t="shared" si="43"/>
        <v/>
      </c>
      <c r="AG63" s="1" t="s">
        <v>1</v>
      </c>
      <c r="AH63" s="1" t="str">
        <f t="shared" si="44"/>
        <v>BP</v>
      </c>
      <c r="AI63" s="1" t="s">
        <v>1</v>
      </c>
      <c r="AJ63" s="1" t="str">
        <f t="shared" si="45"/>
        <v>BP</v>
      </c>
      <c r="AK63" s="1" t="s">
        <v>1</v>
      </c>
      <c r="AL63" s="1" t="str">
        <f t="shared" si="46"/>
        <v>BP</v>
      </c>
      <c r="AM63" s="1" t="s">
        <v>1</v>
      </c>
      <c r="AN63" s="1" t="str">
        <f t="shared" si="47"/>
        <v>BP</v>
      </c>
      <c r="AO63" s="1" t="s">
        <v>1</v>
      </c>
      <c r="AP63" s="1" t="str">
        <f t="shared" si="48"/>
        <v>BP</v>
      </c>
      <c r="AQ63" s="1" t="s">
        <v>1</v>
      </c>
      <c r="AR63" s="1" t="str">
        <f t="shared" si="49"/>
        <v>BP</v>
      </c>
      <c r="AS63" s="1"/>
      <c r="AT63" s="1" t="str">
        <f t="shared" si="50"/>
        <v/>
      </c>
      <c r="AU63" s="1" t="s">
        <v>1</v>
      </c>
      <c r="AV63" s="1" t="str">
        <f t="shared" si="51"/>
        <v>BP</v>
      </c>
      <c r="AW63" s="1" t="s">
        <v>1</v>
      </c>
      <c r="AX63" s="1" t="str">
        <f t="shared" si="52"/>
        <v>BP</v>
      </c>
      <c r="AY63" s="1" t="s">
        <v>1</v>
      </c>
      <c r="AZ63" s="1" t="str">
        <f t="shared" si="53"/>
        <v>BP</v>
      </c>
      <c r="BA63" s="1" t="s">
        <v>1</v>
      </c>
      <c r="BB63" s="1" t="str">
        <f t="shared" si="54"/>
        <v>BP</v>
      </c>
      <c r="BC63" s="1" t="s">
        <v>1</v>
      </c>
      <c r="BD63" s="1" t="str">
        <f t="shared" si="55"/>
        <v>BP</v>
      </c>
      <c r="BE63" s="1" t="s">
        <v>1</v>
      </c>
      <c r="BF63" s="1" t="str">
        <f t="shared" si="56"/>
        <v>BP</v>
      </c>
      <c r="BG63" s="1"/>
      <c r="BH63" s="1" t="str">
        <f t="shared" si="57"/>
        <v/>
      </c>
      <c r="BI63" s="1" t="s">
        <v>1</v>
      </c>
      <c r="BJ63" s="1" t="str">
        <f t="shared" si="58"/>
        <v>BP</v>
      </c>
      <c r="BK63" s="1" t="s">
        <v>1</v>
      </c>
      <c r="BL63" s="1" t="str">
        <f t="shared" si="59"/>
        <v>BP</v>
      </c>
      <c r="BM63" s="1" t="s">
        <v>1</v>
      </c>
      <c r="BN63" s="1" t="str">
        <f t="shared" si="60"/>
        <v>BP</v>
      </c>
      <c r="BO63">
        <f t="shared" si="61"/>
        <v>27</v>
      </c>
      <c r="BP63">
        <f>Jun!BO63</f>
        <v>18</v>
      </c>
      <c r="BQ63">
        <f t="shared" si="28"/>
        <v>45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IF(Jun!C64 = "", "", Jun!C64)</f>
        <v/>
      </c>
      <c r="D64" s="1" t="str">
        <f>IF(Jun!D64 = "", "", Jun!D64)</f>
        <v>G</v>
      </c>
      <c r="E64" s="1" t="s">
        <v>1</v>
      </c>
      <c r="F64" s="1" t="str">
        <f t="shared" si="30"/>
        <v>GP</v>
      </c>
      <c r="G64" s="1" t="s">
        <v>1</v>
      </c>
      <c r="H64" s="1" t="str">
        <f t="shared" si="31"/>
        <v>GP</v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 t="s">
        <v>1</v>
      </c>
      <c r="N64" s="1" t="str">
        <f t="shared" si="34"/>
        <v>GP</v>
      </c>
      <c r="O64" s="1" t="s">
        <v>1</v>
      </c>
      <c r="P64" s="1" t="str">
        <f t="shared" si="35"/>
        <v>GP</v>
      </c>
      <c r="Q64" s="1"/>
      <c r="R64" s="1" t="str">
        <f t="shared" si="36"/>
        <v/>
      </c>
      <c r="S64" s="1" t="s">
        <v>1</v>
      </c>
      <c r="T64" s="1" t="str">
        <f t="shared" si="37"/>
        <v>GP</v>
      </c>
      <c r="U64" s="1" t="s">
        <v>1</v>
      </c>
      <c r="V64" s="1" t="str">
        <f t="shared" si="38"/>
        <v>GP</v>
      </c>
      <c r="W64" s="1" t="s">
        <v>1</v>
      </c>
      <c r="X64" s="1" t="str">
        <f t="shared" si="39"/>
        <v>GP</v>
      </c>
      <c r="Y64" s="1" t="s">
        <v>1</v>
      </c>
      <c r="Z64" s="1" t="str">
        <f t="shared" si="40"/>
        <v>GP</v>
      </c>
      <c r="AA64" s="1" t="s">
        <v>1</v>
      </c>
      <c r="AB64" s="1" t="str">
        <f t="shared" si="41"/>
        <v>GP</v>
      </c>
      <c r="AC64" s="1" t="s">
        <v>1</v>
      </c>
      <c r="AD64" s="1" t="str">
        <f t="shared" si="42"/>
        <v>GP</v>
      </c>
      <c r="AE64" s="1"/>
      <c r="AF64" s="1" t="str">
        <f t="shared" si="43"/>
        <v/>
      </c>
      <c r="AG64" s="1" t="s">
        <v>1</v>
      </c>
      <c r="AH64" s="1" t="str">
        <f t="shared" si="44"/>
        <v>GP</v>
      </c>
      <c r="AI64" s="1" t="s">
        <v>1</v>
      </c>
      <c r="AJ64" s="1" t="str">
        <f t="shared" si="45"/>
        <v>GP</v>
      </c>
      <c r="AK64" s="1" t="s">
        <v>1</v>
      </c>
      <c r="AL64" s="1" t="str">
        <f t="shared" si="46"/>
        <v>GP</v>
      </c>
      <c r="AM64" s="1" t="s">
        <v>1</v>
      </c>
      <c r="AN64" s="1" t="str">
        <f t="shared" si="47"/>
        <v>GP</v>
      </c>
      <c r="AO64" s="1" t="s">
        <v>1</v>
      </c>
      <c r="AP64" s="1" t="str">
        <f t="shared" si="48"/>
        <v>GP</v>
      </c>
      <c r="AQ64" s="1" t="s">
        <v>1</v>
      </c>
      <c r="AR64" s="1" t="str">
        <f t="shared" si="49"/>
        <v>GP</v>
      </c>
      <c r="AS64" s="1"/>
      <c r="AT64" s="1" t="str">
        <f t="shared" si="50"/>
        <v/>
      </c>
      <c r="AU64" s="1" t="s">
        <v>1</v>
      </c>
      <c r="AV64" s="1" t="str">
        <f t="shared" si="51"/>
        <v>GP</v>
      </c>
      <c r="AW64" s="1" t="s">
        <v>1</v>
      </c>
      <c r="AX64" s="1" t="str">
        <f t="shared" si="52"/>
        <v>GP</v>
      </c>
      <c r="AY64" s="1" t="s">
        <v>1</v>
      </c>
      <c r="AZ64" s="1" t="str">
        <f t="shared" si="53"/>
        <v>GP</v>
      </c>
      <c r="BA64" s="1" t="s">
        <v>1</v>
      </c>
      <c r="BB64" s="1" t="str">
        <f t="shared" si="54"/>
        <v>GP</v>
      </c>
      <c r="BC64" s="1" t="s">
        <v>1</v>
      </c>
      <c r="BD64" s="1" t="str">
        <f t="shared" si="55"/>
        <v>GP</v>
      </c>
      <c r="BE64" s="1" t="s">
        <v>1</v>
      </c>
      <c r="BF64" s="1" t="str">
        <f t="shared" si="56"/>
        <v>GP</v>
      </c>
      <c r="BG64" s="1"/>
      <c r="BH64" s="1" t="str">
        <f t="shared" si="57"/>
        <v/>
      </c>
      <c r="BI64" s="1" t="s">
        <v>1</v>
      </c>
      <c r="BJ64" s="1" t="str">
        <f t="shared" si="58"/>
        <v>GP</v>
      </c>
      <c r="BK64" s="1" t="s">
        <v>1</v>
      </c>
      <c r="BL64" s="1" t="str">
        <f t="shared" si="59"/>
        <v>GP</v>
      </c>
      <c r="BM64" s="1" t="s">
        <v>1</v>
      </c>
      <c r="BN64" s="1" t="str">
        <f t="shared" si="60"/>
        <v>GP</v>
      </c>
      <c r="BO64">
        <f t="shared" si="61"/>
        <v>27</v>
      </c>
      <c r="BP64">
        <f>Jun!BO64</f>
        <v>18</v>
      </c>
      <c r="BQ64">
        <f t="shared" si="28"/>
        <v>45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IF(Jun!C65 = "", "", Jun!C65)</f>
        <v/>
      </c>
      <c r="D65" s="1" t="str">
        <f>IF(Jun!D65 = "", "", Jun!D65)</f>
        <v>B</v>
      </c>
      <c r="E65" s="1" t="s">
        <v>1</v>
      </c>
      <c r="F65" s="1" t="str">
        <f t="shared" si="30"/>
        <v>BP</v>
      </c>
      <c r="G65" s="1" t="s">
        <v>1</v>
      </c>
      <c r="H65" s="1" t="str">
        <f t="shared" si="31"/>
        <v>BP</v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 t="s">
        <v>1</v>
      </c>
      <c r="N65" s="1" t="str">
        <f t="shared" si="34"/>
        <v>BP</v>
      </c>
      <c r="O65" s="1" t="s">
        <v>1</v>
      </c>
      <c r="P65" s="1" t="str">
        <f t="shared" si="35"/>
        <v>BP</v>
      </c>
      <c r="Q65" s="1"/>
      <c r="R65" s="1" t="str">
        <f t="shared" si="36"/>
        <v/>
      </c>
      <c r="S65" s="1" t="s">
        <v>1</v>
      </c>
      <c r="T65" s="1" t="str">
        <f t="shared" si="37"/>
        <v>BP</v>
      </c>
      <c r="U65" s="1" t="s">
        <v>1</v>
      </c>
      <c r="V65" s="1" t="str">
        <f t="shared" si="38"/>
        <v>BP</v>
      </c>
      <c r="W65" s="1" t="s">
        <v>1</v>
      </c>
      <c r="X65" s="1" t="str">
        <f t="shared" si="39"/>
        <v>BP</v>
      </c>
      <c r="Y65" s="1" t="s">
        <v>1</v>
      </c>
      <c r="Z65" s="1" t="str">
        <f t="shared" si="40"/>
        <v>BP</v>
      </c>
      <c r="AA65" s="1" t="s">
        <v>1</v>
      </c>
      <c r="AB65" s="1" t="str">
        <f t="shared" si="41"/>
        <v>BP</v>
      </c>
      <c r="AC65" s="1" t="s">
        <v>1</v>
      </c>
      <c r="AD65" s="1" t="str">
        <f t="shared" si="42"/>
        <v>BP</v>
      </c>
      <c r="AE65" s="1"/>
      <c r="AF65" s="1" t="str">
        <f t="shared" si="43"/>
        <v/>
      </c>
      <c r="AG65" s="1" t="s">
        <v>1</v>
      </c>
      <c r="AH65" s="1" t="str">
        <f t="shared" si="44"/>
        <v>BP</v>
      </c>
      <c r="AI65" s="1" t="s">
        <v>1</v>
      </c>
      <c r="AJ65" s="1" t="str">
        <f t="shared" si="45"/>
        <v>BP</v>
      </c>
      <c r="AK65" s="1" t="s">
        <v>1</v>
      </c>
      <c r="AL65" s="1" t="str">
        <f t="shared" si="46"/>
        <v>BP</v>
      </c>
      <c r="AM65" s="1" t="s">
        <v>1</v>
      </c>
      <c r="AN65" s="1" t="str">
        <f t="shared" si="47"/>
        <v>BP</v>
      </c>
      <c r="AO65" s="1" t="s">
        <v>1</v>
      </c>
      <c r="AP65" s="1" t="str">
        <f t="shared" si="48"/>
        <v>BP</v>
      </c>
      <c r="AQ65" s="1" t="s">
        <v>1</v>
      </c>
      <c r="AR65" s="1" t="str">
        <f t="shared" si="49"/>
        <v>BP</v>
      </c>
      <c r="AS65" s="1"/>
      <c r="AT65" s="1" t="str">
        <f t="shared" si="50"/>
        <v/>
      </c>
      <c r="AU65" s="1" t="s">
        <v>1</v>
      </c>
      <c r="AV65" s="1" t="str">
        <f t="shared" si="51"/>
        <v>BP</v>
      </c>
      <c r="AW65" s="1" t="s">
        <v>1</v>
      </c>
      <c r="AX65" s="1" t="str">
        <f t="shared" si="52"/>
        <v>BP</v>
      </c>
      <c r="AY65" s="1" t="s">
        <v>1</v>
      </c>
      <c r="AZ65" s="1" t="str">
        <f t="shared" si="53"/>
        <v>BP</v>
      </c>
      <c r="BA65" s="1" t="s">
        <v>1</v>
      </c>
      <c r="BB65" s="1" t="str">
        <f t="shared" si="54"/>
        <v>BP</v>
      </c>
      <c r="BC65" s="1" t="s">
        <v>1</v>
      </c>
      <c r="BD65" s="1" t="str">
        <f t="shared" si="55"/>
        <v>BP</v>
      </c>
      <c r="BE65" s="1" t="s">
        <v>1</v>
      </c>
      <c r="BF65" s="1" t="str">
        <f t="shared" si="56"/>
        <v>BP</v>
      </c>
      <c r="BG65" s="1"/>
      <c r="BH65" s="1" t="str">
        <f t="shared" si="57"/>
        <v/>
      </c>
      <c r="BI65" s="1" t="s">
        <v>1</v>
      </c>
      <c r="BJ65" s="1" t="str">
        <f t="shared" si="58"/>
        <v>BP</v>
      </c>
      <c r="BK65" s="1" t="s">
        <v>1</v>
      </c>
      <c r="BL65" s="1" t="str">
        <f t="shared" si="59"/>
        <v>BP</v>
      </c>
      <c r="BM65" s="1" t="s">
        <v>1</v>
      </c>
      <c r="BN65" s="1" t="str">
        <f t="shared" si="60"/>
        <v>BP</v>
      </c>
      <c r="BO65">
        <f t="shared" si="61"/>
        <v>27</v>
      </c>
      <c r="BP65">
        <f>Jun!BO65</f>
        <v>18</v>
      </c>
      <c r="BQ65">
        <f t="shared" si="28"/>
        <v>45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IF(Jun!C66 = "", "", Jun!C66)</f>
        <v/>
      </c>
      <c r="D66" s="1" t="str">
        <f>IF(Jun!D66 = "", "", Jun!D66)</f>
        <v>G</v>
      </c>
      <c r="E66" s="1" t="s">
        <v>1</v>
      </c>
      <c r="F66" s="1" t="str">
        <f t="shared" si="30"/>
        <v>GP</v>
      </c>
      <c r="G66" s="1" t="s">
        <v>1</v>
      </c>
      <c r="H66" s="1" t="str">
        <f t="shared" si="31"/>
        <v>GP</v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 t="s">
        <v>1</v>
      </c>
      <c r="N66" s="1" t="str">
        <f t="shared" si="34"/>
        <v>GP</v>
      </c>
      <c r="O66" s="1" t="s">
        <v>1</v>
      </c>
      <c r="P66" s="1" t="str">
        <f t="shared" si="35"/>
        <v>GP</v>
      </c>
      <c r="Q66" s="1"/>
      <c r="R66" s="1" t="str">
        <f t="shared" si="36"/>
        <v/>
      </c>
      <c r="S66" s="1" t="s">
        <v>1</v>
      </c>
      <c r="T66" s="1" t="str">
        <f t="shared" si="37"/>
        <v>GP</v>
      </c>
      <c r="U66" s="1" t="s">
        <v>1</v>
      </c>
      <c r="V66" s="1" t="str">
        <f t="shared" si="38"/>
        <v>GP</v>
      </c>
      <c r="W66" s="1" t="s">
        <v>1</v>
      </c>
      <c r="X66" s="1" t="str">
        <f t="shared" si="39"/>
        <v>GP</v>
      </c>
      <c r="Y66" s="1" t="s">
        <v>1</v>
      </c>
      <c r="Z66" s="1" t="str">
        <f t="shared" si="40"/>
        <v>GP</v>
      </c>
      <c r="AA66" s="1" t="s">
        <v>1</v>
      </c>
      <c r="AB66" s="1" t="str">
        <f t="shared" si="41"/>
        <v>GP</v>
      </c>
      <c r="AC66" s="1" t="s">
        <v>1</v>
      </c>
      <c r="AD66" s="1" t="str">
        <f t="shared" si="42"/>
        <v>GP</v>
      </c>
      <c r="AE66" s="1"/>
      <c r="AF66" s="1" t="str">
        <f t="shared" si="43"/>
        <v/>
      </c>
      <c r="AG66" s="1" t="s">
        <v>1</v>
      </c>
      <c r="AH66" s="1" t="str">
        <f t="shared" si="44"/>
        <v>GP</v>
      </c>
      <c r="AI66" s="1" t="s">
        <v>1</v>
      </c>
      <c r="AJ66" s="1" t="str">
        <f t="shared" si="45"/>
        <v>GP</v>
      </c>
      <c r="AK66" s="1" t="s">
        <v>1</v>
      </c>
      <c r="AL66" s="1" t="str">
        <f t="shared" si="46"/>
        <v>GP</v>
      </c>
      <c r="AM66" s="1" t="s">
        <v>1</v>
      </c>
      <c r="AN66" s="1" t="str">
        <f t="shared" si="47"/>
        <v>GP</v>
      </c>
      <c r="AO66" s="1" t="s">
        <v>1</v>
      </c>
      <c r="AP66" s="1" t="str">
        <f t="shared" si="48"/>
        <v>GP</v>
      </c>
      <c r="AQ66" s="1" t="s">
        <v>1</v>
      </c>
      <c r="AR66" s="1" t="str">
        <f t="shared" si="49"/>
        <v>GP</v>
      </c>
      <c r="AS66" s="1"/>
      <c r="AT66" s="1" t="str">
        <f t="shared" si="50"/>
        <v/>
      </c>
      <c r="AU66" s="1" t="s">
        <v>1</v>
      </c>
      <c r="AV66" s="1" t="str">
        <f t="shared" si="51"/>
        <v>GP</v>
      </c>
      <c r="AW66" s="1" t="s">
        <v>1</v>
      </c>
      <c r="AX66" s="1" t="str">
        <f t="shared" si="52"/>
        <v>GP</v>
      </c>
      <c r="AY66" s="1" t="s">
        <v>1</v>
      </c>
      <c r="AZ66" s="1" t="str">
        <f t="shared" si="53"/>
        <v>GP</v>
      </c>
      <c r="BA66" s="1" t="s">
        <v>1</v>
      </c>
      <c r="BB66" s="1" t="str">
        <f t="shared" si="54"/>
        <v>GP</v>
      </c>
      <c r="BC66" s="1" t="s">
        <v>1</v>
      </c>
      <c r="BD66" s="1" t="str">
        <f t="shared" si="55"/>
        <v>GP</v>
      </c>
      <c r="BE66" s="1" t="s">
        <v>1</v>
      </c>
      <c r="BF66" s="1" t="str">
        <f t="shared" si="56"/>
        <v>GP</v>
      </c>
      <c r="BG66" s="1"/>
      <c r="BH66" s="1" t="str">
        <f t="shared" si="57"/>
        <v/>
      </c>
      <c r="BI66" s="1" t="s">
        <v>1</v>
      </c>
      <c r="BJ66" s="1" t="str">
        <f t="shared" si="58"/>
        <v>GP</v>
      </c>
      <c r="BK66" s="1" t="s">
        <v>1</v>
      </c>
      <c r="BL66" s="1" t="str">
        <f t="shared" si="59"/>
        <v>GP</v>
      </c>
      <c r="BM66" s="1" t="s">
        <v>1</v>
      </c>
      <c r="BN66" s="1" t="str">
        <f t="shared" si="60"/>
        <v>GP</v>
      </c>
      <c r="BO66">
        <f t="shared" si="61"/>
        <v>27</v>
      </c>
      <c r="BP66">
        <f>Jun!BO66</f>
        <v>18</v>
      </c>
      <c r="BQ66">
        <f t="shared" si="28"/>
        <v>45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IF(Jun!C67 = "", "", Jun!C67)</f>
        <v/>
      </c>
      <c r="D67" s="1" t="str">
        <f>IF(Jun!D67 = "", "", Jun!D67)</f>
        <v>B</v>
      </c>
      <c r="E67" s="1" t="s">
        <v>1</v>
      </c>
      <c r="F67" s="1" t="str">
        <f t="shared" si="30"/>
        <v>BP</v>
      </c>
      <c r="G67" s="1" t="s">
        <v>1</v>
      </c>
      <c r="H67" s="1" t="str">
        <f t="shared" si="31"/>
        <v>BP</v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 t="s">
        <v>1</v>
      </c>
      <c r="N67" s="1" t="str">
        <f t="shared" si="34"/>
        <v>BP</v>
      </c>
      <c r="O67" s="1" t="s">
        <v>1</v>
      </c>
      <c r="P67" s="1" t="str">
        <f t="shared" si="35"/>
        <v>BP</v>
      </c>
      <c r="Q67" s="1"/>
      <c r="R67" s="1" t="str">
        <f t="shared" si="36"/>
        <v/>
      </c>
      <c r="S67" s="1" t="s">
        <v>1</v>
      </c>
      <c r="T67" s="1" t="str">
        <f t="shared" si="37"/>
        <v>BP</v>
      </c>
      <c r="U67" s="1" t="s">
        <v>1</v>
      </c>
      <c r="V67" s="1" t="str">
        <f t="shared" si="38"/>
        <v>BP</v>
      </c>
      <c r="W67" s="1" t="s">
        <v>1</v>
      </c>
      <c r="X67" s="1" t="str">
        <f t="shared" si="39"/>
        <v>BP</v>
      </c>
      <c r="Y67" s="1" t="s">
        <v>1</v>
      </c>
      <c r="Z67" s="1" t="str">
        <f t="shared" si="40"/>
        <v>BP</v>
      </c>
      <c r="AA67" s="1" t="s">
        <v>1</v>
      </c>
      <c r="AB67" s="1" t="str">
        <f t="shared" si="41"/>
        <v>BP</v>
      </c>
      <c r="AC67" s="1" t="s">
        <v>1</v>
      </c>
      <c r="AD67" s="1" t="str">
        <f t="shared" si="42"/>
        <v>BP</v>
      </c>
      <c r="AE67" s="1"/>
      <c r="AF67" s="1" t="str">
        <f t="shared" si="43"/>
        <v/>
      </c>
      <c r="AG67" s="1" t="s">
        <v>1</v>
      </c>
      <c r="AH67" s="1" t="str">
        <f t="shared" si="44"/>
        <v>BP</v>
      </c>
      <c r="AI67" s="1" t="s">
        <v>1</v>
      </c>
      <c r="AJ67" s="1" t="str">
        <f t="shared" si="45"/>
        <v>BP</v>
      </c>
      <c r="AK67" s="1" t="s">
        <v>1</v>
      </c>
      <c r="AL67" s="1" t="str">
        <f t="shared" si="46"/>
        <v>BP</v>
      </c>
      <c r="AM67" s="1" t="s">
        <v>1</v>
      </c>
      <c r="AN67" s="1" t="str">
        <f t="shared" si="47"/>
        <v>BP</v>
      </c>
      <c r="AO67" s="1" t="s">
        <v>1</v>
      </c>
      <c r="AP67" s="1" t="str">
        <f t="shared" si="48"/>
        <v>BP</v>
      </c>
      <c r="AQ67" s="1" t="s">
        <v>1</v>
      </c>
      <c r="AR67" s="1" t="str">
        <f t="shared" si="49"/>
        <v>BP</v>
      </c>
      <c r="AS67" s="1"/>
      <c r="AT67" s="1" t="str">
        <f t="shared" si="50"/>
        <v/>
      </c>
      <c r="AU67" s="1" t="s">
        <v>1</v>
      </c>
      <c r="AV67" s="1" t="str">
        <f t="shared" si="51"/>
        <v>BP</v>
      </c>
      <c r="AW67" s="1" t="s">
        <v>1</v>
      </c>
      <c r="AX67" s="1" t="str">
        <f t="shared" si="52"/>
        <v>BP</v>
      </c>
      <c r="AY67" s="1" t="s">
        <v>1</v>
      </c>
      <c r="AZ67" s="1" t="str">
        <f t="shared" si="53"/>
        <v>BP</v>
      </c>
      <c r="BA67" s="1" t="s">
        <v>1</v>
      </c>
      <c r="BB67" s="1" t="str">
        <f t="shared" si="54"/>
        <v>BP</v>
      </c>
      <c r="BC67" s="1" t="s">
        <v>1</v>
      </c>
      <c r="BD67" s="1" t="str">
        <f t="shared" si="55"/>
        <v>BP</v>
      </c>
      <c r="BE67" s="1" t="s">
        <v>1</v>
      </c>
      <c r="BF67" s="1" t="str">
        <f t="shared" si="56"/>
        <v>BP</v>
      </c>
      <c r="BG67" s="1"/>
      <c r="BH67" s="1" t="str">
        <f t="shared" si="57"/>
        <v/>
      </c>
      <c r="BI67" s="1" t="s">
        <v>1</v>
      </c>
      <c r="BJ67" s="1" t="str">
        <f t="shared" si="58"/>
        <v>BP</v>
      </c>
      <c r="BK67" s="1" t="s">
        <v>1</v>
      </c>
      <c r="BL67" s="1" t="str">
        <f t="shared" si="59"/>
        <v>BP</v>
      </c>
      <c r="BM67" s="1" t="s">
        <v>1</v>
      </c>
      <c r="BN67" s="1" t="str">
        <f t="shared" si="60"/>
        <v>BP</v>
      </c>
      <c r="BO67">
        <f t="shared" si="61"/>
        <v>27</v>
      </c>
      <c r="BP67">
        <f>Jun!BO67</f>
        <v>18</v>
      </c>
      <c r="BQ67">
        <f t="shared" si="28"/>
        <v>45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IF(Jun!C68 = "", "", Jun!C68)</f>
        <v/>
      </c>
      <c r="D68" s="1" t="str">
        <f>IF(Jun!D68 = "", "", Jun!D68)</f>
        <v>G</v>
      </c>
      <c r="E68" s="1" t="s">
        <v>1</v>
      </c>
      <c r="F68" s="1" t="str">
        <f t="shared" si="30"/>
        <v>GP</v>
      </c>
      <c r="G68" s="1" t="s">
        <v>1</v>
      </c>
      <c r="H68" s="1" t="str">
        <f t="shared" si="31"/>
        <v>GP</v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 t="s">
        <v>1</v>
      </c>
      <c r="N68" s="1" t="str">
        <f t="shared" si="34"/>
        <v>GP</v>
      </c>
      <c r="O68" s="1" t="s">
        <v>1</v>
      </c>
      <c r="P68" s="1" t="str">
        <f t="shared" si="35"/>
        <v>GP</v>
      </c>
      <c r="Q68" s="1"/>
      <c r="R68" s="1" t="str">
        <f t="shared" si="36"/>
        <v/>
      </c>
      <c r="S68" s="1" t="s">
        <v>1</v>
      </c>
      <c r="T68" s="1" t="str">
        <f t="shared" si="37"/>
        <v>GP</v>
      </c>
      <c r="U68" s="1" t="s">
        <v>1</v>
      </c>
      <c r="V68" s="1" t="str">
        <f t="shared" si="38"/>
        <v>GP</v>
      </c>
      <c r="W68" s="1" t="s">
        <v>1</v>
      </c>
      <c r="X68" s="1" t="str">
        <f t="shared" si="39"/>
        <v>GP</v>
      </c>
      <c r="Y68" s="1" t="s">
        <v>1</v>
      </c>
      <c r="Z68" s="1" t="str">
        <f t="shared" si="40"/>
        <v>GP</v>
      </c>
      <c r="AA68" s="1" t="s">
        <v>1</v>
      </c>
      <c r="AB68" s="1" t="str">
        <f t="shared" si="41"/>
        <v>GP</v>
      </c>
      <c r="AC68" s="1" t="s">
        <v>1</v>
      </c>
      <c r="AD68" s="1" t="str">
        <f t="shared" si="42"/>
        <v>GP</v>
      </c>
      <c r="AE68" s="1"/>
      <c r="AF68" s="1" t="str">
        <f t="shared" si="43"/>
        <v/>
      </c>
      <c r="AG68" s="1" t="s">
        <v>1</v>
      </c>
      <c r="AH68" s="1" t="str">
        <f t="shared" si="44"/>
        <v>GP</v>
      </c>
      <c r="AI68" s="1" t="s">
        <v>1</v>
      </c>
      <c r="AJ68" s="1" t="str">
        <f t="shared" si="45"/>
        <v>GP</v>
      </c>
      <c r="AK68" s="1" t="s">
        <v>1</v>
      </c>
      <c r="AL68" s="1" t="str">
        <f t="shared" si="46"/>
        <v>GP</v>
      </c>
      <c r="AM68" s="1" t="s">
        <v>1</v>
      </c>
      <c r="AN68" s="1" t="str">
        <f t="shared" si="47"/>
        <v>GP</v>
      </c>
      <c r="AO68" s="1" t="s">
        <v>1</v>
      </c>
      <c r="AP68" s="1" t="str">
        <f t="shared" si="48"/>
        <v>GP</v>
      </c>
      <c r="AQ68" s="1" t="s">
        <v>1</v>
      </c>
      <c r="AR68" s="1" t="str">
        <f t="shared" si="49"/>
        <v>GP</v>
      </c>
      <c r="AS68" s="1"/>
      <c r="AT68" s="1" t="str">
        <f t="shared" si="50"/>
        <v/>
      </c>
      <c r="AU68" s="1" t="s">
        <v>1</v>
      </c>
      <c r="AV68" s="1" t="str">
        <f t="shared" si="51"/>
        <v>GP</v>
      </c>
      <c r="AW68" s="1" t="s">
        <v>1</v>
      </c>
      <c r="AX68" s="1" t="str">
        <f t="shared" si="52"/>
        <v>GP</v>
      </c>
      <c r="AY68" s="1" t="s">
        <v>1</v>
      </c>
      <c r="AZ68" s="1" t="str">
        <f t="shared" si="53"/>
        <v>GP</v>
      </c>
      <c r="BA68" s="1" t="s">
        <v>1</v>
      </c>
      <c r="BB68" s="1" t="str">
        <f t="shared" si="54"/>
        <v>GP</v>
      </c>
      <c r="BC68" s="1" t="s">
        <v>1</v>
      </c>
      <c r="BD68" s="1" t="str">
        <f t="shared" si="55"/>
        <v>GP</v>
      </c>
      <c r="BE68" s="1" t="s">
        <v>1</v>
      </c>
      <c r="BF68" s="1" t="str">
        <f t="shared" si="56"/>
        <v>GP</v>
      </c>
      <c r="BG68" s="1"/>
      <c r="BH68" s="1" t="str">
        <f t="shared" si="57"/>
        <v/>
      </c>
      <c r="BI68" s="1" t="s">
        <v>1</v>
      </c>
      <c r="BJ68" s="1" t="str">
        <f t="shared" si="58"/>
        <v>GP</v>
      </c>
      <c r="BK68" s="1" t="s">
        <v>1</v>
      </c>
      <c r="BL68" s="1" t="str">
        <f t="shared" si="59"/>
        <v>GP</v>
      </c>
      <c r="BM68" s="1" t="s">
        <v>1</v>
      </c>
      <c r="BN68" s="1" t="str">
        <f t="shared" si="60"/>
        <v>GP</v>
      </c>
      <c r="BO68">
        <f t="shared" si="61"/>
        <v>27</v>
      </c>
      <c r="BP68">
        <f>Jun!BO68</f>
        <v>18</v>
      </c>
      <c r="BQ68">
        <f t="shared" si="28"/>
        <v>45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2700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1620</v>
      </c>
      <c r="BS71">
        <f>SUM(BS9:BS68)</f>
        <v>0</v>
      </c>
      <c r="BT71" s="3">
        <f>BO71+BS71</f>
        <v>1620</v>
      </c>
    </row>
    <row r="72" spans="1:75">
      <c r="A72" t="s">
        <v>5</v>
      </c>
      <c r="B72" s="28" t="s">
        <v>5</v>
      </c>
      <c r="C72" s="28"/>
      <c r="D72" s="28"/>
      <c r="E72" s="1">
        <f>COUNTIF(E9:E68, "P")</f>
        <v>60</v>
      </c>
      <c r="F72" s="1"/>
      <c r="G72" s="1">
        <f>COUNTIF(G9:G68, "P")</f>
        <v>60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0</v>
      </c>
      <c r="R72" s="7"/>
      <c r="S72" s="1">
        <f>COUNTIF(S9:S68, "P")</f>
        <v>60</v>
      </c>
      <c r="T72" s="1"/>
      <c r="U72" s="1">
        <f>COUNTIF(U9:U68, "P")</f>
        <v>60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0</v>
      </c>
      <c r="AF72" s="1"/>
      <c r="AG72" s="1">
        <f>COUNTIF(AG9:AG68, "P")</f>
        <v>60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0</v>
      </c>
      <c r="AT72" s="1"/>
      <c r="AU72" s="1">
        <f>COUNTIF(AU9:AU68, "P")</f>
        <v>60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0</v>
      </c>
      <c r="BH72" s="1"/>
      <c r="BI72" s="1">
        <f>COUNTIF(BI9:BI68, "P")</f>
        <v>60</v>
      </c>
      <c r="BJ72" s="1"/>
      <c r="BK72" s="1">
        <f>COUNTIF(BK9:BK68, "P")</f>
        <v>60</v>
      </c>
      <c r="BL72" s="1"/>
      <c r="BM72" s="1">
        <f>COUNTIF(BM9:BM68, "P")</f>
        <v>60</v>
      </c>
      <c r="BN72" s="1"/>
      <c r="BO72">
        <f>SUM(E72:BM72)</f>
        <v>1620</v>
      </c>
    </row>
    <row r="73" spans="1:75">
      <c r="A73" t="s">
        <v>6</v>
      </c>
      <c r="B73" s="28" t="s">
        <v>6</v>
      </c>
      <c r="C73" s="28"/>
      <c r="D73" s="28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28" t="s">
        <v>7</v>
      </c>
      <c r="C74" s="28"/>
      <c r="D74" s="28"/>
      <c r="E74" s="1">
        <f>E72+E73</f>
        <v>60</v>
      </c>
      <c r="F74" s="1"/>
      <c r="G74" s="1">
        <f>G72+G73</f>
        <v>60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0</v>
      </c>
      <c r="R74" s="7"/>
      <c r="S74" s="1">
        <f>S72+S73</f>
        <v>60</v>
      </c>
      <c r="T74" s="1"/>
      <c r="U74" s="1">
        <f>U72+U73</f>
        <v>60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0</v>
      </c>
      <c r="AF74" s="1"/>
      <c r="AG74" s="1">
        <f>AG72+AG73</f>
        <v>60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0</v>
      </c>
      <c r="AT74" s="1"/>
      <c r="AU74" s="1">
        <f>AU72+AU73</f>
        <v>60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0</v>
      </c>
      <c r="BH74" s="1"/>
      <c r="BI74" s="1">
        <f>BI72+BI73</f>
        <v>60</v>
      </c>
      <c r="BJ74" s="1"/>
      <c r="BK74" s="1">
        <f>BK72+BK73</f>
        <v>60</v>
      </c>
      <c r="BL74" s="1"/>
      <c r="BM74" s="1">
        <f>BM72+BM73</f>
        <v>60</v>
      </c>
      <c r="BN74" s="1"/>
      <c r="BO74" s="3">
        <f>SUM(E74:BM74)</f>
        <v>1620</v>
      </c>
    </row>
    <row r="75" spans="1:75">
      <c r="S75"/>
      <c r="T75"/>
    </row>
    <row r="76" spans="1:75">
      <c r="A76" t="s">
        <v>16</v>
      </c>
      <c r="F76">
        <f>COUNTIF(F9:F68, "BP")</f>
        <v>30</v>
      </c>
      <c r="H76">
        <f>COUNTIF(H9:H68, "BP")</f>
        <v>30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30</v>
      </c>
      <c r="R76">
        <f>COUNTIF(R9:R68, "BP")</f>
        <v>0</v>
      </c>
      <c r="S76"/>
      <c r="T76">
        <f>COUNTIF(T9:T68, "BP")</f>
        <v>30</v>
      </c>
      <c r="V76">
        <f>COUNTIF(V9:V68, "BP")</f>
        <v>30</v>
      </c>
      <c r="X76">
        <f>COUNTIF(X9:X68, "BP")</f>
        <v>30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0</v>
      </c>
      <c r="AH76">
        <f>COUNTIF(AH9:AH68, "BP")</f>
        <v>30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0</v>
      </c>
      <c r="AV76">
        <f>COUNTIF(AV9:AV68, "BP")</f>
        <v>30</v>
      </c>
      <c r="AX76">
        <f>COUNTIF(AX9:AX68, "BP")</f>
        <v>30</v>
      </c>
      <c r="AZ76">
        <f>COUNTIF(AZ9:AZ68, "BP")</f>
        <v>30</v>
      </c>
      <c r="BB76">
        <f>COUNTIF(BB9:BB68, "BP")</f>
        <v>30</v>
      </c>
      <c r="BD76">
        <f>COUNTIF(BD9:BD68, "BP")</f>
        <v>30</v>
      </c>
      <c r="BF76">
        <f>COUNTIF(BF9:BF68, "BP")</f>
        <v>30</v>
      </c>
      <c r="BH76">
        <f>COUNTIF(BH9:BH68, "BP")</f>
        <v>0</v>
      </c>
      <c r="BJ76">
        <f>COUNTIF(BJ9:BJ68, "BP")</f>
        <v>30</v>
      </c>
      <c r="BL76">
        <f>COUNTIF(BL9:BL68, "BP")</f>
        <v>30</v>
      </c>
      <c r="BN76">
        <f>COUNTIF(BN9:BN68, "BP")</f>
        <v>30</v>
      </c>
      <c r="BO76">
        <f>SUM(E76:BN76)</f>
        <v>810</v>
      </c>
      <c r="BP76">
        <f>SUM(E76:BN76)</f>
        <v>810</v>
      </c>
      <c r="BQ76" t="s">
        <v>16</v>
      </c>
    </row>
    <row r="77" spans="1:75" ht="15.75" thickBot="1">
      <c r="A77" t="s">
        <v>17</v>
      </c>
      <c r="F77">
        <f>COUNTIF(F9:F68, "GP")</f>
        <v>30</v>
      </c>
      <c r="H77">
        <f>COUNTIF(H9:H68, "GP")</f>
        <v>30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30</v>
      </c>
      <c r="R77">
        <f>COUNTIF(R9:R68, "GP")</f>
        <v>0</v>
      </c>
      <c r="S77"/>
      <c r="T77">
        <f>COUNTIF(T9:T68, "GP")</f>
        <v>30</v>
      </c>
      <c r="V77">
        <f>COUNTIF(V9:V68, "GP")</f>
        <v>30</v>
      </c>
      <c r="X77">
        <f>COUNTIF(X9:X68, "GP")</f>
        <v>30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0</v>
      </c>
      <c r="AH77">
        <f>COUNTIF(AH9:AH68, "GP")</f>
        <v>30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0</v>
      </c>
      <c r="AV77">
        <f>COUNTIF(AV9:AV68, "GP")</f>
        <v>30</v>
      </c>
      <c r="AX77">
        <f>COUNTIF(AX9:AX68, "GP")</f>
        <v>30</v>
      </c>
      <c r="AZ77">
        <f>COUNTIF(AZ9:AZ68, "GP")</f>
        <v>30</v>
      </c>
      <c r="BB77">
        <f>COUNTIF(BB9:BB68, "GP")</f>
        <v>30</v>
      </c>
      <c r="BD77">
        <f>COUNTIF(BD9:BD68, "GP")</f>
        <v>30</v>
      </c>
      <c r="BF77">
        <f>COUNTIF(BF9:BF68, "GP")</f>
        <v>30</v>
      </c>
      <c r="BH77">
        <f>COUNTIF(BH9:BH68, "GP")</f>
        <v>0</v>
      </c>
      <c r="BJ77">
        <f>COUNTIF(BJ9:BJ68, "GP")</f>
        <v>30</v>
      </c>
      <c r="BL77">
        <f>COUNTIF(BL9:BL68, "GP")</f>
        <v>30</v>
      </c>
      <c r="BN77">
        <f>COUNTIF(BN9:BN68, "GP")</f>
        <v>30</v>
      </c>
      <c r="BO77">
        <f t="shared" ref="BO77:BO79" si="63">SUM(E77:BN77)</f>
        <v>810</v>
      </c>
      <c r="BP77">
        <f>SUM(E77:BN77)</f>
        <v>810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1620</v>
      </c>
      <c r="BP78">
        <f>SUM(BP76:BP77)</f>
        <v>1620</v>
      </c>
      <c r="BQ78" t="s">
        <v>5</v>
      </c>
      <c r="BT78" s="74" t="s">
        <v>27</v>
      </c>
      <c r="BU78" s="75"/>
      <c r="BW78" s="21">
        <f>BT71</f>
        <v>1620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BP88</f>
        <v>27</v>
      </c>
      <c r="BQ79" t="s">
        <v>18</v>
      </c>
      <c r="BT79" s="76"/>
      <c r="BU79" s="77"/>
      <c r="BW79" s="21">
        <f>BO74</f>
        <v>1620</v>
      </c>
    </row>
    <row r="80" spans="1:75">
      <c r="A80" t="s">
        <v>7</v>
      </c>
      <c r="F80">
        <f>SUM(F76:F79)</f>
        <v>60</v>
      </c>
      <c r="H80">
        <f>SUM(H76:H79)</f>
        <v>60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60</v>
      </c>
      <c r="R80">
        <f>SUM(R76:R79)</f>
        <v>0</v>
      </c>
      <c r="S80"/>
      <c r="T80">
        <f>SUM(T76:T79)</f>
        <v>60</v>
      </c>
      <c r="V80">
        <f>SUM(V76:V79)</f>
        <v>60</v>
      </c>
      <c r="X80">
        <f>SUM(X76:X79)</f>
        <v>60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0</v>
      </c>
      <c r="AH80">
        <f>SUM(AH76:AH79)</f>
        <v>60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0</v>
      </c>
      <c r="AV80">
        <f>SUM(AV76:AV79)</f>
        <v>60</v>
      </c>
      <c r="AX80">
        <f>SUM(AX76:AX79)</f>
        <v>60</v>
      </c>
      <c r="AZ80">
        <f>SUM(AZ76:AZ79)</f>
        <v>60</v>
      </c>
      <c r="BB80">
        <f>SUM(BB76:BB79)</f>
        <v>60</v>
      </c>
      <c r="BD80">
        <f>SUM(BD76:BD79)</f>
        <v>60</v>
      </c>
      <c r="BF80">
        <f>SUM(BF76:BF79)</f>
        <v>60</v>
      </c>
      <c r="BH80">
        <f>SUM(BH76:BH79)</f>
        <v>0</v>
      </c>
      <c r="BJ80">
        <f>SUM(BJ76:BJ79)</f>
        <v>60</v>
      </c>
      <c r="BL80">
        <f>SUM(BL76:BL79)</f>
        <v>60</v>
      </c>
      <c r="BN80">
        <f>SUM(BN76:BN79)</f>
        <v>60</v>
      </c>
      <c r="BO80" s="3">
        <f>SUM(F80:BN80)</f>
        <v>1620</v>
      </c>
      <c r="BT80" s="76"/>
      <c r="BU80" s="77"/>
      <c r="BW80" s="21">
        <f>BO80</f>
        <v>1620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30</v>
      </c>
      <c r="H82">
        <f>H76+H78</f>
        <v>30</v>
      </c>
      <c r="J82">
        <f>J76+J78</f>
        <v>30</v>
      </c>
      <c r="L82">
        <f>L76+L78</f>
        <v>30</v>
      </c>
      <c r="N82">
        <f>N76+N78</f>
        <v>30</v>
      </c>
      <c r="P82">
        <f>P76+P78</f>
        <v>30</v>
      </c>
      <c r="R82">
        <f>R76+R78</f>
        <v>0</v>
      </c>
      <c r="S82"/>
      <c r="T82">
        <f>T76+T78</f>
        <v>30</v>
      </c>
      <c r="V82">
        <f>V76+V78</f>
        <v>30</v>
      </c>
      <c r="X82">
        <f>X76+X78</f>
        <v>30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0</v>
      </c>
      <c r="AH82">
        <f>AH76+AH78</f>
        <v>30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0</v>
      </c>
      <c r="AV82">
        <f>AV76+AV78</f>
        <v>30</v>
      </c>
      <c r="AX82">
        <f>AX76+AX78</f>
        <v>30</v>
      </c>
      <c r="AZ82">
        <f>AZ76+AZ78</f>
        <v>30</v>
      </c>
      <c r="BB82">
        <f>BB76+BB78</f>
        <v>30</v>
      </c>
      <c r="BD82">
        <f>BD76+BD78</f>
        <v>30</v>
      </c>
      <c r="BF82">
        <f>BF76+BF78</f>
        <v>30</v>
      </c>
      <c r="BH82">
        <f>BH76+BH78</f>
        <v>0</v>
      </c>
      <c r="BJ82">
        <f>BJ76+BJ78</f>
        <v>30</v>
      </c>
      <c r="BL82">
        <f>BL76+BL78</f>
        <v>30</v>
      </c>
      <c r="BN82">
        <f>BN76+BN78</f>
        <v>30</v>
      </c>
    </row>
    <row r="83" spans="1:73">
      <c r="A83" t="s">
        <v>23</v>
      </c>
      <c r="F83">
        <f>F77+F79</f>
        <v>30</v>
      </c>
      <c r="H83">
        <f>H77+H79</f>
        <v>30</v>
      </c>
      <c r="J83">
        <f>J77+J79</f>
        <v>30</v>
      </c>
      <c r="L83">
        <f>L77+L79</f>
        <v>30</v>
      </c>
      <c r="N83">
        <f>N77+N79</f>
        <v>30</v>
      </c>
      <c r="P83">
        <f>P77+P79</f>
        <v>30</v>
      </c>
      <c r="R83">
        <f>R77+R79</f>
        <v>0</v>
      </c>
      <c r="S83"/>
      <c r="T83">
        <f>T77+T79</f>
        <v>30</v>
      </c>
      <c r="V83">
        <f>V77+V79</f>
        <v>30</v>
      </c>
      <c r="X83">
        <f>X77+X79</f>
        <v>30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0</v>
      </c>
      <c r="AH83">
        <f>AH77+AH79</f>
        <v>30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0</v>
      </c>
      <c r="AV83">
        <f>AV77+AV79</f>
        <v>30</v>
      </c>
      <c r="AX83">
        <f>AX77+AX79</f>
        <v>30</v>
      </c>
      <c r="AZ83">
        <f>AZ77+AZ79</f>
        <v>30</v>
      </c>
      <c r="BB83">
        <f>BB77+BB79</f>
        <v>30</v>
      </c>
      <c r="BD83">
        <f>BD77+BD79</f>
        <v>30</v>
      </c>
      <c r="BF83">
        <f>BF77+BF79</f>
        <v>30</v>
      </c>
      <c r="BH83">
        <f>BH77+BH79</f>
        <v>0</v>
      </c>
      <c r="BJ83">
        <f>BJ77+BJ79</f>
        <v>30</v>
      </c>
      <c r="BL83">
        <f>BL77+BL79</f>
        <v>30</v>
      </c>
      <c r="BN83">
        <f>BN77+BN79</f>
        <v>30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27</v>
      </c>
      <c r="BQ88" t="s">
        <v>9</v>
      </c>
    </row>
    <row r="89" spans="1:73">
      <c r="BP89">
        <f>Jun!BN90</f>
        <v>18</v>
      </c>
      <c r="BQ89" t="s">
        <v>10</v>
      </c>
    </row>
    <row r="90" spans="1:73">
      <c r="BP90">
        <f>BP88+BP89</f>
        <v>45</v>
      </c>
      <c r="BQ90" s="28" t="s">
        <v>4</v>
      </c>
    </row>
    <row r="92" spans="1:73">
      <c r="BP92" s="5">
        <f>BP78/BP79</f>
        <v>60</v>
      </c>
      <c r="BQ92" s="28" t="s">
        <v>25</v>
      </c>
    </row>
    <row r="93" spans="1:73">
      <c r="BP93" s="5">
        <f>BP78/BO80*100</f>
        <v>100</v>
      </c>
      <c r="BQ93" s="28" t="s">
        <v>26</v>
      </c>
    </row>
    <row r="94" spans="1:73">
      <c r="BP94" s="5">
        <f>BQ69/BP90</f>
        <v>60</v>
      </c>
      <c r="BQ94" s="28" t="s">
        <v>28</v>
      </c>
    </row>
    <row r="95" spans="1:73">
      <c r="BP95" s="28">
        <f>D4</f>
        <v>60</v>
      </c>
      <c r="BQ95" s="28" t="s">
        <v>19</v>
      </c>
    </row>
  </sheetData>
  <mergeCells count="69">
    <mergeCell ref="BT78:BU81"/>
    <mergeCell ref="BP87:BQ87"/>
    <mergeCell ref="A1:H1"/>
    <mergeCell ref="I1:J1"/>
    <mergeCell ref="A2:H2"/>
    <mergeCell ref="I2:J2"/>
    <mergeCell ref="A4:C4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BI6:BJ6"/>
    <mergeCell ref="BK6:BL6"/>
    <mergeCell ref="BM6:BN6"/>
    <mergeCell ref="E7:F7"/>
    <mergeCell ref="G7:H7"/>
    <mergeCell ref="I7:J7"/>
    <mergeCell ref="K7:L7"/>
    <mergeCell ref="M7:N7"/>
    <mergeCell ref="O7:P7"/>
    <mergeCell ref="Q7:R7"/>
    <mergeCell ref="AW6:AX6"/>
    <mergeCell ref="AY6:AZ6"/>
    <mergeCell ref="BA6:BB6"/>
    <mergeCell ref="BC6:BD6"/>
    <mergeCell ref="BE6:BF6"/>
    <mergeCell ref="BG6:BH6"/>
    <mergeCell ref="AK6:AL6"/>
    <mergeCell ref="AM6:AN6"/>
    <mergeCell ref="AO6:AP6"/>
    <mergeCell ref="AQ6:AR6"/>
    <mergeCell ref="AS6:AT6"/>
    <mergeCell ref="AU6:AV6"/>
    <mergeCell ref="E6:F6"/>
    <mergeCell ref="G6:H6"/>
    <mergeCell ref="I6:J6"/>
    <mergeCell ref="K6:L6"/>
    <mergeCell ref="AI6:AJ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</mergeCells>
  <conditionalFormatting sqref="G80:G1048576 BH9:BH70 BH72:BN83 BG6:BG1048576 BH6:BN8 H6:H1048576 E5:F1048576 G6:G76 M6:M1048576 O6:O1048576 AG6:AG1048576 AI6:AJ1048576 AM6:AM1048576 AO6:AO1048576 AQ6:AQ1048576 AU6:AU1048576 AW6:AX1048576 BA6:BB1048576 BE6:BE1048576 BI9:BN71 I5:L1048576 AH1:AH1048576 AN1:AN1048576 AP1:AP1048576 AV1:AV1048576 BF1:BF1048576 E3:F3 AK1:AL1048576 AR1:AT1048576 AY1:AZ1048576 BC1:BD1048576 P1:AF1048576 I3 J3:J4 K1:L3 N1:N3 N5:N1048576">
    <cfRule type="cellIs" dxfId="43" priority="5" operator="equal">
      <formula>"A"</formula>
    </cfRule>
  </conditionalFormatting>
  <conditionalFormatting sqref="E9:BN68">
    <cfRule type="containsBlanks" dxfId="42" priority="4">
      <formula>LEN(TRIM(E9))=0</formula>
    </cfRule>
  </conditionalFormatting>
  <conditionalFormatting sqref="A6:BN6">
    <cfRule type="cellIs" dxfId="41" priority="3" operator="equal">
      <formula>"Holiday"</formula>
    </cfRule>
  </conditionalFormatting>
  <conditionalFormatting sqref="E7:BN7">
    <cfRule type="cellIs" dxfId="40" priority="2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38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Jul!D4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Working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Holiday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Holiday</v>
      </c>
      <c r="Z6" s="80"/>
      <c r="AA6" s="80" t="str">
        <f t="shared" ref="AA6" si="8">IF(AA9="", "Holiday", IF(AA7="Sunday", "Holiday", "Working"))</f>
        <v>Holiday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Holiday</v>
      </c>
      <c r="AL6" s="80"/>
      <c r="AM6" s="80" t="str">
        <f t="shared" ref="AM6" si="14">IF(AM9="", "Holiday", IF(AM7="Sunday", "Holiday", "Working"))</f>
        <v>Holiday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Holiday</v>
      </c>
      <c r="AZ6" s="80"/>
      <c r="BA6" s="80" t="str">
        <f t="shared" ref="BA6" si="21">IF(BA9="", "Holiday", IF(BA7="Sunday", "Holiday", "Working"))</f>
        <v>Holiday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Working</v>
      </c>
      <c r="BJ6" s="80"/>
      <c r="BK6" s="80" t="str">
        <f t="shared" ref="BK6" si="26">IF(BK9="", "Holiday", IF(BK7="Sunday", "Holiday", "Working"))</f>
        <v>Working</v>
      </c>
      <c r="BL6" s="80"/>
      <c r="BM6" s="80" t="str">
        <f t="shared" ref="BM6" si="27">IF(BM9="", "Holiday", IF(BM7="Sunday", "Holiday", "Working"))</f>
        <v>Working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Thursday</v>
      </c>
      <c r="F7" s="81"/>
      <c r="G7" s="81" t="str">
        <f>TEXT(G8, "DDDD")</f>
        <v>Friday</v>
      </c>
      <c r="H7" s="81"/>
      <c r="I7" s="81" t="str">
        <f>TEXT(I8, "DDDD")</f>
        <v>Saturday</v>
      </c>
      <c r="J7" s="81"/>
      <c r="K7" s="81" t="str">
        <f>TEXT(K8, "DDDD")</f>
        <v>Sunday</v>
      </c>
      <c r="L7" s="81"/>
      <c r="M7" s="81" t="str">
        <f>TEXT(M8, "DDDD")</f>
        <v>Monday</v>
      </c>
      <c r="N7" s="81"/>
      <c r="O7" s="81" t="str">
        <f>TEXT(O8, "DDDD")</f>
        <v>Tuesday</v>
      </c>
      <c r="P7" s="81"/>
      <c r="Q7" s="81" t="str">
        <f>TEXT(Q8, "DDDD")</f>
        <v>Wednesday</v>
      </c>
      <c r="R7" s="81"/>
      <c r="S7" s="81" t="str">
        <f>TEXT(S8, "DDDD")</f>
        <v>Thursday</v>
      </c>
      <c r="T7" s="81"/>
      <c r="U7" s="81" t="str">
        <f>TEXT(U8, "DDDD")</f>
        <v>Friday</v>
      </c>
      <c r="V7" s="81"/>
      <c r="W7" s="81" t="str">
        <f>TEXT(W8, "DDDD")</f>
        <v>Saturday</v>
      </c>
      <c r="X7" s="81"/>
      <c r="Y7" s="81" t="str">
        <f>TEXT(Y8, "DDDD")</f>
        <v>Sunday</v>
      </c>
      <c r="Z7" s="81"/>
      <c r="AA7" s="81" t="str">
        <f>TEXT(AA8, "DDDD")</f>
        <v>Monday</v>
      </c>
      <c r="AB7" s="81"/>
      <c r="AC7" s="81" t="str">
        <f>TEXT(AC8, "DDDD")</f>
        <v>Tuesday</v>
      </c>
      <c r="AD7" s="81"/>
      <c r="AE7" s="81" t="str">
        <f>TEXT(AE8, "DDDD")</f>
        <v>Wednesday</v>
      </c>
      <c r="AF7" s="81"/>
      <c r="AG7" s="81" t="str">
        <f>TEXT(AG8, "DDDD")</f>
        <v>Thursday</v>
      </c>
      <c r="AH7" s="81"/>
      <c r="AI7" s="81" t="str">
        <f>TEXT(AI8, "DDDD")</f>
        <v>Friday</v>
      </c>
      <c r="AJ7" s="81"/>
      <c r="AK7" s="81" t="str">
        <f>TEXT(AK8, "DDDD")</f>
        <v>Saturday</v>
      </c>
      <c r="AL7" s="81"/>
      <c r="AM7" s="81" t="str">
        <f>TEXT(AM8, "DDDD")</f>
        <v>Sunday</v>
      </c>
      <c r="AN7" s="81"/>
      <c r="AO7" s="81" t="str">
        <f>TEXT(AO8, "DDDD")</f>
        <v>Monday</v>
      </c>
      <c r="AP7" s="81"/>
      <c r="AQ7" s="81" t="str">
        <f>TEXT(AQ8, "DDDD")</f>
        <v>Tuesday</v>
      </c>
      <c r="AR7" s="81"/>
      <c r="AS7" s="81" t="str">
        <f>TEXT(AS8, "DDDD")</f>
        <v>Wednesday</v>
      </c>
      <c r="AT7" s="81"/>
      <c r="AU7" s="81" t="str">
        <f>TEXT(AU8, "DDDD")</f>
        <v>Thursday</v>
      </c>
      <c r="AV7" s="81"/>
      <c r="AW7" s="81" t="str">
        <f>TEXT(AW8, "DDDD")</f>
        <v>Friday</v>
      </c>
      <c r="AX7" s="81"/>
      <c r="AY7" s="81" t="str">
        <f>TEXT(AY8, "DDDD")</f>
        <v>Saturday</v>
      </c>
      <c r="AZ7" s="81"/>
      <c r="BA7" s="81" t="str">
        <f>TEXT(BA8, "DDDD")</f>
        <v>Sunday</v>
      </c>
      <c r="BB7" s="81"/>
      <c r="BC7" s="81" t="str">
        <f>TEXT(BC8, "DDDD")</f>
        <v>Monday</v>
      </c>
      <c r="BD7" s="81"/>
      <c r="BE7" s="81" t="str">
        <f>TEXT(BE8, "DDDD")</f>
        <v>Tuesday</v>
      </c>
      <c r="BF7" s="81"/>
      <c r="BG7" s="81" t="str">
        <f>TEXT(BG8, "DDDD")</f>
        <v>Wednesday</v>
      </c>
      <c r="BH7" s="81"/>
      <c r="BI7" s="81" t="str">
        <f>TEXT(BI8, "DDDD")</f>
        <v>Thursday</v>
      </c>
      <c r="BJ7" s="81"/>
      <c r="BK7" s="81" t="str">
        <f>TEXT(BK8, "DDDD")</f>
        <v>Friday</v>
      </c>
      <c r="BL7" s="81"/>
      <c r="BM7" s="81" t="str">
        <f>TEXT(BM8, "DDDD")</f>
        <v>Saturday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43678</v>
      </c>
      <c r="F8" s="18">
        <f>E8</f>
        <v>43678</v>
      </c>
      <c r="G8" s="18">
        <f>E8+1</f>
        <v>43679</v>
      </c>
      <c r="H8" s="18">
        <f>G8</f>
        <v>43679</v>
      </c>
      <c r="I8" s="18">
        <f>G8+1</f>
        <v>43680</v>
      </c>
      <c r="J8" s="18">
        <f>I8</f>
        <v>43680</v>
      </c>
      <c r="K8" s="18">
        <f>I8+1</f>
        <v>43681</v>
      </c>
      <c r="L8" s="18">
        <f>K8</f>
        <v>43681</v>
      </c>
      <c r="M8" s="18">
        <f>K8+1</f>
        <v>43682</v>
      </c>
      <c r="N8" s="18">
        <f>M8</f>
        <v>43682</v>
      </c>
      <c r="O8" s="18">
        <f>M8+1</f>
        <v>43683</v>
      </c>
      <c r="P8" s="18">
        <f>O8</f>
        <v>43683</v>
      </c>
      <c r="Q8" s="18">
        <f>O8+1</f>
        <v>43684</v>
      </c>
      <c r="R8" s="18">
        <f>Q8</f>
        <v>43684</v>
      </c>
      <c r="S8" s="18">
        <f>Q8+1</f>
        <v>43685</v>
      </c>
      <c r="T8" s="18">
        <f>S8</f>
        <v>43685</v>
      </c>
      <c r="U8" s="18">
        <f>S8+1</f>
        <v>43686</v>
      </c>
      <c r="V8" s="18">
        <f>U8</f>
        <v>43686</v>
      </c>
      <c r="W8" s="18">
        <f>U8+1</f>
        <v>43687</v>
      </c>
      <c r="X8" s="18">
        <f>W8</f>
        <v>43687</v>
      </c>
      <c r="Y8" s="18">
        <f>W8+1</f>
        <v>43688</v>
      </c>
      <c r="Z8" s="18">
        <f>Y8</f>
        <v>43688</v>
      </c>
      <c r="AA8" s="18">
        <f>Y8+1</f>
        <v>43689</v>
      </c>
      <c r="AB8" s="18">
        <f>AA8</f>
        <v>43689</v>
      </c>
      <c r="AC8" s="18">
        <f>AA8+1</f>
        <v>43690</v>
      </c>
      <c r="AD8" s="18">
        <f>AC8</f>
        <v>43690</v>
      </c>
      <c r="AE8" s="18">
        <f>AC8+1</f>
        <v>43691</v>
      </c>
      <c r="AF8" s="18">
        <f>AE8</f>
        <v>43691</v>
      </c>
      <c r="AG8" s="18">
        <f>AE8+1</f>
        <v>43692</v>
      </c>
      <c r="AH8" s="18">
        <f>AG8</f>
        <v>43692</v>
      </c>
      <c r="AI8" s="18">
        <f>AG8+1</f>
        <v>43693</v>
      </c>
      <c r="AJ8" s="18">
        <f>AI8</f>
        <v>43693</v>
      </c>
      <c r="AK8" s="18">
        <f>AI8+1</f>
        <v>43694</v>
      </c>
      <c r="AL8" s="18">
        <f>AK8</f>
        <v>43694</v>
      </c>
      <c r="AM8" s="18">
        <f>AK8+1</f>
        <v>43695</v>
      </c>
      <c r="AN8" s="18">
        <f>AM8</f>
        <v>43695</v>
      </c>
      <c r="AO8" s="18">
        <f>AM8+1</f>
        <v>43696</v>
      </c>
      <c r="AP8" s="18">
        <f>AO8</f>
        <v>43696</v>
      </c>
      <c r="AQ8" s="18">
        <f>AO8+1</f>
        <v>43697</v>
      </c>
      <c r="AR8" s="18">
        <f>AQ8</f>
        <v>43697</v>
      </c>
      <c r="AS8" s="18">
        <f>AQ8+1</f>
        <v>43698</v>
      </c>
      <c r="AT8" s="18">
        <f>AS8</f>
        <v>43698</v>
      </c>
      <c r="AU8" s="18">
        <f>AS8+1</f>
        <v>43699</v>
      </c>
      <c r="AV8" s="18">
        <f>AU8</f>
        <v>43699</v>
      </c>
      <c r="AW8" s="18">
        <f>AU8+1</f>
        <v>43700</v>
      </c>
      <c r="AX8" s="18">
        <f>AW8</f>
        <v>43700</v>
      </c>
      <c r="AY8" s="18">
        <f>AW8+1</f>
        <v>43701</v>
      </c>
      <c r="AZ8" s="18">
        <f>AY8</f>
        <v>43701</v>
      </c>
      <c r="BA8" s="18">
        <f>AY8+1</f>
        <v>43702</v>
      </c>
      <c r="BB8" s="18">
        <f>BA8</f>
        <v>43702</v>
      </c>
      <c r="BC8" s="18">
        <f>BA8+1</f>
        <v>43703</v>
      </c>
      <c r="BD8" s="18">
        <f>BC8</f>
        <v>43703</v>
      </c>
      <c r="BE8" s="18">
        <f>BC8+1</f>
        <v>43704</v>
      </c>
      <c r="BF8" s="18">
        <f>BE8</f>
        <v>43704</v>
      </c>
      <c r="BG8" s="18">
        <f>BE8+1</f>
        <v>43705</v>
      </c>
      <c r="BH8" s="18">
        <f>BG8</f>
        <v>43705</v>
      </c>
      <c r="BI8" s="18">
        <f>BG8+1</f>
        <v>43706</v>
      </c>
      <c r="BJ8" s="18">
        <f>BI8</f>
        <v>43706</v>
      </c>
      <c r="BK8" s="18">
        <f>BI8+1</f>
        <v>43707</v>
      </c>
      <c r="BL8" s="18">
        <f>BK8</f>
        <v>43707</v>
      </c>
      <c r="BM8" s="18">
        <f>BK8+1</f>
        <v>43708</v>
      </c>
      <c r="BN8" s="18">
        <f>BM8</f>
        <v>43708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IF(Jul!C9 = "", "", Jul!C9)</f>
        <v/>
      </c>
      <c r="D9" s="1" t="str">
        <f>IF(Jul!D9 = "", "", Jul!D9)</f>
        <v>B</v>
      </c>
      <c r="E9" s="1" t="s">
        <v>1</v>
      </c>
      <c r="F9" s="1" t="str">
        <f>IF(E9="", "", D9&amp;""&amp;E9)</f>
        <v>BP</v>
      </c>
      <c r="G9" s="1" t="s">
        <v>1</v>
      </c>
      <c r="H9" s="1" t="str">
        <f>IF(G9="", "", D9&amp;""&amp;G9)</f>
        <v>BP</v>
      </c>
      <c r="I9" s="1" t="s">
        <v>1</v>
      </c>
      <c r="J9" s="1" t="str">
        <f>IF(I9="", "", D9&amp;""&amp;I9)</f>
        <v>BP</v>
      </c>
      <c r="K9" s="1"/>
      <c r="L9" s="1" t="str">
        <f>IF(K9="", "", D9&amp;""&amp;K9)</f>
        <v/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 t="s">
        <v>1</v>
      </c>
      <c r="T9" s="1" t="str">
        <f>IF(S9="", "", D9&amp;""&amp;S9)</f>
        <v>BP</v>
      </c>
      <c r="U9" s="1" t="s">
        <v>1</v>
      </c>
      <c r="V9" s="1" t="str">
        <f>IF(U9="", "", D9&amp;""&amp;U9)</f>
        <v>BP</v>
      </c>
      <c r="W9" s="1" t="s">
        <v>1</v>
      </c>
      <c r="X9" s="1" t="str">
        <f>IF(W9="", "", D9&amp;""&amp;W9)</f>
        <v>BP</v>
      </c>
      <c r="Y9" s="1"/>
      <c r="Z9" s="1" t="str">
        <f>IF(Y9="", "", D9&amp;""&amp;Y9)</f>
        <v/>
      </c>
      <c r="AA9" s="1"/>
      <c r="AB9" s="1" t="str">
        <f>IF(AA9="", "", D9&amp;""&amp;AA9)</f>
        <v/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/>
      <c r="AH9" s="1" t="str">
        <f>IF(AG9="", "", D9&amp;""&amp;AG9)</f>
        <v/>
      </c>
      <c r="AI9" s="1" t="s">
        <v>1</v>
      </c>
      <c r="AJ9" s="1" t="str">
        <f>IF(AI9="", "", D9&amp;""&amp;AI9)</f>
        <v>BP</v>
      </c>
      <c r="AK9" s="1"/>
      <c r="AL9" s="1" t="str">
        <f>IF(AK9="", "", D9&amp;""&amp;AK9)</f>
        <v/>
      </c>
      <c r="AM9" s="1"/>
      <c r="AN9" s="1" t="str">
        <f>IF(AM9="", "", D9&amp;""&amp;AM9)</f>
        <v/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 t="s">
        <v>1</v>
      </c>
      <c r="AV9" s="1" t="str">
        <f>IF(AU9="", "", D9&amp;""&amp;AU9)</f>
        <v>BP</v>
      </c>
      <c r="AW9" s="1" t="s">
        <v>1</v>
      </c>
      <c r="AX9" s="1" t="str">
        <f>IF(AW9="", "", D9&amp;""&amp;AW9)</f>
        <v>BP</v>
      </c>
      <c r="AY9" s="1"/>
      <c r="AZ9" s="1" t="str">
        <f>IF(AY9="", "", D9&amp;""&amp;AY9)</f>
        <v/>
      </c>
      <c r="BA9" s="1"/>
      <c r="BB9" s="1" t="str">
        <f>IF(BA9="", "", D9&amp;""&amp;BA9)</f>
        <v/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 s="1" t="s">
        <v>1</v>
      </c>
      <c r="BL9" s="1" t="str">
        <f>IF(BK9="", "", D9&amp;""&amp;BK9)</f>
        <v>BP</v>
      </c>
      <c r="BM9" s="1" t="s">
        <v>1</v>
      </c>
      <c r="BN9" s="1" t="str">
        <f>IF(BM9="", "", D9&amp;""&amp;BM9)</f>
        <v>BP</v>
      </c>
      <c r="BO9">
        <f>COUNTIF(E9:BM9, "P")</f>
        <v>23</v>
      </c>
      <c r="BP9">
        <f>Jul!BQ9</f>
        <v>45</v>
      </c>
      <c r="BQ9">
        <f t="shared" ref="BQ9:BQ68" si="28">BO9+BP9</f>
        <v>68</v>
      </c>
      <c r="BR9" s="2">
        <f t="shared" ref="BR9:BR40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IF(Jul!C10 = "", "", Jul!C10)</f>
        <v/>
      </c>
      <c r="D10" s="1" t="str">
        <f>IF(Jul!D10 = "", "", Jul!D10)</f>
        <v>G</v>
      </c>
      <c r="E10" s="1" t="s">
        <v>1</v>
      </c>
      <c r="F10" s="1" t="str">
        <f t="shared" ref="F10:F68" si="30">IF(E10="", "", D10&amp;""&amp;E10)</f>
        <v>GP</v>
      </c>
      <c r="G10" s="1" t="s">
        <v>1</v>
      </c>
      <c r="H10" s="1" t="str">
        <f t="shared" ref="H10:H68" si="31">IF(G10="", "", D10&amp;""&amp;G10)</f>
        <v>GP</v>
      </c>
      <c r="I10" s="1" t="s">
        <v>1</v>
      </c>
      <c r="J10" s="1" t="str">
        <f t="shared" ref="J10:J68" si="32">IF(I10="", "", D10&amp;""&amp;I10)</f>
        <v>GP</v>
      </c>
      <c r="K10" s="1"/>
      <c r="L10" s="1" t="str">
        <f t="shared" ref="L10:L68" si="33">IF(K10="", "", D10&amp;""&amp;K10)</f>
        <v/>
      </c>
      <c r="M10" s="1" t="s">
        <v>1</v>
      </c>
      <c r="N10" s="1" t="str">
        <f t="shared" ref="N10:N68" si="34">IF(M10="", "", D10&amp;""&amp;M10)</f>
        <v>GP</v>
      </c>
      <c r="O10" s="1" t="s">
        <v>1</v>
      </c>
      <c r="P10" s="1" t="str">
        <f t="shared" ref="P10:P68" si="35">IF(O10="", "", D10&amp;""&amp;O10)</f>
        <v>GP</v>
      </c>
      <c r="Q10" s="1" t="s">
        <v>1</v>
      </c>
      <c r="R10" s="1" t="str">
        <f t="shared" ref="R10:R68" si="36">IF(Q10="", "", D10&amp;""&amp;Q10)</f>
        <v>GP</v>
      </c>
      <c r="S10" s="1" t="s">
        <v>1</v>
      </c>
      <c r="T10" s="1" t="str">
        <f t="shared" ref="T10:T68" si="37">IF(S10="", "", D10&amp;""&amp;S10)</f>
        <v>GP</v>
      </c>
      <c r="U10" s="1" t="s">
        <v>1</v>
      </c>
      <c r="V10" s="1" t="str">
        <f t="shared" ref="V10:V68" si="38">IF(U10="", "", D10&amp;""&amp;U10)</f>
        <v>GP</v>
      </c>
      <c r="W10" s="1" t="s">
        <v>1</v>
      </c>
      <c r="X10" s="1" t="str">
        <f t="shared" ref="X10:X68" si="39">IF(W10="", "", D10&amp;""&amp;W10)</f>
        <v>GP</v>
      </c>
      <c r="Y10" s="1"/>
      <c r="Z10" s="1" t="str">
        <f t="shared" ref="Z10:Z68" si="40">IF(Y10="", "", D10&amp;""&amp;Y10)</f>
        <v/>
      </c>
      <c r="AA10" s="1"/>
      <c r="AB10" s="1" t="str">
        <f t="shared" ref="AB10:AB68" si="41">IF(AA10="", "", D10&amp;""&amp;AA10)</f>
        <v/>
      </c>
      <c r="AC10" s="1" t="s">
        <v>1</v>
      </c>
      <c r="AD10" s="1" t="str">
        <f t="shared" ref="AD10:AD68" si="42">IF(AC10="", "", D10&amp;""&amp;AC10)</f>
        <v>GP</v>
      </c>
      <c r="AE10" s="1" t="s">
        <v>1</v>
      </c>
      <c r="AF10" s="1" t="str">
        <f t="shared" ref="AF10:AF68" si="43">IF(AE10="", "", D10&amp;""&amp;AE10)</f>
        <v>GP</v>
      </c>
      <c r="AG10" s="1"/>
      <c r="AH10" s="1" t="str">
        <f t="shared" ref="AH10:AH68" si="44">IF(AG10="", "", D10&amp;""&amp;AG10)</f>
        <v/>
      </c>
      <c r="AI10" s="1" t="s">
        <v>1</v>
      </c>
      <c r="AJ10" s="1" t="str">
        <f t="shared" ref="AJ10:AJ68" si="45">IF(AI10="", "", D10&amp;""&amp;AI10)</f>
        <v>GP</v>
      </c>
      <c r="AK10" s="1"/>
      <c r="AL10" s="1" t="str">
        <f t="shared" ref="AL10:AL68" si="46">IF(AK10="", "", D10&amp;""&amp;AK10)</f>
        <v/>
      </c>
      <c r="AM10" s="1"/>
      <c r="AN10" s="1" t="str">
        <f t="shared" ref="AN10:AN68" si="47">IF(AM10="", "", D10&amp;""&amp;AM10)</f>
        <v/>
      </c>
      <c r="AO10" s="1" t="s">
        <v>1</v>
      </c>
      <c r="AP10" s="1" t="str">
        <f t="shared" ref="AP10:AP68" si="48">IF(AO10="", "", D10&amp;""&amp;AO10)</f>
        <v>GP</v>
      </c>
      <c r="AQ10" s="1" t="s">
        <v>1</v>
      </c>
      <c r="AR10" s="1" t="str">
        <f t="shared" ref="AR10:AR68" si="49">IF(AQ10="", "", D10&amp;""&amp;AQ10)</f>
        <v>GP</v>
      </c>
      <c r="AS10" s="1" t="s">
        <v>1</v>
      </c>
      <c r="AT10" s="1" t="str">
        <f t="shared" ref="AT10:AT68" si="50">IF(AS10="", "", D10&amp;""&amp;AS10)</f>
        <v>GP</v>
      </c>
      <c r="AU10" s="1" t="s">
        <v>1</v>
      </c>
      <c r="AV10" s="1" t="str">
        <f t="shared" ref="AV10:AV68" si="51">IF(AU10="", "", D10&amp;""&amp;AU10)</f>
        <v>GP</v>
      </c>
      <c r="AW10" s="1" t="s">
        <v>1</v>
      </c>
      <c r="AX10" s="1" t="str">
        <f t="shared" ref="AX10:AX68" si="52">IF(AW10="", "", D10&amp;""&amp;AW10)</f>
        <v>GP</v>
      </c>
      <c r="AY10" s="1"/>
      <c r="AZ10" s="1" t="str">
        <f t="shared" ref="AZ10:AZ68" si="53">IF(AY10="", "", D10&amp;""&amp;AY10)</f>
        <v/>
      </c>
      <c r="BA10" s="1"/>
      <c r="BB10" s="1" t="str">
        <f t="shared" ref="BB10:BB68" si="54">IF(BA10="", "", D10&amp;""&amp;BA10)</f>
        <v/>
      </c>
      <c r="BC10" s="1" t="s">
        <v>1</v>
      </c>
      <c r="BD10" s="1" t="str">
        <f t="shared" ref="BD10:BD68" si="55">IF(BC10="", "", D10&amp;""&amp;BC10)</f>
        <v>GP</v>
      </c>
      <c r="BE10" s="1" t="s">
        <v>1</v>
      </c>
      <c r="BF10" s="1" t="str">
        <f t="shared" ref="BF10:BF68" si="56">IF(BE10="", "", D10&amp;""&amp;BE10)</f>
        <v>GP</v>
      </c>
      <c r="BG10" s="1" t="s">
        <v>1</v>
      </c>
      <c r="BH10" s="1" t="str">
        <f t="shared" ref="BH10:BH68" si="57">IF(BG10="", "", D10&amp;""&amp;BG10)</f>
        <v>GP</v>
      </c>
      <c r="BI10" s="1" t="s">
        <v>1</v>
      </c>
      <c r="BJ10" s="1" t="str">
        <f t="shared" ref="BJ10:BJ68" si="58">IF(BI10="", "", D10&amp;""&amp;BI10)</f>
        <v>GP</v>
      </c>
      <c r="BK10" s="1" t="s">
        <v>1</v>
      </c>
      <c r="BL10" s="1" t="str">
        <f t="shared" ref="BL10:BL68" si="59">IF(BK10="", "", D10&amp;""&amp;BK10)</f>
        <v>GP</v>
      </c>
      <c r="BM10" s="1" t="s">
        <v>1</v>
      </c>
      <c r="BN10" s="1" t="str">
        <f t="shared" ref="BN10:BN68" si="60">IF(BM10="", "", D10&amp;""&amp;BM10)</f>
        <v>GP</v>
      </c>
      <c r="BO10">
        <f t="shared" ref="BO10:BO68" si="61">COUNTIF(E10:BM10, "P")</f>
        <v>23</v>
      </c>
      <c r="BP10">
        <f>Jul!BQ10</f>
        <v>45</v>
      </c>
      <c r="BQ10">
        <f t="shared" si="28"/>
        <v>68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IF(Jul!C11 = "", "", Jul!C11)</f>
        <v/>
      </c>
      <c r="D11" s="1" t="str">
        <f>IF(Jul!D11 = "", "", Jul!D11)</f>
        <v>B</v>
      </c>
      <c r="E11" s="1" t="s">
        <v>1</v>
      </c>
      <c r="F11" s="1" t="str">
        <f t="shared" si="30"/>
        <v>BP</v>
      </c>
      <c r="G11" s="1" t="s">
        <v>1</v>
      </c>
      <c r="H11" s="1" t="str">
        <f t="shared" si="31"/>
        <v>BP</v>
      </c>
      <c r="I11" s="1" t="s">
        <v>1</v>
      </c>
      <c r="J11" s="1" t="str">
        <f t="shared" si="32"/>
        <v>BP</v>
      </c>
      <c r="K11" s="1"/>
      <c r="L11" s="1" t="str">
        <f t="shared" si="33"/>
        <v/>
      </c>
      <c r="M11" s="1" t="s">
        <v>1</v>
      </c>
      <c r="N11" s="1" t="str">
        <f t="shared" si="34"/>
        <v>BP</v>
      </c>
      <c r="O11" s="1" t="s">
        <v>1</v>
      </c>
      <c r="P11" s="1" t="str">
        <f t="shared" si="35"/>
        <v>BP</v>
      </c>
      <c r="Q11" s="1" t="s">
        <v>1</v>
      </c>
      <c r="R11" s="1" t="str">
        <f t="shared" si="36"/>
        <v>BP</v>
      </c>
      <c r="S11" s="1" t="s">
        <v>1</v>
      </c>
      <c r="T11" s="1" t="str">
        <f t="shared" si="37"/>
        <v>BP</v>
      </c>
      <c r="U11" s="1" t="s">
        <v>1</v>
      </c>
      <c r="V11" s="1" t="str">
        <f t="shared" si="38"/>
        <v>BP</v>
      </c>
      <c r="W11" s="1" t="s">
        <v>1</v>
      </c>
      <c r="X11" s="1" t="str">
        <f t="shared" si="39"/>
        <v>BP</v>
      </c>
      <c r="Y11" s="1"/>
      <c r="Z11" s="1" t="str">
        <f t="shared" si="40"/>
        <v/>
      </c>
      <c r="AA11" s="1"/>
      <c r="AB11" s="1" t="str">
        <f t="shared" si="41"/>
        <v/>
      </c>
      <c r="AC11" s="1" t="s">
        <v>1</v>
      </c>
      <c r="AD11" s="1" t="str">
        <f t="shared" si="42"/>
        <v>BP</v>
      </c>
      <c r="AE11" s="1" t="s">
        <v>1</v>
      </c>
      <c r="AF11" s="1" t="str">
        <f t="shared" si="43"/>
        <v>BP</v>
      </c>
      <c r="AG11" s="1"/>
      <c r="AH11" s="1" t="str">
        <f t="shared" si="44"/>
        <v/>
      </c>
      <c r="AI11" s="1" t="s">
        <v>1</v>
      </c>
      <c r="AJ11" s="1" t="str">
        <f t="shared" si="45"/>
        <v>BP</v>
      </c>
      <c r="AK11" s="1"/>
      <c r="AL11" s="1" t="str">
        <f t="shared" si="46"/>
        <v/>
      </c>
      <c r="AM11" s="1"/>
      <c r="AN11" s="1" t="str">
        <f t="shared" si="47"/>
        <v/>
      </c>
      <c r="AO11" s="1" t="s">
        <v>1</v>
      </c>
      <c r="AP11" s="1" t="str">
        <f t="shared" si="48"/>
        <v>BP</v>
      </c>
      <c r="AQ11" s="1" t="s">
        <v>1</v>
      </c>
      <c r="AR11" s="1" t="str">
        <f t="shared" si="49"/>
        <v>BP</v>
      </c>
      <c r="AS11" s="1" t="s">
        <v>1</v>
      </c>
      <c r="AT11" s="1" t="str">
        <f t="shared" si="50"/>
        <v>BP</v>
      </c>
      <c r="AU11" s="1" t="s">
        <v>1</v>
      </c>
      <c r="AV11" s="1" t="str">
        <f t="shared" si="51"/>
        <v>BP</v>
      </c>
      <c r="AW11" s="1" t="s">
        <v>1</v>
      </c>
      <c r="AX11" s="1" t="str">
        <f t="shared" si="52"/>
        <v>BP</v>
      </c>
      <c r="AY11" s="1"/>
      <c r="AZ11" s="1" t="str">
        <f t="shared" si="53"/>
        <v/>
      </c>
      <c r="BA11" s="1"/>
      <c r="BB11" s="1" t="str">
        <f t="shared" si="54"/>
        <v/>
      </c>
      <c r="BC11" s="1" t="s">
        <v>1</v>
      </c>
      <c r="BD11" s="1" t="str">
        <f t="shared" si="55"/>
        <v>BP</v>
      </c>
      <c r="BE11" s="1" t="s">
        <v>1</v>
      </c>
      <c r="BF11" s="1" t="str">
        <f t="shared" si="56"/>
        <v>BP</v>
      </c>
      <c r="BG11" s="1" t="s">
        <v>1</v>
      </c>
      <c r="BH11" s="1" t="str">
        <f t="shared" si="57"/>
        <v>BP</v>
      </c>
      <c r="BI11" s="1" t="s">
        <v>1</v>
      </c>
      <c r="BJ11" s="1" t="str">
        <f t="shared" si="58"/>
        <v>BP</v>
      </c>
      <c r="BK11" s="1" t="s">
        <v>1</v>
      </c>
      <c r="BL11" s="1" t="str">
        <f t="shared" si="59"/>
        <v>BP</v>
      </c>
      <c r="BM11" s="1" t="s">
        <v>1</v>
      </c>
      <c r="BN11" s="1" t="str">
        <f t="shared" si="60"/>
        <v>BP</v>
      </c>
      <c r="BO11">
        <f t="shared" si="61"/>
        <v>23</v>
      </c>
      <c r="BP11">
        <f>Jul!BQ11</f>
        <v>45</v>
      </c>
      <c r="BQ11">
        <f t="shared" si="28"/>
        <v>68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IF(Jul!C12 = "", "", Jul!C12)</f>
        <v/>
      </c>
      <c r="D12" s="1" t="str">
        <f>IF(Jul!D12 = "", "", Jul!D12)</f>
        <v>G</v>
      </c>
      <c r="E12" s="1" t="s">
        <v>1</v>
      </c>
      <c r="F12" s="1" t="str">
        <f t="shared" si="30"/>
        <v>GP</v>
      </c>
      <c r="G12" s="1" t="s">
        <v>1</v>
      </c>
      <c r="H12" s="1" t="str">
        <f t="shared" si="31"/>
        <v>GP</v>
      </c>
      <c r="I12" s="1" t="s">
        <v>1</v>
      </c>
      <c r="J12" s="1" t="str">
        <f t="shared" si="32"/>
        <v>GP</v>
      </c>
      <c r="K12" s="1"/>
      <c r="L12" s="1" t="str">
        <f t="shared" si="33"/>
        <v/>
      </c>
      <c r="M12" s="1" t="s">
        <v>1</v>
      </c>
      <c r="N12" s="1" t="str">
        <f t="shared" si="34"/>
        <v>GP</v>
      </c>
      <c r="O12" s="1" t="s">
        <v>1</v>
      </c>
      <c r="P12" s="1" t="str">
        <f t="shared" si="35"/>
        <v>GP</v>
      </c>
      <c r="Q12" s="1" t="s">
        <v>1</v>
      </c>
      <c r="R12" s="1" t="str">
        <f t="shared" si="36"/>
        <v>GP</v>
      </c>
      <c r="S12" s="1" t="s">
        <v>1</v>
      </c>
      <c r="T12" s="1" t="str">
        <f t="shared" si="37"/>
        <v>GP</v>
      </c>
      <c r="U12" s="1" t="s">
        <v>1</v>
      </c>
      <c r="V12" s="1" t="str">
        <f t="shared" si="38"/>
        <v>GP</v>
      </c>
      <c r="W12" s="1" t="s">
        <v>1</v>
      </c>
      <c r="X12" s="1" t="str">
        <f t="shared" si="39"/>
        <v>GP</v>
      </c>
      <c r="Y12" s="1"/>
      <c r="Z12" s="1" t="str">
        <f t="shared" si="40"/>
        <v/>
      </c>
      <c r="AA12" s="1"/>
      <c r="AB12" s="1" t="str">
        <f t="shared" si="41"/>
        <v/>
      </c>
      <c r="AC12" s="1" t="s">
        <v>1</v>
      </c>
      <c r="AD12" s="1" t="str">
        <f t="shared" si="42"/>
        <v>GP</v>
      </c>
      <c r="AE12" s="1" t="s">
        <v>1</v>
      </c>
      <c r="AF12" s="1" t="str">
        <f t="shared" si="43"/>
        <v>GP</v>
      </c>
      <c r="AG12" s="1"/>
      <c r="AH12" s="1" t="str">
        <f t="shared" si="44"/>
        <v/>
      </c>
      <c r="AI12" s="1" t="s">
        <v>1</v>
      </c>
      <c r="AJ12" s="1" t="str">
        <f t="shared" si="45"/>
        <v>GP</v>
      </c>
      <c r="AK12" s="1"/>
      <c r="AL12" s="1" t="str">
        <f t="shared" si="46"/>
        <v/>
      </c>
      <c r="AM12" s="1"/>
      <c r="AN12" s="1" t="str">
        <f t="shared" si="47"/>
        <v/>
      </c>
      <c r="AO12" s="1" t="s">
        <v>1</v>
      </c>
      <c r="AP12" s="1" t="str">
        <f t="shared" si="48"/>
        <v>GP</v>
      </c>
      <c r="AQ12" s="1" t="s">
        <v>1</v>
      </c>
      <c r="AR12" s="1" t="str">
        <f t="shared" si="49"/>
        <v>GP</v>
      </c>
      <c r="AS12" s="1" t="s">
        <v>1</v>
      </c>
      <c r="AT12" s="1" t="str">
        <f t="shared" si="50"/>
        <v>GP</v>
      </c>
      <c r="AU12" s="1" t="s">
        <v>1</v>
      </c>
      <c r="AV12" s="1" t="str">
        <f t="shared" si="51"/>
        <v>GP</v>
      </c>
      <c r="AW12" s="1" t="s">
        <v>1</v>
      </c>
      <c r="AX12" s="1" t="str">
        <f t="shared" si="52"/>
        <v>GP</v>
      </c>
      <c r="AY12" s="1"/>
      <c r="AZ12" s="1" t="str">
        <f t="shared" si="53"/>
        <v/>
      </c>
      <c r="BA12" s="1"/>
      <c r="BB12" s="1" t="str">
        <f t="shared" si="54"/>
        <v/>
      </c>
      <c r="BC12" s="1" t="s">
        <v>1</v>
      </c>
      <c r="BD12" s="1" t="str">
        <f t="shared" si="55"/>
        <v>GP</v>
      </c>
      <c r="BE12" s="1" t="s">
        <v>1</v>
      </c>
      <c r="BF12" s="1" t="str">
        <f t="shared" si="56"/>
        <v>GP</v>
      </c>
      <c r="BG12" s="1" t="s">
        <v>1</v>
      </c>
      <c r="BH12" s="1" t="str">
        <f t="shared" si="57"/>
        <v>GP</v>
      </c>
      <c r="BI12" s="1" t="s">
        <v>1</v>
      </c>
      <c r="BJ12" s="1" t="str">
        <f t="shared" si="58"/>
        <v>GP</v>
      </c>
      <c r="BK12" s="1" t="s">
        <v>1</v>
      </c>
      <c r="BL12" s="1" t="str">
        <f t="shared" si="59"/>
        <v>GP</v>
      </c>
      <c r="BM12" s="1" t="s">
        <v>1</v>
      </c>
      <c r="BN12" s="1" t="str">
        <f t="shared" si="60"/>
        <v>GP</v>
      </c>
      <c r="BO12">
        <f t="shared" si="61"/>
        <v>23</v>
      </c>
      <c r="BP12">
        <f>Jul!BQ12</f>
        <v>45</v>
      </c>
      <c r="BQ12">
        <f t="shared" si="28"/>
        <v>68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IF(Jul!C13 = "", "", Jul!C13)</f>
        <v/>
      </c>
      <c r="D13" s="1" t="str">
        <f>IF(Jul!D13 = "", "", Jul!D13)</f>
        <v>B</v>
      </c>
      <c r="E13" s="1" t="s">
        <v>1</v>
      </c>
      <c r="F13" s="1" t="str">
        <f t="shared" si="30"/>
        <v>BP</v>
      </c>
      <c r="G13" s="1" t="s">
        <v>1</v>
      </c>
      <c r="H13" s="1" t="str">
        <f t="shared" si="31"/>
        <v>BP</v>
      </c>
      <c r="I13" s="1" t="s">
        <v>1</v>
      </c>
      <c r="J13" s="1" t="str">
        <f t="shared" si="32"/>
        <v>BP</v>
      </c>
      <c r="K13" s="1"/>
      <c r="L13" s="1" t="str">
        <f t="shared" si="33"/>
        <v/>
      </c>
      <c r="M13" s="1" t="s">
        <v>1</v>
      </c>
      <c r="N13" s="1" t="str">
        <f t="shared" si="34"/>
        <v>BP</v>
      </c>
      <c r="O13" s="1" t="s">
        <v>1</v>
      </c>
      <c r="P13" s="1" t="str">
        <f t="shared" si="35"/>
        <v>BP</v>
      </c>
      <c r="Q13" s="1" t="s">
        <v>1</v>
      </c>
      <c r="R13" s="1" t="str">
        <f t="shared" si="36"/>
        <v>BP</v>
      </c>
      <c r="S13" s="1" t="s">
        <v>1</v>
      </c>
      <c r="T13" s="1" t="str">
        <f t="shared" si="37"/>
        <v>BP</v>
      </c>
      <c r="U13" s="1" t="s">
        <v>1</v>
      </c>
      <c r="V13" s="1" t="str">
        <f t="shared" si="38"/>
        <v>BP</v>
      </c>
      <c r="W13" s="1" t="s">
        <v>1</v>
      </c>
      <c r="X13" s="1" t="str">
        <f t="shared" si="39"/>
        <v>BP</v>
      </c>
      <c r="Y13" s="1"/>
      <c r="Z13" s="1" t="str">
        <f t="shared" si="40"/>
        <v/>
      </c>
      <c r="AA13" s="1"/>
      <c r="AB13" s="1" t="str">
        <f t="shared" si="41"/>
        <v/>
      </c>
      <c r="AC13" s="1" t="s">
        <v>1</v>
      </c>
      <c r="AD13" s="1" t="str">
        <f t="shared" si="42"/>
        <v>BP</v>
      </c>
      <c r="AE13" s="1" t="s">
        <v>1</v>
      </c>
      <c r="AF13" s="1" t="str">
        <f t="shared" si="43"/>
        <v>BP</v>
      </c>
      <c r="AG13" s="1"/>
      <c r="AH13" s="1" t="str">
        <f t="shared" si="44"/>
        <v/>
      </c>
      <c r="AI13" s="1" t="s">
        <v>1</v>
      </c>
      <c r="AJ13" s="1" t="str">
        <f t="shared" si="45"/>
        <v>BP</v>
      </c>
      <c r="AK13" s="1"/>
      <c r="AL13" s="1" t="str">
        <f t="shared" si="46"/>
        <v/>
      </c>
      <c r="AM13" s="1"/>
      <c r="AN13" s="1" t="str">
        <f t="shared" si="47"/>
        <v/>
      </c>
      <c r="AO13" s="1" t="s">
        <v>1</v>
      </c>
      <c r="AP13" s="1" t="str">
        <f t="shared" si="48"/>
        <v>BP</v>
      </c>
      <c r="AQ13" s="1" t="s">
        <v>1</v>
      </c>
      <c r="AR13" s="1" t="str">
        <f t="shared" si="49"/>
        <v>BP</v>
      </c>
      <c r="AS13" s="1" t="s">
        <v>1</v>
      </c>
      <c r="AT13" s="1" t="str">
        <f t="shared" si="50"/>
        <v>BP</v>
      </c>
      <c r="AU13" s="1" t="s">
        <v>1</v>
      </c>
      <c r="AV13" s="1" t="str">
        <f t="shared" si="51"/>
        <v>BP</v>
      </c>
      <c r="AW13" s="1" t="s">
        <v>1</v>
      </c>
      <c r="AX13" s="1" t="str">
        <f t="shared" si="52"/>
        <v>BP</v>
      </c>
      <c r="AY13" s="1"/>
      <c r="AZ13" s="1" t="str">
        <f t="shared" si="53"/>
        <v/>
      </c>
      <c r="BA13" s="1"/>
      <c r="BB13" s="1" t="str">
        <f t="shared" si="54"/>
        <v/>
      </c>
      <c r="BC13" s="1" t="s">
        <v>1</v>
      </c>
      <c r="BD13" s="1" t="str">
        <f t="shared" si="55"/>
        <v>BP</v>
      </c>
      <c r="BE13" s="1" t="s">
        <v>1</v>
      </c>
      <c r="BF13" s="1" t="str">
        <f t="shared" si="56"/>
        <v>BP</v>
      </c>
      <c r="BG13" s="1" t="s">
        <v>1</v>
      </c>
      <c r="BH13" s="1" t="str">
        <f t="shared" si="57"/>
        <v>BP</v>
      </c>
      <c r="BI13" s="1" t="s">
        <v>1</v>
      </c>
      <c r="BJ13" s="1" t="str">
        <f t="shared" si="58"/>
        <v>BP</v>
      </c>
      <c r="BK13" s="1" t="s">
        <v>1</v>
      </c>
      <c r="BL13" s="1" t="str">
        <f t="shared" si="59"/>
        <v>BP</v>
      </c>
      <c r="BM13" s="1" t="s">
        <v>1</v>
      </c>
      <c r="BN13" s="1" t="str">
        <f t="shared" si="60"/>
        <v>BP</v>
      </c>
      <c r="BO13">
        <f t="shared" si="61"/>
        <v>23</v>
      </c>
      <c r="BP13">
        <f>Jul!BQ13</f>
        <v>45</v>
      </c>
      <c r="BQ13">
        <f t="shared" si="28"/>
        <v>68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IF(Jul!C14 = "", "", Jul!C14)</f>
        <v/>
      </c>
      <c r="D14" s="1" t="str">
        <f>IF(Jul!D14 = "", "", Jul!D14)</f>
        <v>G</v>
      </c>
      <c r="E14" s="1" t="s">
        <v>1</v>
      </c>
      <c r="F14" s="1" t="str">
        <f t="shared" si="30"/>
        <v>GP</v>
      </c>
      <c r="G14" s="1" t="s">
        <v>1</v>
      </c>
      <c r="H14" s="1" t="str">
        <f t="shared" si="31"/>
        <v>GP</v>
      </c>
      <c r="I14" s="1" t="s">
        <v>1</v>
      </c>
      <c r="J14" s="1" t="str">
        <f t="shared" si="32"/>
        <v>GP</v>
      </c>
      <c r="K14" s="1"/>
      <c r="L14" s="1" t="str">
        <f t="shared" si="33"/>
        <v/>
      </c>
      <c r="M14" s="1" t="s">
        <v>1</v>
      </c>
      <c r="N14" s="1" t="str">
        <f t="shared" si="34"/>
        <v>GP</v>
      </c>
      <c r="O14" s="1" t="s">
        <v>1</v>
      </c>
      <c r="P14" s="1" t="str">
        <f t="shared" si="35"/>
        <v>GP</v>
      </c>
      <c r="Q14" s="1" t="s">
        <v>1</v>
      </c>
      <c r="R14" s="1" t="str">
        <f t="shared" si="36"/>
        <v>GP</v>
      </c>
      <c r="S14" s="1" t="s">
        <v>1</v>
      </c>
      <c r="T14" s="1" t="str">
        <f t="shared" si="37"/>
        <v>GP</v>
      </c>
      <c r="U14" s="1" t="s">
        <v>1</v>
      </c>
      <c r="V14" s="1" t="str">
        <f t="shared" si="38"/>
        <v>GP</v>
      </c>
      <c r="W14" s="1" t="s">
        <v>1</v>
      </c>
      <c r="X14" s="1" t="str">
        <f t="shared" si="39"/>
        <v>GP</v>
      </c>
      <c r="Y14" s="1"/>
      <c r="Z14" s="1" t="str">
        <f t="shared" si="40"/>
        <v/>
      </c>
      <c r="AA14" s="1"/>
      <c r="AB14" s="1" t="str">
        <f t="shared" si="41"/>
        <v/>
      </c>
      <c r="AC14" s="1" t="s">
        <v>1</v>
      </c>
      <c r="AD14" s="1" t="str">
        <f t="shared" si="42"/>
        <v>GP</v>
      </c>
      <c r="AE14" s="1" t="s">
        <v>1</v>
      </c>
      <c r="AF14" s="1" t="str">
        <f t="shared" si="43"/>
        <v>GP</v>
      </c>
      <c r="AG14" s="1"/>
      <c r="AH14" s="1" t="str">
        <f t="shared" si="44"/>
        <v/>
      </c>
      <c r="AI14" s="1" t="s">
        <v>1</v>
      </c>
      <c r="AJ14" s="1" t="str">
        <f t="shared" si="45"/>
        <v>GP</v>
      </c>
      <c r="AK14" s="1"/>
      <c r="AL14" s="1" t="str">
        <f t="shared" si="46"/>
        <v/>
      </c>
      <c r="AM14" s="1"/>
      <c r="AN14" s="1" t="str">
        <f t="shared" si="47"/>
        <v/>
      </c>
      <c r="AO14" s="1" t="s">
        <v>1</v>
      </c>
      <c r="AP14" s="1" t="str">
        <f t="shared" si="48"/>
        <v>GP</v>
      </c>
      <c r="AQ14" s="1" t="s">
        <v>1</v>
      </c>
      <c r="AR14" s="1" t="str">
        <f t="shared" si="49"/>
        <v>GP</v>
      </c>
      <c r="AS14" s="1" t="s">
        <v>1</v>
      </c>
      <c r="AT14" s="1" t="str">
        <f t="shared" si="50"/>
        <v>GP</v>
      </c>
      <c r="AU14" s="1" t="s">
        <v>1</v>
      </c>
      <c r="AV14" s="1" t="str">
        <f t="shared" si="51"/>
        <v>GP</v>
      </c>
      <c r="AW14" s="1" t="s">
        <v>1</v>
      </c>
      <c r="AX14" s="1" t="str">
        <f t="shared" si="52"/>
        <v>GP</v>
      </c>
      <c r="AY14" s="1"/>
      <c r="AZ14" s="1" t="str">
        <f t="shared" si="53"/>
        <v/>
      </c>
      <c r="BA14" s="1"/>
      <c r="BB14" s="1" t="str">
        <f t="shared" si="54"/>
        <v/>
      </c>
      <c r="BC14" s="1" t="s">
        <v>1</v>
      </c>
      <c r="BD14" s="1" t="str">
        <f t="shared" si="55"/>
        <v>GP</v>
      </c>
      <c r="BE14" s="1" t="s">
        <v>1</v>
      </c>
      <c r="BF14" s="1" t="str">
        <f t="shared" si="56"/>
        <v>GP</v>
      </c>
      <c r="BG14" s="1" t="s">
        <v>1</v>
      </c>
      <c r="BH14" s="1" t="str">
        <f t="shared" si="57"/>
        <v>GP</v>
      </c>
      <c r="BI14" s="1" t="s">
        <v>1</v>
      </c>
      <c r="BJ14" s="1" t="str">
        <f t="shared" si="58"/>
        <v>GP</v>
      </c>
      <c r="BK14" s="1" t="s">
        <v>1</v>
      </c>
      <c r="BL14" s="1" t="str">
        <f t="shared" si="59"/>
        <v>GP</v>
      </c>
      <c r="BM14" s="1" t="s">
        <v>1</v>
      </c>
      <c r="BN14" s="1" t="str">
        <f t="shared" si="60"/>
        <v>GP</v>
      </c>
      <c r="BO14">
        <f t="shared" si="61"/>
        <v>23</v>
      </c>
      <c r="BP14">
        <f>Jul!BQ14</f>
        <v>45</v>
      </c>
      <c r="BQ14">
        <f t="shared" si="28"/>
        <v>68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IF(Jul!C15 = "", "", Jul!C15)</f>
        <v/>
      </c>
      <c r="D15" s="1" t="str">
        <f>IF(Jul!D15 = "", "", Jul!D15)</f>
        <v>B</v>
      </c>
      <c r="E15" s="1" t="s">
        <v>1</v>
      </c>
      <c r="F15" s="1" t="str">
        <f t="shared" si="30"/>
        <v>BP</v>
      </c>
      <c r="G15" s="1" t="s">
        <v>1</v>
      </c>
      <c r="H15" s="1" t="str">
        <f t="shared" si="31"/>
        <v>BP</v>
      </c>
      <c r="I15" s="1" t="s">
        <v>1</v>
      </c>
      <c r="J15" s="1" t="str">
        <f t="shared" si="32"/>
        <v>BP</v>
      </c>
      <c r="K15" s="1"/>
      <c r="L15" s="1" t="str">
        <f t="shared" si="33"/>
        <v/>
      </c>
      <c r="M15" s="1" t="s">
        <v>1</v>
      </c>
      <c r="N15" s="1" t="str">
        <f t="shared" si="34"/>
        <v>BP</v>
      </c>
      <c r="O15" s="1" t="s">
        <v>1</v>
      </c>
      <c r="P15" s="1" t="str">
        <f t="shared" si="35"/>
        <v>BP</v>
      </c>
      <c r="Q15" s="1" t="s">
        <v>1</v>
      </c>
      <c r="R15" s="1" t="str">
        <f t="shared" si="36"/>
        <v>BP</v>
      </c>
      <c r="S15" s="1" t="s">
        <v>1</v>
      </c>
      <c r="T15" s="1" t="str">
        <f t="shared" si="37"/>
        <v>BP</v>
      </c>
      <c r="U15" s="1" t="s">
        <v>1</v>
      </c>
      <c r="V15" s="1" t="str">
        <f t="shared" si="38"/>
        <v>BP</v>
      </c>
      <c r="W15" s="1" t="s">
        <v>1</v>
      </c>
      <c r="X15" s="1" t="str">
        <f t="shared" si="39"/>
        <v>BP</v>
      </c>
      <c r="Y15" s="1"/>
      <c r="Z15" s="1" t="str">
        <f t="shared" si="40"/>
        <v/>
      </c>
      <c r="AA15" s="1"/>
      <c r="AB15" s="1" t="str">
        <f t="shared" si="41"/>
        <v/>
      </c>
      <c r="AC15" s="1" t="s">
        <v>1</v>
      </c>
      <c r="AD15" s="1" t="str">
        <f t="shared" si="42"/>
        <v>BP</v>
      </c>
      <c r="AE15" s="1" t="s">
        <v>1</v>
      </c>
      <c r="AF15" s="1" t="str">
        <f t="shared" si="43"/>
        <v>BP</v>
      </c>
      <c r="AG15" s="1"/>
      <c r="AH15" s="1" t="str">
        <f t="shared" si="44"/>
        <v/>
      </c>
      <c r="AI15" s="1" t="s">
        <v>1</v>
      </c>
      <c r="AJ15" s="1" t="str">
        <f t="shared" si="45"/>
        <v>BP</v>
      </c>
      <c r="AK15" s="1"/>
      <c r="AL15" s="1" t="str">
        <f t="shared" si="46"/>
        <v/>
      </c>
      <c r="AM15" s="1"/>
      <c r="AN15" s="1" t="str">
        <f t="shared" si="47"/>
        <v/>
      </c>
      <c r="AO15" s="1" t="s">
        <v>1</v>
      </c>
      <c r="AP15" s="1" t="str">
        <f t="shared" si="48"/>
        <v>BP</v>
      </c>
      <c r="AQ15" s="1" t="s">
        <v>1</v>
      </c>
      <c r="AR15" s="1" t="str">
        <f t="shared" si="49"/>
        <v>BP</v>
      </c>
      <c r="AS15" s="1" t="s">
        <v>1</v>
      </c>
      <c r="AT15" s="1" t="str">
        <f t="shared" si="50"/>
        <v>BP</v>
      </c>
      <c r="AU15" s="1" t="s">
        <v>1</v>
      </c>
      <c r="AV15" s="1" t="str">
        <f t="shared" si="51"/>
        <v>BP</v>
      </c>
      <c r="AW15" s="1" t="s">
        <v>1</v>
      </c>
      <c r="AX15" s="1" t="str">
        <f t="shared" si="52"/>
        <v>BP</v>
      </c>
      <c r="AY15" s="1"/>
      <c r="AZ15" s="1" t="str">
        <f t="shared" si="53"/>
        <v/>
      </c>
      <c r="BA15" s="1"/>
      <c r="BB15" s="1" t="str">
        <f t="shared" si="54"/>
        <v/>
      </c>
      <c r="BC15" s="1" t="s">
        <v>1</v>
      </c>
      <c r="BD15" s="1" t="str">
        <f t="shared" si="55"/>
        <v>BP</v>
      </c>
      <c r="BE15" s="1" t="s">
        <v>1</v>
      </c>
      <c r="BF15" s="1" t="str">
        <f t="shared" si="56"/>
        <v>BP</v>
      </c>
      <c r="BG15" s="1" t="s">
        <v>1</v>
      </c>
      <c r="BH15" s="1" t="str">
        <f t="shared" si="57"/>
        <v>BP</v>
      </c>
      <c r="BI15" s="1" t="s">
        <v>1</v>
      </c>
      <c r="BJ15" s="1" t="str">
        <f t="shared" si="58"/>
        <v>BP</v>
      </c>
      <c r="BK15" s="1" t="s">
        <v>1</v>
      </c>
      <c r="BL15" s="1" t="str">
        <f t="shared" si="59"/>
        <v>BP</v>
      </c>
      <c r="BM15" s="1" t="s">
        <v>1</v>
      </c>
      <c r="BN15" s="1" t="str">
        <f t="shared" si="60"/>
        <v>BP</v>
      </c>
      <c r="BO15">
        <f t="shared" si="61"/>
        <v>23</v>
      </c>
      <c r="BP15">
        <f>Jul!BQ15</f>
        <v>45</v>
      </c>
      <c r="BQ15">
        <f t="shared" si="28"/>
        <v>68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IF(Jul!C16 = "", "", Jul!C16)</f>
        <v/>
      </c>
      <c r="D16" s="1" t="str">
        <f>IF(Jul!D16 = "", "", Jul!D16)</f>
        <v>G</v>
      </c>
      <c r="E16" s="1" t="s">
        <v>1</v>
      </c>
      <c r="F16" s="1" t="str">
        <f t="shared" si="30"/>
        <v>GP</v>
      </c>
      <c r="G16" s="1" t="s">
        <v>1</v>
      </c>
      <c r="H16" s="1" t="str">
        <f t="shared" si="31"/>
        <v>GP</v>
      </c>
      <c r="I16" s="1" t="s">
        <v>1</v>
      </c>
      <c r="J16" s="1" t="str">
        <f t="shared" si="32"/>
        <v>GP</v>
      </c>
      <c r="K16" s="1"/>
      <c r="L16" s="1" t="str">
        <f t="shared" si="33"/>
        <v/>
      </c>
      <c r="M16" s="1" t="s">
        <v>1</v>
      </c>
      <c r="N16" s="1" t="str">
        <f t="shared" si="34"/>
        <v>GP</v>
      </c>
      <c r="O16" s="1" t="s">
        <v>1</v>
      </c>
      <c r="P16" s="1" t="str">
        <f t="shared" si="35"/>
        <v>GP</v>
      </c>
      <c r="Q16" s="1" t="s">
        <v>1</v>
      </c>
      <c r="R16" s="1" t="str">
        <f t="shared" si="36"/>
        <v>GP</v>
      </c>
      <c r="S16" s="1" t="s">
        <v>1</v>
      </c>
      <c r="T16" s="1" t="str">
        <f t="shared" si="37"/>
        <v>GP</v>
      </c>
      <c r="U16" s="1" t="s">
        <v>1</v>
      </c>
      <c r="V16" s="1" t="str">
        <f t="shared" si="38"/>
        <v>GP</v>
      </c>
      <c r="W16" s="1" t="s">
        <v>1</v>
      </c>
      <c r="X16" s="1" t="str">
        <f t="shared" si="39"/>
        <v>GP</v>
      </c>
      <c r="Y16" s="1"/>
      <c r="Z16" s="1" t="str">
        <f t="shared" si="40"/>
        <v/>
      </c>
      <c r="AA16" s="1"/>
      <c r="AB16" s="1" t="str">
        <f t="shared" si="41"/>
        <v/>
      </c>
      <c r="AC16" s="1" t="s">
        <v>1</v>
      </c>
      <c r="AD16" s="1" t="str">
        <f t="shared" si="42"/>
        <v>GP</v>
      </c>
      <c r="AE16" s="1" t="s">
        <v>1</v>
      </c>
      <c r="AF16" s="1" t="str">
        <f t="shared" si="43"/>
        <v>GP</v>
      </c>
      <c r="AG16" s="1"/>
      <c r="AH16" s="1" t="str">
        <f t="shared" si="44"/>
        <v/>
      </c>
      <c r="AI16" s="1" t="s">
        <v>1</v>
      </c>
      <c r="AJ16" s="1" t="str">
        <f t="shared" si="45"/>
        <v>GP</v>
      </c>
      <c r="AK16" s="1"/>
      <c r="AL16" s="1" t="str">
        <f t="shared" si="46"/>
        <v/>
      </c>
      <c r="AM16" s="1"/>
      <c r="AN16" s="1" t="str">
        <f t="shared" si="47"/>
        <v/>
      </c>
      <c r="AO16" s="1" t="s">
        <v>1</v>
      </c>
      <c r="AP16" s="1" t="str">
        <f t="shared" si="48"/>
        <v>GP</v>
      </c>
      <c r="AQ16" s="1" t="s">
        <v>1</v>
      </c>
      <c r="AR16" s="1" t="str">
        <f t="shared" si="49"/>
        <v>GP</v>
      </c>
      <c r="AS16" s="1" t="s">
        <v>1</v>
      </c>
      <c r="AT16" s="1" t="str">
        <f t="shared" si="50"/>
        <v>GP</v>
      </c>
      <c r="AU16" s="1" t="s">
        <v>1</v>
      </c>
      <c r="AV16" s="1" t="str">
        <f t="shared" si="51"/>
        <v>GP</v>
      </c>
      <c r="AW16" s="1" t="s">
        <v>1</v>
      </c>
      <c r="AX16" s="1" t="str">
        <f t="shared" si="52"/>
        <v>GP</v>
      </c>
      <c r="AY16" s="1"/>
      <c r="AZ16" s="1" t="str">
        <f t="shared" si="53"/>
        <v/>
      </c>
      <c r="BA16" s="1"/>
      <c r="BB16" s="1" t="str">
        <f t="shared" si="54"/>
        <v/>
      </c>
      <c r="BC16" s="1" t="s">
        <v>1</v>
      </c>
      <c r="BD16" s="1" t="str">
        <f t="shared" si="55"/>
        <v>GP</v>
      </c>
      <c r="BE16" s="1" t="s">
        <v>1</v>
      </c>
      <c r="BF16" s="1" t="str">
        <f t="shared" si="56"/>
        <v>GP</v>
      </c>
      <c r="BG16" s="1" t="s">
        <v>1</v>
      </c>
      <c r="BH16" s="1" t="str">
        <f t="shared" si="57"/>
        <v>GP</v>
      </c>
      <c r="BI16" s="1" t="s">
        <v>1</v>
      </c>
      <c r="BJ16" s="1" t="str">
        <f t="shared" si="58"/>
        <v>GP</v>
      </c>
      <c r="BK16" s="1" t="s">
        <v>1</v>
      </c>
      <c r="BL16" s="1" t="str">
        <f t="shared" si="59"/>
        <v>GP</v>
      </c>
      <c r="BM16" s="1" t="s">
        <v>1</v>
      </c>
      <c r="BN16" s="1" t="str">
        <f t="shared" si="60"/>
        <v>GP</v>
      </c>
      <c r="BO16">
        <f t="shared" si="61"/>
        <v>23</v>
      </c>
      <c r="BP16">
        <f>Jul!BQ16</f>
        <v>45</v>
      </c>
      <c r="BQ16">
        <f t="shared" si="28"/>
        <v>68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IF(Jul!C17 = "", "", Jul!C17)</f>
        <v/>
      </c>
      <c r="D17" s="1" t="str">
        <f>IF(Jul!D17 = "", "", Jul!D17)</f>
        <v>B</v>
      </c>
      <c r="E17" s="1" t="s">
        <v>1</v>
      </c>
      <c r="F17" s="1" t="str">
        <f t="shared" si="30"/>
        <v>BP</v>
      </c>
      <c r="G17" s="1" t="s">
        <v>1</v>
      </c>
      <c r="H17" s="1" t="str">
        <f t="shared" si="31"/>
        <v>BP</v>
      </c>
      <c r="I17" s="1" t="s">
        <v>1</v>
      </c>
      <c r="J17" s="1" t="str">
        <f t="shared" si="32"/>
        <v>BP</v>
      </c>
      <c r="K17" s="1"/>
      <c r="L17" s="1" t="str">
        <f t="shared" si="33"/>
        <v/>
      </c>
      <c r="M17" s="1" t="s">
        <v>1</v>
      </c>
      <c r="N17" s="1" t="str">
        <f t="shared" si="34"/>
        <v>BP</v>
      </c>
      <c r="O17" s="1" t="s">
        <v>1</v>
      </c>
      <c r="P17" s="1" t="str">
        <f t="shared" si="35"/>
        <v>BP</v>
      </c>
      <c r="Q17" s="1" t="s">
        <v>1</v>
      </c>
      <c r="R17" s="1" t="str">
        <f t="shared" si="36"/>
        <v>BP</v>
      </c>
      <c r="S17" s="1" t="s">
        <v>1</v>
      </c>
      <c r="T17" s="1" t="str">
        <f t="shared" si="37"/>
        <v>BP</v>
      </c>
      <c r="U17" s="1" t="s">
        <v>1</v>
      </c>
      <c r="V17" s="1" t="str">
        <f t="shared" si="38"/>
        <v>BP</v>
      </c>
      <c r="W17" s="1" t="s">
        <v>1</v>
      </c>
      <c r="X17" s="1" t="str">
        <f t="shared" si="39"/>
        <v>BP</v>
      </c>
      <c r="Y17" s="1"/>
      <c r="Z17" s="1" t="str">
        <f t="shared" si="40"/>
        <v/>
      </c>
      <c r="AA17" s="1"/>
      <c r="AB17" s="1" t="str">
        <f t="shared" si="41"/>
        <v/>
      </c>
      <c r="AC17" s="1" t="s">
        <v>1</v>
      </c>
      <c r="AD17" s="1" t="str">
        <f t="shared" si="42"/>
        <v>BP</v>
      </c>
      <c r="AE17" s="1" t="s">
        <v>1</v>
      </c>
      <c r="AF17" s="1" t="str">
        <f t="shared" si="43"/>
        <v>BP</v>
      </c>
      <c r="AG17" s="1"/>
      <c r="AH17" s="1" t="str">
        <f t="shared" si="44"/>
        <v/>
      </c>
      <c r="AI17" s="1" t="s">
        <v>1</v>
      </c>
      <c r="AJ17" s="1" t="str">
        <f t="shared" si="45"/>
        <v>BP</v>
      </c>
      <c r="AK17" s="1"/>
      <c r="AL17" s="1" t="str">
        <f t="shared" si="46"/>
        <v/>
      </c>
      <c r="AM17" s="1"/>
      <c r="AN17" s="1" t="str">
        <f t="shared" si="47"/>
        <v/>
      </c>
      <c r="AO17" s="1" t="s">
        <v>1</v>
      </c>
      <c r="AP17" s="1" t="str">
        <f t="shared" si="48"/>
        <v>BP</v>
      </c>
      <c r="AQ17" s="1" t="s">
        <v>1</v>
      </c>
      <c r="AR17" s="1" t="str">
        <f t="shared" si="49"/>
        <v>BP</v>
      </c>
      <c r="AS17" s="1" t="s">
        <v>1</v>
      </c>
      <c r="AT17" s="1" t="str">
        <f t="shared" si="50"/>
        <v>BP</v>
      </c>
      <c r="AU17" s="1" t="s">
        <v>1</v>
      </c>
      <c r="AV17" s="1" t="str">
        <f t="shared" si="51"/>
        <v>BP</v>
      </c>
      <c r="AW17" s="1" t="s">
        <v>1</v>
      </c>
      <c r="AX17" s="1" t="str">
        <f t="shared" si="52"/>
        <v>BP</v>
      </c>
      <c r="AY17" s="1"/>
      <c r="AZ17" s="1" t="str">
        <f t="shared" si="53"/>
        <v/>
      </c>
      <c r="BA17" s="1"/>
      <c r="BB17" s="1" t="str">
        <f t="shared" si="54"/>
        <v/>
      </c>
      <c r="BC17" s="1" t="s">
        <v>1</v>
      </c>
      <c r="BD17" s="1" t="str">
        <f t="shared" si="55"/>
        <v>BP</v>
      </c>
      <c r="BE17" s="1" t="s">
        <v>1</v>
      </c>
      <c r="BF17" s="1" t="str">
        <f t="shared" si="56"/>
        <v>BP</v>
      </c>
      <c r="BG17" s="1" t="s">
        <v>1</v>
      </c>
      <c r="BH17" s="1" t="str">
        <f t="shared" si="57"/>
        <v>BP</v>
      </c>
      <c r="BI17" s="1" t="s">
        <v>1</v>
      </c>
      <c r="BJ17" s="1" t="str">
        <f t="shared" si="58"/>
        <v>BP</v>
      </c>
      <c r="BK17" s="1" t="s">
        <v>1</v>
      </c>
      <c r="BL17" s="1" t="str">
        <f t="shared" si="59"/>
        <v>BP</v>
      </c>
      <c r="BM17" s="1" t="s">
        <v>1</v>
      </c>
      <c r="BN17" s="1" t="str">
        <f t="shared" si="60"/>
        <v>BP</v>
      </c>
      <c r="BO17">
        <f t="shared" si="61"/>
        <v>23</v>
      </c>
      <c r="BP17">
        <f>Jul!BQ17</f>
        <v>45</v>
      </c>
      <c r="BQ17">
        <f t="shared" si="28"/>
        <v>68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IF(Jul!C18 = "", "", Jul!C18)</f>
        <v/>
      </c>
      <c r="D18" s="1" t="str">
        <f>IF(Jul!D18 = "", "", Jul!D18)</f>
        <v>G</v>
      </c>
      <c r="E18" s="1" t="s">
        <v>1</v>
      </c>
      <c r="F18" s="1" t="str">
        <f t="shared" si="30"/>
        <v>GP</v>
      </c>
      <c r="G18" s="1" t="s">
        <v>1</v>
      </c>
      <c r="H18" s="1" t="str">
        <f t="shared" si="31"/>
        <v>GP</v>
      </c>
      <c r="I18" s="1" t="s">
        <v>1</v>
      </c>
      <c r="J18" s="1" t="str">
        <f t="shared" si="32"/>
        <v>GP</v>
      </c>
      <c r="K18" s="1"/>
      <c r="L18" s="1" t="str">
        <f t="shared" si="33"/>
        <v/>
      </c>
      <c r="M18" s="1" t="s">
        <v>1</v>
      </c>
      <c r="N18" s="1" t="str">
        <f t="shared" si="34"/>
        <v>GP</v>
      </c>
      <c r="O18" s="1" t="s">
        <v>1</v>
      </c>
      <c r="P18" s="1" t="str">
        <f t="shared" si="35"/>
        <v>GP</v>
      </c>
      <c r="Q18" s="1" t="s">
        <v>1</v>
      </c>
      <c r="R18" s="1" t="str">
        <f t="shared" si="36"/>
        <v>GP</v>
      </c>
      <c r="S18" s="1" t="s">
        <v>1</v>
      </c>
      <c r="T18" s="1" t="str">
        <f t="shared" si="37"/>
        <v>GP</v>
      </c>
      <c r="U18" s="1" t="s">
        <v>1</v>
      </c>
      <c r="V18" s="1" t="str">
        <f t="shared" si="38"/>
        <v>GP</v>
      </c>
      <c r="W18" s="1" t="s">
        <v>1</v>
      </c>
      <c r="X18" s="1" t="str">
        <f t="shared" si="39"/>
        <v>GP</v>
      </c>
      <c r="Y18" s="1"/>
      <c r="Z18" s="1" t="str">
        <f t="shared" si="40"/>
        <v/>
      </c>
      <c r="AA18" s="1"/>
      <c r="AB18" s="1" t="str">
        <f t="shared" si="41"/>
        <v/>
      </c>
      <c r="AC18" s="1" t="s">
        <v>1</v>
      </c>
      <c r="AD18" s="1" t="str">
        <f t="shared" si="42"/>
        <v>GP</v>
      </c>
      <c r="AE18" s="1" t="s">
        <v>1</v>
      </c>
      <c r="AF18" s="1" t="str">
        <f t="shared" si="43"/>
        <v>GP</v>
      </c>
      <c r="AG18" s="1"/>
      <c r="AH18" s="1" t="str">
        <f t="shared" si="44"/>
        <v/>
      </c>
      <c r="AI18" s="1" t="s">
        <v>1</v>
      </c>
      <c r="AJ18" s="1" t="str">
        <f t="shared" si="45"/>
        <v>GP</v>
      </c>
      <c r="AK18" s="1"/>
      <c r="AL18" s="1" t="str">
        <f t="shared" si="46"/>
        <v/>
      </c>
      <c r="AM18" s="1"/>
      <c r="AN18" s="1" t="str">
        <f t="shared" si="47"/>
        <v/>
      </c>
      <c r="AO18" s="1" t="s">
        <v>1</v>
      </c>
      <c r="AP18" s="1" t="str">
        <f t="shared" si="48"/>
        <v>GP</v>
      </c>
      <c r="AQ18" s="1" t="s">
        <v>1</v>
      </c>
      <c r="AR18" s="1" t="str">
        <f t="shared" si="49"/>
        <v>GP</v>
      </c>
      <c r="AS18" s="1" t="s">
        <v>1</v>
      </c>
      <c r="AT18" s="1" t="str">
        <f t="shared" si="50"/>
        <v>GP</v>
      </c>
      <c r="AU18" s="1" t="s">
        <v>1</v>
      </c>
      <c r="AV18" s="1" t="str">
        <f t="shared" si="51"/>
        <v>GP</v>
      </c>
      <c r="AW18" s="1" t="s">
        <v>1</v>
      </c>
      <c r="AX18" s="1" t="str">
        <f t="shared" si="52"/>
        <v>GP</v>
      </c>
      <c r="AY18" s="1"/>
      <c r="AZ18" s="1" t="str">
        <f t="shared" si="53"/>
        <v/>
      </c>
      <c r="BA18" s="1"/>
      <c r="BB18" s="1" t="str">
        <f t="shared" si="54"/>
        <v/>
      </c>
      <c r="BC18" s="1" t="s">
        <v>1</v>
      </c>
      <c r="BD18" s="1" t="str">
        <f t="shared" si="55"/>
        <v>GP</v>
      </c>
      <c r="BE18" s="1" t="s">
        <v>1</v>
      </c>
      <c r="BF18" s="1" t="str">
        <f t="shared" si="56"/>
        <v>GP</v>
      </c>
      <c r="BG18" s="1" t="s">
        <v>1</v>
      </c>
      <c r="BH18" s="1" t="str">
        <f t="shared" si="57"/>
        <v>GP</v>
      </c>
      <c r="BI18" s="1" t="s">
        <v>1</v>
      </c>
      <c r="BJ18" s="1" t="str">
        <f t="shared" si="58"/>
        <v>GP</v>
      </c>
      <c r="BK18" s="1" t="s">
        <v>1</v>
      </c>
      <c r="BL18" s="1" t="str">
        <f t="shared" si="59"/>
        <v>GP</v>
      </c>
      <c r="BM18" s="1" t="s">
        <v>1</v>
      </c>
      <c r="BN18" s="1" t="str">
        <f t="shared" si="60"/>
        <v>GP</v>
      </c>
      <c r="BO18">
        <f t="shared" si="61"/>
        <v>23</v>
      </c>
      <c r="BP18">
        <f>Jul!BQ18</f>
        <v>45</v>
      </c>
      <c r="BQ18">
        <f t="shared" si="28"/>
        <v>68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IF(Jul!C19 = "", "", Jul!C19)</f>
        <v/>
      </c>
      <c r="D19" s="1" t="str">
        <f>IF(Jul!D19 = "", "", Jul!D19)</f>
        <v>B</v>
      </c>
      <c r="E19" s="1" t="s">
        <v>1</v>
      </c>
      <c r="F19" s="1" t="str">
        <f t="shared" si="30"/>
        <v>BP</v>
      </c>
      <c r="G19" s="1" t="s">
        <v>1</v>
      </c>
      <c r="H19" s="1" t="str">
        <f t="shared" si="31"/>
        <v>BP</v>
      </c>
      <c r="I19" s="1" t="s">
        <v>1</v>
      </c>
      <c r="J19" s="1" t="str">
        <f t="shared" si="32"/>
        <v>BP</v>
      </c>
      <c r="K19" s="1"/>
      <c r="L19" s="1" t="str">
        <f t="shared" si="33"/>
        <v/>
      </c>
      <c r="M19" s="1" t="s">
        <v>1</v>
      </c>
      <c r="N19" s="1" t="str">
        <f t="shared" si="34"/>
        <v>BP</v>
      </c>
      <c r="O19" s="1" t="s">
        <v>1</v>
      </c>
      <c r="P19" s="1" t="str">
        <f t="shared" si="35"/>
        <v>BP</v>
      </c>
      <c r="Q19" s="1" t="s">
        <v>1</v>
      </c>
      <c r="R19" s="1" t="str">
        <f t="shared" si="36"/>
        <v>BP</v>
      </c>
      <c r="S19" s="1" t="s">
        <v>1</v>
      </c>
      <c r="T19" s="1" t="str">
        <f t="shared" si="37"/>
        <v>BP</v>
      </c>
      <c r="U19" s="1" t="s">
        <v>1</v>
      </c>
      <c r="V19" s="1" t="str">
        <f t="shared" si="38"/>
        <v>BP</v>
      </c>
      <c r="W19" s="1" t="s">
        <v>1</v>
      </c>
      <c r="X19" s="1" t="str">
        <f t="shared" si="39"/>
        <v>BP</v>
      </c>
      <c r="Y19" s="1"/>
      <c r="Z19" s="1" t="str">
        <f t="shared" si="40"/>
        <v/>
      </c>
      <c r="AA19" s="1"/>
      <c r="AB19" s="1" t="str">
        <f t="shared" si="41"/>
        <v/>
      </c>
      <c r="AC19" s="1" t="s">
        <v>1</v>
      </c>
      <c r="AD19" s="1" t="str">
        <f t="shared" si="42"/>
        <v>BP</v>
      </c>
      <c r="AE19" s="1" t="s">
        <v>1</v>
      </c>
      <c r="AF19" s="1" t="str">
        <f t="shared" si="43"/>
        <v>BP</v>
      </c>
      <c r="AG19" s="1"/>
      <c r="AH19" s="1" t="str">
        <f t="shared" si="44"/>
        <v/>
      </c>
      <c r="AI19" s="1" t="s">
        <v>1</v>
      </c>
      <c r="AJ19" s="1" t="str">
        <f t="shared" si="45"/>
        <v>BP</v>
      </c>
      <c r="AK19" s="1"/>
      <c r="AL19" s="1" t="str">
        <f t="shared" si="46"/>
        <v/>
      </c>
      <c r="AM19" s="1"/>
      <c r="AN19" s="1" t="str">
        <f t="shared" si="47"/>
        <v/>
      </c>
      <c r="AO19" s="1" t="s">
        <v>1</v>
      </c>
      <c r="AP19" s="1" t="str">
        <f t="shared" si="48"/>
        <v>BP</v>
      </c>
      <c r="AQ19" s="1" t="s">
        <v>1</v>
      </c>
      <c r="AR19" s="1" t="str">
        <f t="shared" si="49"/>
        <v>BP</v>
      </c>
      <c r="AS19" s="1" t="s">
        <v>1</v>
      </c>
      <c r="AT19" s="1" t="str">
        <f t="shared" si="50"/>
        <v>BP</v>
      </c>
      <c r="AU19" s="1" t="s">
        <v>1</v>
      </c>
      <c r="AV19" s="1" t="str">
        <f t="shared" si="51"/>
        <v>BP</v>
      </c>
      <c r="AW19" s="1" t="s">
        <v>1</v>
      </c>
      <c r="AX19" s="1" t="str">
        <f t="shared" si="52"/>
        <v>BP</v>
      </c>
      <c r="AY19" s="1"/>
      <c r="AZ19" s="1" t="str">
        <f t="shared" si="53"/>
        <v/>
      </c>
      <c r="BA19" s="1"/>
      <c r="BB19" s="1" t="str">
        <f t="shared" si="54"/>
        <v/>
      </c>
      <c r="BC19" s="1" t="s">
        <v>1</v>
      </c>
      <c r="BD19" s="1" t="str">
        <f t="shared" si="55"/>
        <v>BP</v>
      </c>
      <c r="BE19" s="1" t="s">
        <v>1</v>
      </c>
      <c r="BF19" s="1" t="str">
        <f t="shared" si="56"/>
        <v>BP</v>
      </c>
      <c r="BG19" s="1" t="s">
        <v>1</v>
      </c>
      <c r="BH19" s="1" t="str">
        <f t="shared" si="57"/>
        <v>BP</v>
      </c>
      <c r="BI19" s="1" t="s">
        <v>1</v>
      </c>
      <c r="BJ19" s="1" t="str">
        <f t="shared" si="58"/>
        <v>BP</v>
      </c>
      <c r="BK19" s="1" t="s">
        <v>1</v>
      </c>
      <c r="BL19" s="1" t="str">
        <f t="shared" si="59"/>
        <v>BP</v>
      </c>
      <c r="BM19" s="1" t="s">
        <v>1</v>
      </c>
      <c r="BN19" s="1" t="str">
        <f t="shared" si="60"/>
        <v>BP</v>
      </c>
      <c r="BO19">
        <f t="shared" si="61"/>
        <v>23</v>
      </c>
      <c r="BP19">
        <f>Jul!BQ19</f>
        <v>45</v>
      </c>
      <c r="BQ19">
        <f t="shared" si="28"/>
        <v>68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IF(Jul!C20 = "", "", Jul!C20)</f>
        <v/>
      </c>
      <c r="D20" s="1" t="str">
        <f>IF(Jul!D20 = "", "", Jul!D20)</f>
        <v>G</v>
      </c>
      <c r="E20" s="1" t="s">
        <v>1</v>
      </c>
      <c r="F20" s="1" t="str">
        <f t="shared" si="30"/>
        <v>GP</v>
      </c>
      <c r="G20" s="1" t="s">
        <v>1</v>
      </c>
      <c r="H20" s="1" t="str">
        <f t="shared" si="31"/>
        <v>GP</v>
      </c>
      <c r="I20" s="1" t="s">
        <v>1</v>
      </c>
      <c r="J20" s="1" t="str">
        <f t="shared" si="32"/>
        <v>GP</v>
      </c>
      <c r="K20" s="1"/>
      <c r="L20" s="1" t="str">
        <f t="shared" si="33"/>
        <v/>
      </c>
      <c r="M20" s="1" t="s">
        <v>1</v>
      </c>
      <c r="N20" s="1" t="str">
        <f t="shared" si="34"/>
        <v>GP</v>
      </c>
      <c r="O20" s="1" t="s">
        <v>1</v>
      </c>
      <c r="P20" s="1" t="str">
        <f t="shared" si="35"/>
        <v>GP</v>
      </c>
      <c r="Q20" s="1" t="s">
        <v>1</v>
      </c>
      <c r="R20" s="1" t="str">
        <f t="shared" si="36"/>
        <v>GP</v>
      </c>
      <c r="S20" s="1" t="s">
        <v>1</v>
      </c>
      <c r="T20" s="1" t="str">
        <f t="shared" si="37"/>
        <v>GP</v>
      </c>
      <c r="U20" s="1" t="s">
        <v>1</v>
      </c>
      <c r="V20" s="1" t="str">
        <f t="shared" si="38"/>
        <v>GP</v>
      </c>
      <c r="W20" s="1" t="s">
        <v>1</v>
      </c>
      <c r="X20" s="1" t="str">
        <f t="shared" si="39"/>
        <v>GP</v>
      </c>
      <c r="Y20" s="1"/>
      <c r="Z20" s="1" t="str">
        <f t="shared" si="40"/>
        <v/>
      </c>
      <c r="AA20" s="1"/>
      <c r="AB20" s="1" t="str">
        <f t="shared" si="41"/>
        <v/>
      </c>
      <c r="AC20" s="1" t="s">
        <v>1</v>
      </c>
      <c r="AD20" s="1" t="str">
        <f t="shared" si="42"/>
        <v>GP</v>
      </c>
      <c r="AE20" s="1" t="s">
        <v>1</v>
      </c>
      <c r="AF20" s="1" t="str">
        <f t="shared" si="43"/>
        <v>GP</v>
      </c>
      <c r="AG20" s="1"/>
      <c r="AH20" s="1" t="str">
        <f t="shared" si="44"/>
        <v/>
      </c>
      <c r="AI20" s="1" t="s">
        <v>1</v>
      </c>
      <c r="AJ20" s="1" t="str">
        <f t="shared" si="45"/>
        <v>GP</v>
      </c>
      <c r="AK20" s="1"/>
      <c r="AL20" s="1" t="str">
        <f t="shared" si="46"/>
        <v/>
      </c>
      <c r="AM20" s="1"/>
      <c r="AN20" s="1" t="str">
        <f t="shared" si="47"/>
        <v/>
      </c>
      <c r="AO20" s="1" t="s">
        <v>1</v>
      </c>
      <c r="AP20" s="1" t="str">
        <f t="shared" si="48"/>
        <v>GP</v>
      </c>
      <c r="AQ20" s="1" t="s">
        <v>1</v>
      </c>
      <c r="AR20" s="1" t="str">
        <f t="shared" si="49"/>
        <v>GP</v>
      </c>
      <c r="AS20" s="1" t="s">
        <v>1</v>
      </c>
      <c r="AT20" s="1" t="str">
        <f t="shared" si="50"/>
        <v>GP</v>
      </c>
      <c r="AU20" s="1" t="s">
        <v>1</v>
      </c>
      <c r="AV20" s="1" t="str">
        <f t="shared" si="51"/>
        <v>GP</v>
      </c>
      <c r="AW20" s="1" t="s">
        <v>1</v>
      </c>
      <c r="AX20" s="1" t="str">
        <f t="shared" si="52"/>
        <v>GP</v>
      </c>
      <c r="AY20" s="1"/>
      <c r="AZ20" s="1" t="str">
        <f t="shared" si="53"/>
        <v/>
      </c>
      <c r="BA20" s="1"/>
      <c r="BB20" s="1" t="str">
        <f t="shared" si="54"/>
        <v/>
      </c>
      <c r="BC20" s="1" t="s">
        <v>1</v>
      </c>
      <c r="BD20" s="1" t="str">
        <f t="shared" si="55"/>
        <v>GP</v>
      </c>
      <c r="BE20" s="1" t="s">
        <v>1</v>
      </c>
      <c r="BF20" s="1" t="str">
        <f t="shared" si="56"/>
        <v>GP</v>
      </c>
      <c r="BG20" s="1" t="s">
        <v>1</v>
      </c>
      <c r="BH20" s="1" t="str">
        <f t="shared" si="57"/>
        <v>GP</v>
      </c>
      <c r="BI20" s="1" t="s">
        <v>1</v>
      </c>
      <c r="BJ20" s="1" t="str">
        <f t="shared" si="58"/>
        <v>GP</v>
      </c>
      <c r="BK20" s="1" t="s">
        <v>1</v>
      </c>
      <c r="BL20" s="1" t="str">
        <f t="shared" si="59"/>
        <v>GP</v>
      </c>
      <c r="BM20" s="1" t="s">
        <v>1</v>
      </c>
      <c r="BN20" s="1" t="str">
        <f t="shared" si="60"/>
        <v>GP</v>
      </c>
      <c r="BO20">
        <f t="shared" si="61"/>
        <v>23</v>
      </c>
      <c r="BP20">
        <f>Jul!BQ20</f>
        <v>45</v>
      </c>
      <c r="BQ20">
        <f t="shared" si="28"/>
        <v>68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IF(Jul!C21 = "", "", Jul!C21)</f>
        <v/>
      </c>
      <c r="D21" s="1" t="str">
        <f>IF(Jul!D21 = "", "", Jul!D21)</f>
        <v>B</v>
      </c>
      <c r="E21" s="1" t="s">
        <v>1</v>
      </c>
      <c r="F21" s="1" t="str">
        <f t="shared" si="30"/>
        <v>BP</v>
      </c>
      <c r="G21" s="1" t="s">
        <v>1</v>
      </c>
      <c r="H21" s="1" t="str">
        <f t="shared" si="31"/>
        <v>BP</v>
      </c>
      <c r="I21" s="1" t="s">
        <v>1</v>
      </c>
      <c r="J21" s="1" t="str">
        <f t="shared" si="32"/>
        <v>BP</v>
      </c>
      <c r="K21" s="1"/>
      <c r="L21" s="1" t="str">
        <f t="shared" si="33"/>
        <v/>
      </c>
      <c r="M21" s="1" t="s">
        <v>1</v>
      </c>
      <c r="N21" s="1" t="str">
        <f t="shared" si="34"/>
        <v>BP</v>
      </c>
      <c r="O21" s="1" t="s">
        <v>1</v>
      </c>
      <c r="P21" s="1" t="str">
        <f t="shared" si="35"/>
        <v>BP</v>
      </c>
      <c r="Q21" s="1" t="s">
        <v>1</v>
      </c>
      <c r="R21" s="1" t="str">
        <f t="shared" si="36"/>
        <v>BP</v>
      </c>
      <c r="S21" s="1" t="s">
        <v>1</v>
      </c>
      <c r="T21" s="1" t="str">
        <f t="shared" si="37"/>
        <v>BP</v>
      </c>
      <c r="U21" s="1" t="s">
        <v>1</v>
      </c>
      <c r="V21" s="1" t="str">
        <f t="shared" si="38"/>
        <v>BP</v>
      </c>
      <c r="W21" s="1" t="s">
        <v>1</v>
      </c>
      <c r="X21" s="1" t="str">
        <f t="shared" si="39"/>
        <v>BP</v>
      </c>
      <c r="Y21" s="1"/>
      <c r="Z21" s="1" t="str">
        <f t="shared" si="40"/>
        <v/>
      </c>
      <c r="AA21" s="1"/>
      <c r="AB21" s="1" t="str">
        <f t="shared" si="41"/>
        <v/>
      </c>
      <c r="AC21" s="1" t="s">
        <v>1</v>
      </c>
      <c r="AD21" s="1" t="str">
        <f t="shared" si="42"/>
        <v>BP</v>
      </c>
      <c r="AE21" s="1" t="s">
        <v>1</v>
      </c>
      <c r="AF21" s="1" t="str">
        <f t="shared" si="43"/>
        <v>BP</v>
      </c>
      <c r="AG21" s="1"/>
      <c r="AH21" s="1" t="str">
        <f t="shared" si="44"/>
        <v/>
      </c>
      <c r="AI21" s="1" t="s">
        <v>1</v>
      </c>
      <c r="AJ21" s="1" t="str">
        <f t="shared" si="45"/>
        <v>BP</v>
      </c>
      <c r="AK21" s="1"/>
      <c r="AL21" s="1" t="str">
        <f t="shared" si="46"/>
        <v/>
      </c>
      <c r="AM21" s="1"/>
      <c r="AN21" s="1" t="str">
        <f t="shared" si="47"/>
        <v/>
      </c>
      <c r="AO21" s="1" t="s">
        <v>1</v>
      </c>
      <c r="AP21" s="1" t="str">
        <f t="shared" si="48"/>
        <v>BP</v>
      </c>
      <c r="AQ21" s="1" t="s">
        <v>1</v>
      </c>
      <c r="AR21" s="1" t="str">
        <f t="shared" si="49"/>
        <v>BP</v>
      </c>
      <c r="AS21" s="1" t="s">
        <v>1</v>
      </c>
      <c r="AT21" s="1" t="str">
        <f t="shared" si="50"/>
        <v>BP</v>
      </c>
      <c r="AU21" s="1" t="s">
        <v>1</v>
      </c>
      <c r="AV21" s="1" t="str">
        <f t="shared" si="51"/>
        <v>BP</v>
      </c>
      <c r="AW21" s="1" t="s">
        <v>1</v>
      </c>
      <c r="AX21" s="1" t="str">
        <f t="shared" si="52"/>
        <v>BP</v>
      </c>
      <c r="AY21" s="1"/>
      <c r="AZ21" s="1" t="str">
        <f t="shared" si="53"/>
        <v/>
      </c>
      <c r="BA21" s="1"/>
      <c r="BB21" s="1" t="str">
        <f t="shared" si="54"/>
        <v/>
      </c>
      <c r="BC21" s="1" t="s">
        <v>1</v>
      </c>
      <c r="BD21" s="1" t="str">
        <f t="shared" si="55"/>
        <v>BP</v>
      </c>
      <c r="BE21" s="1" t="s">
        <v>1</v>
      </c>
      <c r="BF21" s="1" t="str">
        <f t="shared" si="56"/>
        <v>BP</v>
      </c>
      <c r="BG21" s="1" t="s">
        <v>1</v>
      </c>
      <c r="BH21" s="1" t="str">
        <f t="shared" si="57"/>
        <v>BP</v>
      </c>
      <c r="BI21" s="1" t="s">
        <v>1</v>
      </c>
      <c r="BJ21" s="1" t="str">
        <f t="shared" si="58"/>
        <v>BP</v>
      </c>
      <c r="BK21" s="1" t="s">
        <v>1</v>
      </c>
      <c r="BL21" s="1" t="str">
        <f t="shared" si="59"/>
        <v>BP</v>
      </c>
      <c r="BM21" s="1" t="s">
        <v>1</v>
      </c>
      <c r="BN21" s="1" t="str">
        <f t="shared" si="60"/>
        <v>BP</v>
      </c>
      <c r="BO21">
        <f t="shared" si="61"/>
        <v>23</v>
      </c>
      <c r="BP21">
        <f>Jul!BQ21</f>
        <v>45</v>
      </c>
      <c r="BQ21">
        <f t="shared" si="28"/>
        <v>68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IF(Jul!C22 = "", "", Jul!C22)</f>
        <v/>
      </c>
      <c r="D22" s="1" t="str">
        <f>IF(Jul!D22 = "", "", Jul!D22)</f>
        <v>G</v>
      </c>
      <c r="E22" s="1" t="s">
        <v>1</v>
      </c>
      <c r="F22" s="1" t="str">
        <f t="shared" si="30"/>
        <v>GP</v>
      </c>
      <c r="G22" s="1" t="s">
        <v>1</v>
      </c>
      <c r="H22" s="1" t="str">
        <f t="shared" si="31"/>
        <v>GP</v>
      </c>
      <c r="I22" s="1" t="s">
        <v>1</v>
      </c>
      <c r="J22" s="1" t="str">
        <f t="shared" si="32"/>
        <v>GP</v>
      </c>
      <c r="K22" s="1"/>
      <c r="L22" s="1" t="str">
        <f t="shared" si="33"/>
        <v/>
      </c>
      <c r="M22" s="1" t="s">
        <v>1</v>
      </c>
      <c r="N22" s="1" t="str">
        <f t="shared" si="34"/>
        <v>GP</v>
      </c>
      <c r="O22" s="1" t="s">
        <v>1</v>
      </c>
      <c r="P22" s="1" t="str">
        <f t="shared" si="35"/>
        <v>GP</v>
      </c>
      <c r="Q22" s="1" t="s">
        <v>1</v>
      </c>
      <c r="R22" s="1" t="str">
        <f t="shared" si="36"/>
        <v>GP</v>
      </c>
      <c r="S22" s="1" t="s">
        <v>1</v>
      </c>
      <c r="T22" s="1" t="str">
        <f t="shared" si="37"/>
        <v>GP</v>
      </c>
      <c r="U22" s="1" t="s">
        <v>1</v>
      </c>
      <c r="V22" s="1" t="str">
        <f t="shared" si="38"/>
        <v>GP</v>
      </c>
      <c r="W22" s="1" t="s">
        <v>1</v>
      </c>
      <c r="X22" s="1" t="str">
        <f t="shared" si="39"/>
        <v>GP</v>
      </c>
      <c r="Y22" s="1"/>
      <c r="Z22" s="1" t="str">
        <f t="shared" si="40"/>
        <v/>
      </c>
      <c r="AA22" s="1"/>
      <c r="AB22" s="1" t="str">
        <f t="shared" si="41"/>
        <v/>
      </c>
      <c r="AC22" s="1" t="s">
        <v>1</v>
      </c>
      <c r="AD22" s="1" t="str">
        <f t="shared" si="42"/>
        <v>GP</v>
      </c>
      <c r="AE22" s="1" t="s">
        <v>1</v>
      </c>
      <c r="AF22" s="1" t="str">
        <f t="shared" si="43"/>
        <v>GP</v>
      </c>
      <c r="AG22" s="1"/>
      <c r="AH22" s="1" t="str">
        <f t="shared" si="44"/>
        <v/>
      </c>
      <c r="AI22" s="1" t="s">
        <v>1</v>
      </c>
      <c r="AJ22" s="1" t="str">
        <f t="shared" si="45"/>
        <v>GP</v>
      </c>
      <c r="AK22" s="1"/>
      <c r="AL22" s="1" t="str">
        <f t="shared" si="46"/>
        <v/>
      </c>
      <c r="AM22" s="1"/>
      <c r="AN22" s="1" t="str">
        <f t="shared" si="47"/>
        <v/>
      </c>
      <c r="AO22" s="1" t="s">
        <v>1</v>
      </c>
      <c r="AP22" s="1" t="str">
        <f t="shared" si="48"/>
        <v>GP</v>
      </c>
      <c r="AQ22" s="1" t="s">
        <v>1</v>
      </c>
      <c r="AR22" s="1" t="str">
        <f t="shared" si="49"/>
        <v>GP</v>
      </c>
      <c r="AS22" s="1" t="s">
        <v>1</v>
      </c>
      <c r="AT22" s="1" t="str">
        <f t="shared" si="50"/>
        <v>GP</v>
      </c>
      <c r="AU22" s="1" t="s">
        <v>1</v>
      </c>
      <c r="AV22" s="1" t="str">
        <f t="shared" si="51"/>
        <v>GP</v>
      </c>
      <c r="AW22" s="1" t="s">
        <v>1</v>
      </c>
      <c r="AX22" s="1" t="str">
        <f t="shared" si="52"/>
        <v>GP</v>
      </c>
      <c r="AY22" s="1"/>
      <c r="AZ22" s="1" t="str">
        <f t="shared" si="53"/>
        <v/>
      </c>
      <c r="BA22" s="1"/>
      <c r="BB22" s="1" t="str">
        <f t="shared" si="54"/>
        <v/>
      </c>
      <c r="BC22" s="1" t="s">
        <v>1</v>
      </c>
      <c r="BD22" s="1" t="str">
        <f t="shared" si="55"/>
        <v>GP</v>
      </c>
      <c r="BE22" s="1" t="s">
        <v>1</v>
      </c>
      <c r="BF22" s="1" t="str">
        <f t="shared" si="56"/>
        <v>GP</v>
      </c>
      <c r="BG22" s="1" t="s">
        <v>1</v>
      </c>
      <c r="BH22" s="1" t="str">
        <f t="shared" si="57"/>
        <v>GP</v>
      </c>
      <c r="BI22" s="1" t="s">
        <v>1</v>
      </c>
      <c r="BJ22" s="1" t="str">
        <f t="shared" si="58"/>
        <v>GP</v>
      </c>
      <c r="BK22" s="1" t="s">
        <v>1</v>
      </c>
      <c r="BL22" s="1" t="str">
        <f t="shared" si="59"/>
        <v>GP</v>
      </c>
      <c r="BM22" s="1" t="s">
        <v>1</v>
      </c>
      <c r="BN22" s="1" t="str">
        <f t="shared" si="60"/>
        <v>GP</v>
      </c>
      <c r="BO22">
        <f t="shared" si="61"/>
        <v>23</v>
      </c>
      <c r="BP22">
        <f>Jul!BQ22</f>
        <v>45</v>
      </c>
      <c r="BQ22">
        <f t="shared" si="28"/>
        <v>68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IF(Jul!C23 = "", "", Jul!C23)</f>
        <v/>
      </c>
      <c r="D23" s="1" t="str">
        <f>IF(Jul!D23 = "", "", Jul!D23)</f>
        <v>B</v>
      </c>
      <c r="E23" s="1" t="s">
        <v>1</v>
      </c>
      <c r="F23" s="1" t="str">
        <f t="shared" si="30"/>
        <v>BP</v>
      </c>
      <c r="G23" s="1" t="s">
        <v>1</v>
      </c>
      <c r="H23" s="1" t="str">
        <f t="shared" si="31"/>
        <v>BP</v>
      </c>
      <c r="I23" s="1" t="s">
        <v>1</v>
      </c>
      <c r="J23" s="1" t="str">
        <f t="shared" si="32"/>
        <v>BP</v>
      </c>
      <c r="K23" s="1"/>
      <c r="L23" s="1" t="str">
        <f t="shared" si="33"/>
        <v/>
      </c>
      <c r="M23" s="1" t="s">
        <v>1</v>
      </c>
      <c r="N23" s="1" t="str">
        <f t="shared" si="34"/>
        <v>BP</v>
      </c>
      <c r="O23" s="1" t="s">
        <v>1</v>
      </c>
      <c r="P23" s="1" t="str">
        <f t="shared" si="35"/>
        <v>BP</v>
      </c>
      <c r="Q23" s="1" t="s">
        <v>1</v>
      </c>
      <c r="R23" s="1" t="str">
        <f t="shared" si="36"/>
        <v>BP</v>
      </c>
      <c r="S23" s="1" t="s">
        <v>1</v>
      </c>
      <c r="T23" s="1" t="str">
        <f t="shared" si="37"/>
        <v>BP</v>
      </c>
      <c r="U23" s="1" t="s">
        <v>1</v>
      </c>
      <c r="V23" s="1" t="str">
        <f t="shared" si="38"/>
        <v>BP</v>
      </c>
      <c r="W23" s="1" t="s">
        <v>1</v>
      </c>
      <c r="X23" s="1" t="str">
        <f t="shared" si="39"/>
        <v>BP</v>
      </c>
      <c r="Y23" s="1"/>
      <c r="Z23" s="1" t="str">
        <f t="shared" si="40"/>
        <v/>
      </c>
      <c r="AA23" s="1"/>
      <c r="AB23" s="1" t="str">
        <f t="shared" si="41"/>
        <v/>
      </c>
      <c r="AC23" s="1" t="s">
        <v>1</v>
      </c>
      <c r="AD23" s="1" t="str">
        <f t="shared" si="42"/>
        <v>BP</v>
      </c>
      <c r="AE23" s="1" t="s">
        <v>1</v>
      </c>
      <c r="AF23" s="1" t="str">
        <f t="shared" si="43"/>
        <v>BP</v>
      </c>
      <c r="AG23" s="1"/>
      <c r="AH23" s="1" t="str">
        <f t="shared" si="44"/>
        <v/>
      </c>
      <c r="AI23" s="1" t="s">
        <v>1</v>
      </c>
      <c r="AJ23" s="1" t="str">
        <f t="shared" si="45"/>
        <v>BP</v>
      </c>
      <c r="AK23" s="1"/>
      <c r="AL23" s="1" t="str">
        <f t="shared" si="46"/>
        <v/>
      </c>
      <c r="AM23" s="1"/>
      <c r="AN23" s="1" t="str">
        <f t="shared" si="47"/>
        <v/>
      </c>
      <c r="AO23" s="1" t="s">
        <v>1</v>
      </c>
      <c r="AP23" s="1" t="str">
        <f t="shared" si="48"/>
        <v>BP</v>
      </c>
      <c r="AQ23" s="1" t="s">
        <v>1</v>
      </c>
      <c r="AR23" s="1" t="str">
        <f t="shared" si="49"/>
        <v>BP</v>
      </c>
      <c r="AS23" s="1" t="s">
        <v>1</v>
      </c>
      <c r="AT23" s="1" t="str">
        <f t="shared" si="50"/>
        <v>BP</v>
      </c>
      <c r="AU23" s="1" t="s">
        <v>1</v>
      </c>
      <c r="AV23" s="1" t="str">
        <f t="shared" si="51"/>
        <v>BP</v>
      </c>
      <c r="AW23" s="1" t="s">
        <v>1</v>
      </c>
      <c r="AX23" s="1" t="str">
        <f t="shared" si="52"/>
        <v>BP</v>
      </c>
      <c r="AY23" s="1"/>
      <c r="AZ23" s="1" t="str">
        <f t="shared" si="53"/>
        <v/>
      </c>
      <c r="BA23" s="1"/>
      <c r="BB23" s="1" t="str">
        <f t="shared" si="54"/>
        <v/>
      </c>
      <c r="BC23" s="1" t="s">
        <v>1</v>
      </c>
      <c r="BD23" s="1" t="str">
        <f t="shared" si="55"/>
        <v>BP</v>
      </c>
      <c r="BE23" s="1" t="s">
        <v>1</v>
      </c>
      <c r="BF23" s="1" t="str">
        <f t="shared" si="56"/>
        <v>BP</v>
      </c>
      <c r="BG23" s="1" t="s">
        <v>1</v>
      </c>
      <c r="BH23" s="1" t="str">
        <f t="shared" si="57"/>
        <v>BP</v>
      </c>
      <c r="BI23" s="1" t="s">
        <v>1</v>
      </c>
      <c r="BJ23" s="1" t="str">
        <f t="shared" si="58"/>
        <v>BP</v>
      </c>
      <c r="BK23" s="1" t="s">
        <v>1</v>
      </c>
      <c r="BL23" s="1" t="str">
        <f t="shared" si="59"/>
        <v>BP</v>
      </c>
      <c r="BM23" s="1" t="s">
        <v>1</v>
      </c>
      <c r="BN23" s="1" t="str">
        <f t="shared" si="60"/>
        <v>BP</v>
      </c>
      <c r="BO23">
        <f t="shared" si="61"/>
        <v>23</v>
      </c>
      <c r="BP23">
        <f>Jul!BQ23</f>
        <v>45</v>
      </c>
      <c r="BQ23">
        <f t="shared" si="28"/>
        <v>68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IF(Jul!C24 = "", "", Jul!C24)</f>
        <v/>
      </c>
      <c r="D24" s="1" t="str">
        <f>IF(Jul!D24 = "", "", Jul!D24)</f>
        <v>G</v>
      </c>
      <c r="E24" s="1" t="s">
        <v>1</v>
      </c>
      <c r="F24" s="1" t="str">
        <f t="shared" si="30"/>
        <v>GP</v>
      </c>
      <c r="G24" s="1" t="s">
        <v>1</v>
      </c>
      <c r="H24" s="1" t="str">
        <f t="shared" si="31"/>
        <v>GP</v>
      </c>
      <c r="I24" s="1" t="s">
        <v>1</v>
      </c>
      <c r="J24" s="1" t="str">
        <f t="shared" si="32"/>
        <v>GP</v>
      </c>
      <c r="K24" s="1"/>
      <c r="L24" s="1" t="str">
        <f t="shared" si="33"/>
        <v/>
      </c>
      <c r="M24" s="1" t="s">
        <v>1</v>
      </c>
      <c r="N24" s="1" t="str">
        <f t="shared" si="34"/>
        <v>GP</v>
      </c>
      <c r="O24" s="1" t="s">
        <v>1</v>
      </c>
      <c r="P24" s="1" t="str">
        <f t="shared" si="35"/>
        <v>GP</v>
      </c>
      <c r="Q24" s="1" t="s">
        <v>1</v>
      </c>
      <c r="R24" s="1" t="str">
        <f t="shared" si="36"/>
        <v>GP</v>
      </c>
      <c r="S24" s="1" t="s">
        <v>1</v>
      </c>
      <c r="T24" s="1" t="str">
        <f t="shared" si="37"/>
        <v>GP</v>
      </c>
      <c r="U24" s="1" t="s">
        <v>1</v>
      </c>
      <c r="V24" s="1" t="str">
        <f t="shared" si="38"/>
        <v>GP</v>
      </c>
      <c r="W24" s="1" t="s">
        <v>1</v>
      </c>
      <c r="X24" s="1" t="str">
        <f t="shared" si="39"/>
        <v>GP</v>
      </c>
      <c r="Y24" s="1"/>
      <c r="Z24" s="1" t="str">
        <f t="shared" si="40"/>
        <v/>
      </c>
      <c r="AA24" s="1"/>
      <c r="AB24" s="1" t="str">
        <f t="shared" si="41"/>
        <v/>
      </c>
      <c r="AC24" s="1" t="s">
        <v>1</v>
      </c>
      <c r="AD24" s="1" t="str">
        <f t="shared" si="42"/>
        <v>GP</v>
      </c>
      <c r="AE24" s="1" t="s">
        <v>1</v>
      </c>
      <c r="AF24" s="1" t="str">
        <f t="shared" si="43"/>
        <v>GP</v>
      </c>
      <c r="AG24" s="1"/>
      <c r="AH24" s="1" t="str">
        <f t="shared" si="44"/>
        <v/>
      </c>
      <c r="AI24" s="1" t="s">
        <v>1</v>
      </c>
      <c r="AJ24" s="1" t="str">
        <f t="shared" si="45"/>
        <v>GP</v>
      </c>
      <c r="AK24" s="1"/>
      <c r="AL24" s="1" t="str">
        <f t="shared" si="46"/>
        <v/>
      </c>
      <c r="AM24" s="1"/>
      <c r="AN24" s="1" t="str">
        <f t="shared" si="47"/>
        <v/>
      </c>
      <c r="AO24" s="1" t="s">
        <v>1</v>
      </c>
      <c r="AP24" s="1" t="str">
        <f t="shared" si="48"/>
        <v>GP</v>
      </c>
      <c r="AQ24" s="1" t="s">
        <v>1</v>
      </c>
      <c r="AR24" s="1" t="str">
        <f t="shared" si="49"/>
        <v>GP</v>
      </c>
      <c r="AS24" s="1" t="s">
        <v>1</v>
      </c>
      <c r="AT24" s="1" t="str">
        <f t="shared" si="50"/>
        <v>GP</v>
      </c>
      <c r="AU24" s="1" t="s">
        <v>1</v>
      </c>
      <c r="AV24" s="1" t="str">
        <f t="shared" si="51"/>
        <v>GP</v>
      </c>
      <c r="AW24" s="1" t="s">
        <v>1</v>
      </c>
      <c r="AX24" s="1" t="str">
        <f t="shared" si="52"/>
        <v>GP</v>
      </c>
      <c r="AY24" s="1"/>
      <c r="AZ24" s="1" t="str">
        <f t="shared" si="53"/>
        <v/>
      </c>
      <c r="BA24" s="1"/>
      <c r="BB24" s="1" t="str">
        <f t="shared" si="54"/>
        <v/>
      </c>
      <c r="BC24" s="1" t="s">
        <v>1</v>
      </c>
      <c r="BD24" s="1" t="str">
        <f t="shared" si="55"/>
        <v>GP</v>
      </c>
      <c r="BE24" s="1" t="s">
        <v>1</v>
      </c>
      <c r="BF24" s="1" t="str">
        <f t="shared" si="56"/>
        <v>GP</v>
      </c>
      <c r="BG24" s="1" t="s">
        <v>1</v>
      </c>
      <c r="BH24" s="1" t="str">
        <f t="shared" si="57"/>
        <v>GP</v>
      </c>
      <c r="BI24" s="1" t="s">
        <v>1</v>
      </c>
      <c r="BJ24" s="1" t="str">
        <f t="shared" si="58"/>
        <v>GP</v>
      </c>
      <c r="BK24" s="1" t="s">
        <v>1</v>
      </c>
      <c r="BL24" s="1" t="str">
        <f t="shared" si="59"/>
        <v>GP</v>
      </c>
      <c r="BM24" s="1" t="s">
        <v>1</v>
      </c>
      <c r="BN24" s="1" t="str">
        <f t="shared" si="60"/>
        <v>GP</v>
      </c>
      <c r="BO24">
        <f t="shared" si="61"/>
        <v>23</v>
      </c>
      <c r="BP24">
        <f>Jul!BQ24</f>
        <v>45</v>
      </c>
      <c r="BQ24">
        <f t="shared" si="28"/>
        <v>68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IF(Jul!C25 = "", "", Jul!C25)</f>
        <v/>
      </c>
      <c r="D25" s="1" t="str">
        <f>IF(Jul!D25 = "", "", Jul!D25)</f>
        <v>B</v>
      </c>
      <c r="E25" s="1" t="s">
        <v>1</v>
      </c>
      <c r="F25" s="1" t="str">
        <f t="shared" si="30"/>
        <v>BP</v>
      </c>
      <c r="G25" s="1" t="s">
        <v>1</v>
      </c>
      <c r="H25" s="1" t="str">
        <f t="shared" si="31"/>
        <v>BP</v>
      </c>
      <c r="I25" s="1" t="s">
        <v>1</v>
      </c>
      <c r="J25" s="1" t="str">
        <f t="shared" si="32"/>
        <v>BP</v>
      </c>
      <c r="K25" s="1"/>
      <c r="L25" s="1" t="str">
        <f t="shared" si="33"/>
        <v/>
      </c>
      <c r="M25" s="1" t="s">
        <v>1</v>
      </c>
      <c r="N25" s="1" t="str">
        <f t="shared" si="34"/>
        <v>BP</v>
      </c>
      <c r="O25" s="1" t="s">
        <v>1</v>
      </c>
      <c r="P25" s="1" t="str">
        <f t="shared" si="35"/>
        <v>BP</v>
      </c>
      <c r="Q25" s="1" t="s">
        <v>1</v>
      </c>
      <c r="R25" s="1" t="str">
        <f t="shared" si="36"/>
        <v>BP</v>
      </c>
      <c r="S25" s="1" t="s">
        <v>1</v>
      </c>
      <c r="T25" s="1" t="str">
        <f t="shared" si="37"/>
        <v>BP</v>
      </c>
      <c r="U25" s="1" t="s">
        <v>1</v>
      </c>
      <c r="V25" s="1" t="str">
        <f t="shared" si="38"/>
        <v>BP</v>
      </c>
      <c r="W25" s="1" t="s">
        <v>1</v>
      </c>
      <c r="X25" s="1" t="str">
        <f t="shared" si="39"/>
        <v>BP</v>
      </c>
      <c r="Y25" s="1"/>
      <c r="Z25" s="1" t="str">
        <f t="shared" si="40"/>
        <v/>
      </c>
      <c r="AA25" s="1"/>
      <c r="AB25" s="1" t="str">
        <f t="shared" si="41"/>
        <v/>
      </c>
      <c r="AC25" s="1" t="s">
        <v>1</v>
      </c>
      <c r="AD25" s="1" t="str">
        <f t="shared" si="42"/>
        <v>BP</v>
      </c>
      <c r="AE25" s="1" t="s">
        <v>1</v>
      </c>
      <c r="AF25" s="1" t="str">
        <f t="shared" si="43"/>
        <v>BP</v>
      </c>
      <c r="AG25" s="1"/>
      <c r="AH25" s="1" t="str">
        <f t="shared" si="44"/>
        <v/>
      </c>
      <c r="AI25" s="1" t="s">
        <v>1</v>
      </c>
      <c r="AJ25" s="1" t="str">
        <f t="shared" si="45"/>
        <v>BP</v>
      </c>
      <c r="AK25" s="1"/>
      <c r="AL25" s="1" t="str">
        <f t="shared" si="46"/>
        <v/>
      </c>
      <c r="AM25" s="1"/>
      <c r="AN25" s="1" t="str">
        <f t="shared" si="47"/>
        <v/>
      </c>
      <c r="AO25" s="1" t="s">
        <v>1</v>
      </c>
      <c r="AP25" s="1" t="str">
        <f t="shared" si="48"/>
        <v>BP</v>
      </c>
      <c r="AQ25" s="1" t="s">
        <v>1</v>
      </c>
      <c r="AR25" s="1" t="str">
        <f t="shared" si="49"/>
        <v>BP</v>
      </c>
      <c r="AS25" s="1" t="s">
        <v>1</v>
      </c>
      <c r="AT25" s="1" t="str">
        <f t="shared" si="50"/>
        <v>BP</v>
      </c>
      <c r="AU25" s="1" t="s">
        <v>1</v>
      </c>
      <c r="AV25" s="1" t="str">
        <f t="shared" si="51"/>
        <v>BP</v>
      </c>
      <c r="AW25" s="1" t="s">
        <v>1</v>
      </c>
      <c r="AX25" s="1" t="str">
        <f t="shared" si="52"/>
        <v>BP</v>
      </c>
      <c r="AY25" s="1"/>
      <c r="AZ25" s="1" t="str">
        <f t="shared" si="53"/>
        <v/>
      </c>
      <c r="BA25" s="1"/>
      <c r="BB25" s="1" t="str">
        <f t="shared" si="54"/>
        <v/>
      </c>
      <c r="BC25" s="1" t="s">
        <v>1</v>
      </c>
      <c r="BD25" s="1" t="str">
        <f t="shared" si="55"/>
        <v>BP</v>
      </c>
      <c r="BE25" s="1" t="s">
        <v>1</v>
      </c>
      <c r="BF25" s="1" t="str">
        <f t="shared" si="56"/>
        <v>BP</v>
      </c>
      <c r="BG25" s="1" t="s">
        <v>1</v>
      </c>
      <c r="BH25" s="1" t="str">
        <f t="shared" si="57"/>
        <v>BP</v>
      </c>
      <c r="BI25" s="1" t="s">
        <v>1</v>
      </c>
      <c r="BJ25" s="1" t="str">
        <f t="shared" si="58"/>
        <v>BP</v>
      </c>
      <c r="BK25" s="1" t="s">
        <v>1</v>
      </c>
      <c r="BL25" s="1" t="str">
        <f t="shared" si="59"/>
        <v>BP</v>
      </c>
      <c r="BM25" s="1" t="s">
        <v>1</v>
      </c>
      <c r="BN25" s="1" t="str">
        <f t="shared" si="60"/>
        <v>BP</v>
      </c>
      <c r="BO25">
        <f t="shared" si="61"/>
        <v>23</v>
      </c>
      <c r="BP25">
        <f>Jul!BQ25</f>
        <v>45</v>
      </c>
      <c r="BQ25">
        <f t="shared" si="28"/>
        <v>68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IF(Jul!C26 = "", "", Jul!C26)</f>
        <v/>
      </c>
      <c r="D26" s="1" t="str">
        <f>IF(Jul!D26 = "", "", Jul!D26)</f>
        <v>G</v>
      </c>
      <c r="E26" s="1" t="s">
        <v>1</v>
      </c>
      <c r="F26" s="1" t="str">
        <f t="shared" si="30"/>
        <v>GP</v>
      </c>
      <c r="G26" s="1" t="s">
        <v>1</v>
      </c>
      <c r="H26" s="1" t="str">
        <f t="shared" si="31"/>
        <v>GP</v>
      </c>
      <c r="I26" s="1" t="s">
        <v>1</v>
      </c>
      <c r="J26" s="1" t="str">
        <f t="shared" si="32"/>
        <v>GP</v>
      </c>
      <c r="K26" s="1"/>
      <c r="L26" s="1" t="str">
        <f t="shared" si="33"/>
        <v/>
      </c>
      <c r="M26" s="1" t="s">
        <v>1</v>
      </c>
      <c r="N26" s="1" t="str">
        <f t="shared" si="34"/>
        <v>GP</v>
      </c>
      <c r="O26" s="1" t="s">
        <v>1</v>
      </c>
      <c r="P26" s="1" t="str">
        <f t="shared" si="35"/>
        <v>GP</v>
      </c>
      <c r="Q26" s="1" t="s">
        <v>1</v>
      </c>
      <c r="R26" s="1" t="str">
        <f t="shared" si="36"/>
        <v>GP</v>
      </c>
      <c r="S26" s="1" t="s">
        <v>1</v>
      </c>
      <c r="T26" s="1" t="str">
        <f t="shared" si="37"/>
        <v>GP</v>
      </c>
      <c r="U26" s="1" t="s">
        <v>1</v>
      </c>
      <c r="V26" s="1" t="str">
        <f t="shared" si="38"/>
        <v>GP</v>
      </c>
      <c r="W26" s="1" t="s">
        <v>1</v>
      </c>
      <c r="X26" s="1" t="str">
        <f t="shared" si="39"/>
        <v>GP</v>
      </c>
      <c r="Y26" s="1"/>
      <c r="Z26" s="1" t="str">
        <f t="shared" si="40"/>
        <v/>
      </c>
      <c r="AA26" s="1"/>
      <c r="AB26" s="1" t="str">
        <f t="shared" si="41"/>
        <v/>
      </c>
      <c r="AC26" s="1" t="s">
        <v>1</v>
      </c>
      <c r="AD26" s="1" t="str">
        <f t="shared" si="42"/>
        <v>GP</v>
      </c>
      <c r="AE26" s="1" t="s">
        <v>1</v>
      </c>
      <c r="AF26" s="1" t="str">
        <f t="shared" si="43"/>
        <v>GP</v>
      </c>
      <c r="AG26" s="1"/>
      <c r="AH26" s="1" t="str">
        <f t="shared" si="44"/>
        <v/>
      </c>
      <c r="AI26" s="1" t="s">
        <v>1</v>
      </c>
      <c r="AJ26" s="1" t="str">
        <f t="shared" si="45"/>
        <v>GP</v>
      </c>
      <c r="AK26" s="1"/>
      <c r="AL26" s="1" t="str">
        <f t="shared" si="46"/>
        <v/>
      </c>
      <c r="AM26" s="1"/>
      <c r="AN26" s="1" t="str">
        <f t="shared" si="47"/>
        <v/>
      </c>
      <c r="AO26" s="1" t="s">
        <v>1</v>
      </c>
      <c r="AP26" s="1" t="str">
        <f t="shared" si="48"/>
        <v>GP</v>
      </c>
      <c r="AQ26" s="1" t="s">
        <v>1</v>
      </c>
      <c r="AR26" s="1" t="str">
        <f t="shared" si="49"/>
        <v>GP</v>
      </c>
      <c r="AS26" s="1" t="s">
        <v>1</v>
      </c>
      <c r="AT26" s="1" t="str">
        <f t="shared" si="50"/>
        <v>GP</v>
      </c>
      <c r="AU26" s="1" t="s">
        <v>1</v>
      </c>
      <c r="AV26" s="1" t="str">
        <f t="shared" si="51"/>
        <v>GP</v>
      </c>
      <c r="AW26" s="1" t="s">
        <v>1</v>
      </c>
      <c r="AX26" s="1" t="str">
        <f t="shared" si="52"/>
        <v>GP</v>
      </c>
      <c r="AY26" s="1"/>
      <c r="AZ26" s="1" t="str">
        <f t="shared" si="53"/>
        <v/>
      </c>
      <c r="BA26" s="1"/>
      <c r="BB26" s="1" t="str">
        <f t="shared" si="54"/>
        <v/>
      </c>
      <c r="BC26" s="1" t="s">
        <v>1</v>
      </c>
      <c r="BD26" s="1" t="str">
        <f t="shared" si="55"/>
        <v>GP</v>
      </c>
      <c r="BE26" s="1" t="s">
        <v>1</v>
      </c>
      <c r="BF26" s="1" t="str">
        <f t="shared" si="56"/>
        <v>GP</v>
      </c>
      <c r="BG26" s="1" t="s">
        <v>1</v>
      </c>
      <c r="BH26" s="1" t="str">
        <f t="shared" si="57"/>
        <v>GP</v>
      </c>
      <c r="BI26" s="1" t="s">
        <v>1</v>
      </c>
      <c r="BJ26" s="1" t="str">
        <f t="shared" si="58"/>
        <v>GP</v>
      </c>
      <c r="BK26" s="1" t="s">
        <v>1</v>
      </c>
      <c r="BL26" s="1" t="str">
        <f t="shared" si="59"/>
        <v>GP</v>
      </c>
      <c r="BM26" s="1" t="s">
        <v>1</v>
      </c>
      <c r="BN26" s="1" t="str">
        <f t="shared" si="60"/>
        <v>GP</v>
      </c>
      <c r="BO26">
        <f t="shared" si="61"/>
        <v>23</v>
      </c>
      <c r="BP26">
        <f>Jul!BQ26</f>
        <v>45</v>
      </c>
      <c r="BQ26">
        <f t="shared" si="28"/>
        <v>68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IF(Jul!C27 = "", "", Jul!C27)</f>
        <v/>
      </c>
      <c r="D27" s="1" t="str">
        <f>IF(Jul!D27 = "", "", Jul!D27)</f>
        <v>B</v>
      </c>
      <c r="E27" s="1" t="s">
        <v>1</v>
      </c>
      <c r="F27" s="1" t="str">
        <f t="shared" si="30"/>
        <v>BP</v>
      </c>
      <c r="G27" s="1" t="s">
        <v>1</v>
      </c>
      <c r="H27" s="1" t="str">
        <f t="shared" si="31"/>
        <v>BP</v>
      </c>
      <c r="I27" s="1" t="s">
        <v>1</v>
      </c>
      <c r="J27" s="1" t="str">
        <f t="shared" si="32"/>
        <v>BP</v>
      </c>
      <c r="K27" s="1"/>
      <c r="L27" s="1" t="str">
        <f t="shared" si="33"/>
        <v/>
      </c>
      <c r="M27" s="1" t="s">
        <v>1</v>
      </c>
      <c r="N27" s="1" t="str">
        <f t="shared" si="34"/>
        <v>BP</v>
      </c>
      <c r="O27" s="1" t="s">
        <v>1</v>
      </c>
      <c r="P27" s="1" t="str">
        <f t="shared" si="35"/>
        <v>BP</v>
      </c>
      <c r="Q27" s="1" t="s">
        <v>1</v>
      </c>
      <c r="R27" s="1" t="str">
        <f t="shared" si="36"/>
        <v>BP</v>
      </c>
      <c r="S27" s="1" t="s">
        <v>1</v>
      </c>
      <c r="T27" s="1" t="str">
        <f t="shared" si="37"/>
        <v>BP</v>
      </c>
      <c r="U27" s="1" t="s">
        <v>1</v>
      </c>
      <c r="V27" s="1" t="str">
        <f t="shared" si="38"/>
        <v>BP</v>
      </c>
      <c r="W27" s="1" t="s">
        <v>1</v>
      </c>
      <c r="X27" s="1" t="str">
        <f t="shared" si="39"/>
        <v>BP</v>
      </c>
      <c r="Y27" s="1"/>
      <c r="Z27" s="1" t="str">
        <f t="shared" si="40"/>
        <v/>
      </c>
      <c r="AA27" s="1"/>
      <c r="AB27" s="1" t="str">
        <f t="shared" si="41"/>
        <v/>
      </c>
      <c r="AC27" s="1" t="s">
        <v>1</v>
      </c>
      <c r="AD27" s="1" t="str">
        <f t="shared" si="42"/>
        <v>BP</v>
      </c>
      <c r="AE27" s="1" t="s">
        <v>1</v>
      </c>
      <c r="AF27" s="1" t="str">
        <f t="shared" si="43"/>
        <v>BP</v>
      </c>
      <c r="AG27" s="1"/>
      <c r="AH27" s="1" t="str">
        <f t="shared" si="44"/>
        <v/>
      </c>
      <c r="AI27" s="1" t="s">
        <v>1</v>
      </c>
      <c r="AJ27" s="1" t="str">
        <f t="shared" si="45"/>
        <v>BP</v>
      </c>
      <c r="AK27" s="1"/>
      <c r="AL27" s="1" t="str">
        <f t="shared" si="46"/>
        <v/>
      </c>
      <c r="AM27" s="1"/>
      <c r="AN27" s="1" t="str">
        <f t="shared" si="47"/>
        <v/>
      </c>
      <c r="AO27" s="1" t="s">
        <v>1</v>
      </c>
      <c r="AP27" s="1" t="str">
        <f t="shared" si="48"/>
        <v>BP</v>
      </c>
      <c r="AQ27" s="1" t="s">
        <v>1</v>
      </c>
      <c r="AR27" s="1" t="str">
        <f t="shared" si="49"/>
        <v>BP</v>
      </c>
      <c r="AS27" s="1" t="s">
        <v>1</v>
      </c>
      <c r="AT27" s="1" t="str">
        <f t="shared" si="50"/>
        <v>BP</v>
      </c>
      <c r="AU27" s="1" t="s">
        <v>1</v>
      </c>
      <c r="AV27" s="1" t="str">
        <f t="shared" si="51"/>
        <v>BP</v>
      </c>
      <c r="AW27" s="1" t="s">
        <v>1</v>
      </c>
      <c r="AX27" s="1" t="str">
        <f t="shared" si="52"/>
        <v>BP</v>
      </c>
      <c r="AY27" s="1"/>
      <c r="AZ27" s="1" t="str">
        <f t="shared" si="53"/>
        <v/>
      </c>
      <c r="BA27" s="1"/>
      <c r="BB27" s="1" t="str">
        <f t="shared" si="54"/>
        <v/>
      </c>
      <c r="BC27" s="1" t="s">
        <v>1</v>
      </c>
      <c r="BD27" s="1" t="str">
        <f t="shared" si="55"/>
        <v>BP</v>
      </c>
      <c r="BE27" s="1" t="s">
        <v>1</v>
      </c>
      <c r="BF27" s="1" t="str">
        <f t="shared" si="56"/>
        <v>BP</v>
      </c>
      <c r="BG27" s="1" t="s">
        <v>1</v>
      </c>
      <c r="BH27" s="1" t="str">
        <f t="shared" si="57"/>
        <v>BP</v>
      </c>
      <c r="BI27" s="1" t="s">
        <v>1</v>
      </c>
      <c r="BJ27" s="1" t="str">
        <f t="shared" si="58"/>
        <v>BP</v>
      </c>
      <c r="BK27" s="1" t="s">
        <v>1</v>
      </c>
      <c r="BL27" s="1" t="str">
        <f t="shared" si="59"/>
        <v>BP</v>
      </c>
      <c r="BM27" s="1" t="s">
        <v>1</v>
      </c>
      <c r="BN27" s="1" t="str">
        <f t="shared" si="60"/>
        <v>BP</v>
      </c>
      <c r="BO27">
        <f t="shared" si="61"/>
        <v>23</v>
      </c>
      <c r="BP27">
        <f>Jul!BQ27</f>
        <v>45</v>
      </c>
      <c r="BQ27">
        <f t="shared" si="28"/>
        <v>68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IF(Jul!C28 = "", "", Jul!C28)</f>
        <v/>
      </c>
      <c r="D28" s="1" t="str">
        <f>IF(Jul!D28 = "", "", Jul!D28)</f>
        <v>G</v>
      </c>
      <c r="E28" s="1" t="s">
        <v>1</v>
      </c>
      <c r="F28" s="1" t="str">
        <f t="shared" si="30"/>
        <v>GP</v>
      </c>
      <c r="G28" s="1" t="s">
        <v>1</v>
      </c>
      <c r="H28" s="1" t="str">
        <f t="shared" si="31"/>
        <v>GP</v>
      </c>
      <c r="I28" s="1" t="s">
        <v>1</v>
      </c>
      <c r="J28" s="1" t="str">
        <f t="shared" si="32"/>
        <v>GP</v>
      </c>
      <c r="K28" s="1"/>
      <c r="L28" s="1" t="str">
        <f t="shared" si="33"/>
        <v/>
      </c>
      <c r="M28" s="1" t="s">
        <v>1</v>
      </c>
      <c r="N28" s="1" t="str">
        <f t="shared" si="34"/>
        <v>GP</v>
      </c>
      <c r="O28" s="1" t="s">
        <v>1</v>
      </c>
      <c r="P28" s="1" t="str">
        <f t="shared" si="35"/>
        <v>GP</v>
      </c>
      <c r="Q28" s="1" t="s">
        <v>1</v>
      </c>
      <c r="R28" s="1" t="str">
        <f t="shared" si="36"/>
        <v>GP</v>
      </c>
      <c r="S28" s="1" t="s">
        <v>1</v>
      </c>
      <c r="T28" s="1" t="str">
        <f t="shared" si="37"/>
        <v>GP</v>
      </c>
      <c r="U28" s="1" t="s">
        <v>1</v>
      </c>
      <c r="V28" s="1" t="str">
        <f t="shared" si="38"/>
        <v>GP</v>
      </c>
      <c r="W28" s="1" t="s">
        <v>1</v>
      </c>
      <c r="X28" s="1" t="str">
        <f t="shared" si="39"/>
        <v>GP</v>
      </c>
      <c r="Y28" s="1"/>
      <c r="Z28" s="1" t="str">
        <f t="shared" si="40"/>
        <v/>
      </c>
      <c r="AA28" s="1"/>
      <c r="AB28" s="1" t="str">
        <f t="shared" si="41"/>
        <v/>
      </c>
      <c r="AC28" s="1" t="s">
        <v>1</v>
      </c>
      <c r="AD28" s="1" t="str">
        <f t="shared" si="42"/>
        <v>GP</v>
      </c>
      <c r="AE28" s="1" t="s">
        <v>1</v>
      </c>
      <c r="AF28" s="1" t="str">
        <f t="shared" si="43"/>
        <v>GP</v>
      </c>
      <c r="AG28" s="1"/>
      <c r="AH28" s="1" t="str">
        <f t="shared" si="44"/>
        <v/>
      </c>
      <c r="AI28" s="1" t="s">
        <v>1</v>
      </c>
      <c r="AJ28" s="1" t="str">
        <f t="shared" si="45"/>
        <v>GP</v>
      </c>
      <c r="AK28" s="1"/>
      <c r="AL28" s="1" t="str">
        <f t="shared" si="46"/>
        <v/>
      </c>
      <c r="AM28" s="1"/>
      <c r="AN28" s="1" t="str">
        <f t="shared" si="47"/>
        <v/>
      </c>
      <c r="AO28" s="1" t="s">
        <v>1</v>
      </c>
      <c r="AP28" s="1" t="str">
        <f t="shared" si="48"/>
        <v>GP</v>
      </c>
      <c r="AQ28" s="1" t="s">
        <v>1</v>
      </c>
      <c r="AR28" s="1" t="str">
        <f t="shared" si="49"/>
        <v>GP</v>
      </c>
      <c r="AS28" s="1" t="s">
        <v>1</v>
      </c>
      <c r="AT28" s="1" t="str">
        <f t="shared" si="50"/>
        <v>GP</v>
      </c>
      <c r="AU28" s="1" t="s">
        <v>1</v>
      </c>
      <c r="AV28" s="1" t="str">
        <f t="shared" si="51"/>
        <v>GP</v>
      </c>
      <c r="AW28" s="1" t="s">
        <v>1</v>
      </c>
      <c r="AX28" s="1" t="str">
        <f t="shared" si="52"/>
        <v>GP</v>
      </c>
      <c r="AY28" s="1"/>
      <c r="AZ28" s="1" t="str">
        <f t="shared" si="53"/>
        <v/>
      </c>
      <c r="BA28" s="1"/>
      <c r="BB28" s="1" t="str">
        <f t="shared" si="54"/>
        <v/>
      </c>
      <c r="BC28" s="1" t="s">
        <v>1</v>
      </c>
      <c r="BD28" s="1" t="str">
        <f t="shared" si="55"/>
        <v>GP</v>
      </c>
      <c r="BE28" s="1" t="s">
        <v>1</v>
      </c>
      <c r="BF28" s="1" t="str">
        <f t="shared" si="56"/>
        <v>GP</v>
      </c>
      <c r="BG28" s="1" t="s">
        <v>1</v>
      </c>
      <c r="BH28" s="1" t="str">
        <f t="shared" si="57"/>
        <v>GP</v>
      </c>
      <c r="BI28" s="1" t="s">
        <v>1</v>
      </c>
      <c r="BJ28" s="1" t="str">
        <f t="shared" si="58"/>
        <v>GP</v>
      </c>
      <c r="BK28" s="1" t="s">
        <v>1</v>
      </c>
      <c r="BL28" s="1" t="str">
        <f t="shared" si="59"/>
        <v>GP</v>
      </c>
      <c r="BM28" s="1" t="s">
        <v>1</v>
      </c>
      <c r="BN28" s="1" t="str">
        <f t="shared" si="60"/>
        <v>GP</v>
      </c>
      <c r="BO28">
        <f t="shared" si="61"/>
        <v>23</v>
      </c>
      <c r="BP28">
        <f>Jul!BQ28</f>
        <v>45</v>
      </c>
      <c r="BQ28">
        <f t="shared" si="28"/>
        <v>68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IF(Jul!C29 = "", "", Jul!C29)</f>
        <v/>
      </c>
      <c r="D29" s="1" t="str">
        <f>IF(Jul!D29 = "", "", Jul!D29)</f>
        <v>B</v>
      </c>
      <c r="E29" s="1" t="s">
        <v>1</v>
      </c>
      <c r="F29" s="1" t="str">
        <f t="shared" si="30"/>
        <v>BP</v>
      </c>
      <c r="G29" s="1" t="s">
        <v>1</v>
      </c>
      <c r="H29" s="1" t="str">
        <f t="shared" si="31"/>
        <v>BP</v>
      </c>
      <c r="I29" s="1" t="s">
        <v>1</v>
      </c>
      <c r="J29" s="1" t="str">
        <f t="shared" si="32"/>
        <v>BP</v>
      </c>
      <c r="K29" s="1"/>
      <c r="L29" s="1" t="str">
        <f t="shared" si="33"/>
        <v/>
      </c>
      <c r="M29" s="1" t="s">
        <v>1</v>
      </c>
      <c r="N29" s="1" t="str">
        <f t="shared" si="34"/>
        <v>BP</v>
      </c>
      <c r="O29" s="1" t="s">
        <v>1</v>
      </c>
      <c r="P29" s="1" t="str">
        <f t="shared" si="35"/>
        <v>BP</v>
      </c>
      <c r="Q29" s="1" t="s">
        <v>1</v>
      </c>
      <c r="R29" s="1" t="str">
        <f t="shared" si="36"/>
        <v>BP</v>
      </c>
      <c r="S29" s="1" t="s">
        <v>1</v>
      </c>
      <c r="T29" s="1" t="str">
        <f t="shared" si="37"/>
        <v>BP</v>
      </c>
      <c r="U29" s="1" t="s">
        <v>1</v>
      </c>
      <c r="V29" s="1" t="str">
        <f t="shared" si="38"/>
        <v>BP</v>
      </c>
      <c r="W29" s="1" t="s">
        <v>1</v>
      </c>
      <c r="X29" s="1" t="str">
        <f t="shared" si="39"/>
        <v>BP</v>
      </c>
      <c r="Y29" s="1"/>
      <c r="Z29" s="1" t="str">
        <f t="shared" si="40"/>
        <v/>
      </c>
      <c r="AA29" s="1"/>
      <c r="AB29" s="1" t="str">
        <f t="shared" si="41"/>
        <v/>
      </c>
      <c r="AC29" s="1" t="s">
        <v>1</v>
      </c>
      <c r="AD29" s="1" t="str">
        <f t="shared" si="42"/>
        <v>BP</v>
      </c>
      <c r="AE29" s="1" t="s">
        <v>1</v>
      </c>
      <c r="AF29" s="1" t="str">
        <f t="shared" si="43"/>
        <v>BP</v>
      </c>
      <c r="AG29" s="1"/>
      <c r="AH29" s="1" t="str">
        <f t="shared" si="44"/>
        <v/>
      </c>
      <c r="AI29" s="1" t="s">
        <v>1</v>
      </c>
      <c r="AJ29" s="1" t="str">
        <f t="shared" si="45"/>
        <v>BP</v>
      </c>
      <c r="AK29" s="1"/>
      <c r="AL29" s="1" t="str">
        <f t="shared" si="46"/>
        <v/>
      </c>
      <c r="AM29" s="1"/>
      <c r="AN29" s="1" t="str">
        <f t="shared" si="47"/>
        <v/>
      </c>
      <c r="AO29" s="1" t="s">
        <v>1</v>
      </c>
      <c r="AP29" s="1" t="str">
        <f t="shared" si="48"/>
        <v>BP</v>
      </c>
      <c r="AQ29" s="1" t="s">
        <v>1</v>
      </c>
      <c r="AR29" s="1" t="str">
        <f t="shared" si="49"/>
        <v>BP</v>
      </c>
      <c r="AS29" s="1" t="s">
        <v>1</v>
      </c>
      <c r="AT29" s="1" t="str">
        <f t="shared" si="50"/>
        <v>BP</v>
      </c>
      <c r="AU29" s="1" t="s">
        <v>1</v>
      </c>
      <c r="AV29" s="1" t="str">
        <f t="shared" si="51"/>
        <v>BP</v>
      </c>
      <c r="AW29" s="1" t="s">
        <v>1</v>
      </c>
      <c r="AX29" s="1" t="str">
        <f t="shared" si="52"/>
        <v>BP</v>
      </c>
      <c r="AY29" s="1"/>
      <c r="AZ29" s="1" t="str">
        <f t="shared" si="53"/>
        <v/>
      </c>
      <c r="BA29" s="1"/>
      <c r="BB29" s="1" t="str">
        <f t="shared" si="54"/>
        <v/>
      </c>
      <c r="BC29" s="1" t="s">
        <v>1</v>
      </c>
      <c r="BD29" s="1" t="str">
        <f t="shared" si="55"/>
        <v>BP</v>
      </c>
      <c r="BE29" s="1" t="s">
        <v>1</v>
      </c>
      <c r="BF29" s="1" t="str">
        <f t="shared" si="56"/>
        <v>BP</v>
      </c>
      <c r="BG29" s="1" t="s">
        <v>1</v>
      </c>
      <c r="BH29" s="1" t="str">
        <f t="shared" si="57"/>
        <v>BP</v>
      </c>
      <c r="BI29" s="1" t="s">
        <v>1</v>
      </c>
      <c r="BJ29" s="1" t="str">
        <f t="shared" si="58"/>
        <v>BP</v>
      </c>
      <c r="BK29" s="1" t="s">
        <v>1</v>
      </c>
      <c r="BL29" s="1" t="str">
        <f t="shared" si="59"/>
        <v>BP</v>
      </c>
      <c r="BM29" s="1" t="s">
        <v>1</v>
      </c>
      <c r="BN29" s="1" t="str">
        <f t="shared" si="60"/>
        <v>BP</v>
      </c>
      <c r="BO29">
        <f t="shared" si="61"/>
        <v>23</v>
      </c>
      <c r="BP29">
        <f>Jul!BQ29</f>
        <v>45</v>
      </c>
      <c r="BQ29">
        <f t="shared" si="28"/>
        <v>68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IF(Jul!C30 = "", "", Jul!C30)</f>
        <v/>
      </c>
      <c r="D30" s="1" t="str">
        <f>IF(Jul!D30 = "", "", Jul!D30)</f>
        <v>G</v>
      </c>
      <c r="E30" s="1" t="s">
        <v>1</v>
      </c>
      <c r="F30" s="1" t="str">
        <f t="shared" si="30"/>
        <v>GP</v>
      </c>
      <c r="G30" s="1" t="s">
        <v>1</v>
      </c>
      <c r="H30" s="1" t="str">
        <f t="shared" si="31"/>
        <v>GP</v>
      </c>
      <c r="I30" s="1" t="s">
        <v>1</v>
      </c>
      <c r="J30" s="1" t="str">
        <f t="shared" si="32"/>
        <v>GP</v>
      </c>
      <c r="K30" s="1"/>
      <c r="L30" s="1" t="str">
        <f t="shared" si="33"/>
        <v/>
      </c>
      <c r="M30" s="1" t="s">
        <v>1</v>
      </c>
      <c r="N30" s="1" t="str">
        <f t="shared" si="34"/>
        <v>GP</v>
      </c>
      <c r="O30" s="1" t="s">
        <v>1</v>
      </c>
      <c r="P30" s="1" t="str">
        <f t="shared" si="35"/>
        <v>GP</v>
      </c>
      <c r="Q30" s="1" t="s">
        <v>1</v>
      </c>
      <c r="R30" s="1" t="str">
        <f t="shared" si="36"/>
        <v>GP</v>
      </c>
      <c r="S30" s="1" t="s">
        <v>1</v>
      </c>
      <c r="T30" s="1" t="str">
        <f t="shared" si="37"/>
        <v>GP</v>
      </c>
      <c r="U30" s="1" t="s">
        <v>1</v>
      </c>
      <c r="V30" s="1" t="str">
        <f t="shared" si="38"/>
        <v>GP</v>
      </c>
      <c r="W30" s="1" t="s">
        <v>1</v>
      </c>
      <c r="X30" s="1" t="str">
        <f t="shared" si="39"/>
        <v>GP</v>
      </c>
      <c r="Y30" s="1"/>
      <c r="Z30" s="1" t="str">
        <f t="shared" si="40"/>
        <v/>
      </c>
      <c r="AA30" s="1"/>
      <c r="AB30" s="1" t="str">
        <f t="shared" si="41"/>
        <v/>
      </c>
      <c r="AC30" s="1" t="s">
        <v>1</v>
      </c>
      <c r="AD30" s="1" t="str">
        <f t="shared" si="42"/>
        <v>GP</v>
      </c>
      <c r="AE30" s="1" t="s">
        <v>1</v>
      </c>
      <c r="AF30" s="1" t="str">
        <f t="shared" si="43"/>
        <v>GP</v>
      </c>
      <c r="AG30" s="1"/>
      <c r="AH30" s="1" t="str">
        <f t="shared" si="44"/>
        <v/>
      </c>
      <c r="AI30" s="1" t="s">
        <v>1</v>
      </c>
      <c r="AJ30" s="1" t="str">
        <f t="shared" si="45"/>
        <v>GP</v>
      </c>
      <c r="AK30" s="1"/>
      <c r="AL30" s="1" t="str">
        <f t="shared" si="46"/>
        <v/>
      </c>
      <c r="AM30" s="1"/>
      <c r="AN30" s="1" t="str">
        <f t="shared" si="47"/>
        <v/>
      </c>
      <c r="AO30" s="1" t="s">
        <v>1</v>
      </c>
      <c r="AP30" s="1" t="str">
        <f t="shared" si="48"/>
        <v>GP</v>
      </c>
      <c r="AQ30" s="1" t="s">
        <v>1</v>
      </c>
      <c r="AR30" s="1" t="str">
        <f t="shared" si="49"/>
        <v>GP</v>
      </c>
      <c r="AS30" s="1" t="s">
        <v>1</v>
      </c>
      <c r="AT30" s="1" t="str">
        <f t="shared" si="50"/>
        <v>GP</v>
      </c>
      <c r="AU30" s="1" t="s">
        <v>1</v>
      </c>
      <c r="AV30" s="1" t="str">
        <f t="shared" si="51"/>
        <v>GP</v>
      </c>
      <c r="AW30" s="1" t="s">
        <v>1</v>
      </c>
      <c r="AX30" s="1" t="str">
        <f t="shared" si="52"/>
        <v>GP</v>
      </c>
      <c r="AY30" s="1"/>
      <c r="AZ30" s="1" t="str">
        <f t="shared" si="53"/>
        <v/>
      </c>
      <c r="BA30" s="1"/>
      <c r="BB30" s="1" t="str">
        <f t="shared" si="54"/>
        <v/>
      </c>
      <c r="BC30" s="1" t="s">
        <v>1</v>
      </c>
      <c r="BD30" s="1" t="str">
        <f t="shared" si="55"/>
        <v>GP</v>
      </c>
      <c r="BE30" s="1" t="s">
        <v>1</v>
      </c>
      <c r="BF30" s="1" t="str">
        <f t="shared" si="56"/>
        <v>GP</v>
      </c>
      <c r="BG30" s="1" t="s">
        <v>1</v>
      </c>
      <c r="BH30" s="1" t="str">
        <f t="shared" si="57"/>
        <v>GP</v>
      </c>
      <c r="BI30" s="1" t="s">
        <v>1</v>
      </c>
      <c r="BJ30" s="1" t="str">
        <f t="shared" si="58"/>
        <v>GP</v>
      </c>
      <c r="BK30" s="1" t="s">
        <v>1</v>
      </c>
      <c r="BL30" s="1" t="str">
        <f t="shared" si="59"/>
        <v>GP</v>
      </c>
      <c r="BM30" s="1" t="s">
        <v>1</v>
      </c>
      <c r="BN30" s="1" t="str">
        <f t="shared" si="60"/>
        <v>GP</v>
      </c>
      <c r="BO30">
        <f t="shared" si="61"/>
        <v>23</v>
      </c>
      <c r="BP30">
        <f>Jul!BQ30</f>
        <v>45</v>
      </c>
      <c r="BQ30">
        <f t="shared" si="28"/>
        <v>68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IF(Jul!C31 = "", "", Jul!C31)</f>
        <v/>
      </c>
      <c r="D31" s="1" t="str">
        <f>IF(Jul!D31 = "", "", Jul!D31)</f>
        <v>B</v>
      </c>
      <c r="E31" s="1" t="s">
        <v>1</v>
      </c>
      <c r="F31" s="1" t="str">
        <f t="shared" si="30"/>
        <v>BP</v>
      </c>
      <c r="G31" s="1" t="s">
        <v>1</v>
      </c>
      <c r="H31" s="1" t="str">
        <f t="shared" si="31"/>
        <v>BP</v>
      </c>
      <c r="I31" s="1" t="s">
        <v>1</v>
      </c>
      <c r="J31" s="1" t="str">
        <f t="shared" si="32"/>
        <v>BP</v>
      </c>
      <c r="K31" s="1"/>
      <c r="L31" s="1" t="str">
        <f t="shared" si="33"/>
        <v/>
      </c>
      <c r="M31" s="1" t="s">
        <v>1</v>
      </c>
      <c r="N31" s="1" t="str">
        <f t="shared" si="34"/>
        <v>BP</v>
      </c>
      <c r="O31" s="1" t="s">
        <v>1</v>
      </c>
      <c r="P31" s="1" t="str">
        <f t="shared" si="35"/>
        <v>BP</v>
      </c>
      <c r="Q31" s="1" t="s">
        <v>1</v>
      </c>
      <c r="R31" s="1" t="str">
        <f t="shared" si="36"/>
        <v>BP</v>
      </c>
      <c r="S31" s="1" t="s">
        <v>1</v>
      </c>
      <c r="T31" s="1" t="str">
        <f t="shared" si="37"/>
        <v>BP</v>
      </c>
      <c r="U31" s="1" t="s">
        <v>1</v>
      </c>
      <c r="V31" s="1" t="str">
        <f t="shared" si="38"/>
        <v>BP</v>
      </c>
      <c r="W31" s="1" t="s">
        <v>1</v>
      </c>
      <c r="X31" s="1" t="str">
        <f t="shared" si="39"/>
        <v>BP</v>
      </c>
      <c r="Y31" s="1"/>
      <c r="Z31" s="1" t="str">
        <f t="shared" si="40"/>
        <v/>
      </c>
      <c r="AA31" s="1"/>
      <c r="AB31" s="1" t="str">
        <f t="shared" si="41"/>
        <v/>
      </c>
      <c r="AC31" s="1" t="s">
        <v>1</v>
      </c>
      <c r="AD31" s="1" t="str">
        <f t="shared" si="42"/>
        <v>BP</v>
      </c>
      <c r="AE31" s="1" t="s">
        <v>1</v>
      </c>
      <c r="AF31" s="1" t="str">
        <f t="shared" si="43"/>
        <v>BP</v>
      </c>
      <c r="AG31" s="1"/>
      <c r="AH31" s="1" t="str">
        <f t="shared" si="44"/>
        <v/>
      </c>
      <c r="AI31" s="1" t="s">
        <v>1</v>
      </c>
      <c r="AJ31" s="1" t="str">
        <f t="shared" si="45"/>
        <v>BP</v>
      </c>
      <c r="AK31" s="1"/>
      <c r="AL31" s="1" t="str">
        <f t="shared" si="46"/>
        <v/>
      </c>
      <c r="AM31" s="1"/>
      <c r="AN31" s="1" t="str">
        <f t="shared" si="47"/>
        <v/>
      </c>
      <c r="AO31" s="1" t="s">
        <v>1</v>
      </c>
      <c r="AP31" s="1" t="str">
        <f t="shared" si="48"/>
        <v>BP</v>
      </c>
      <c r="AQ31" s="1" t="s">
        <v>1</v>
      </c>
      <c r="AR31" s="1" t="str">
        <f t="shared" si="49"/>
        <v>BP</v>
      </c>
      <c r="AS31" s="1" t="s">
        <v>1</v>
      </c>
      <c r="AT31" s="1" t="str">
        <f t="shared" si="50"/>
        <v>BP</v>
      </c>
      <c r="AU31" s="1" t="s">
        <v>1</v>
      </c>
      <c r="AV31" s="1" t="str">
        <f t="shared" si="51"/>
        <v>BP</v>
      </c>
      <c r="AW31" s="1" t="s">
        <v>1</v>
      </c>
      <c r="AX31" s="1" t="str">
        <f t="shared" si="52"/>
        <v>BP</v>
      </c>
      <c r="AY31" s="1"/>
      <c r="AZ31" s="1" t="str">
        <f t="shared" si="53"/>
        <v/>
      </c>
      <c r="BA31" s="1"/>
      <c r="BB31" s="1" t="str">
        <f t="shared" si="54"/>
        <v/>
      </c>
      <c r="BC31" s="1" t="s">
        <v>1</v>
      </c>
      <c r="BD31" s="1" t="str">
        <f t="shared" si="55"/>
        <v>BP</v>
      </c>
      <c r="BE31" s="1" t="s">
        <v>1</v>
      </c>
      <c r="BF31" s="1" t="str">
        <f t="shared" si="56"/>
        <v>BP</v>
      </c>
      <c r="BG31" s="1" t="s">
        <v>1</v>
      </c>
      <c r="BH31" s="1" t="str">
        <f t="shared" si="57"/>
        <v>BP</v>
      </c>
      <c r="BI31" s="1" t="s">
        <v>1</v>
      </c>
      <c r="BJ31" s="1" t="str">
        <f t="shared" si="58"/>
        <v>BP</v>
      </c>
      <c r="BK31" s="1" t="s">
        <v>1</v>
      </c>
      <c r="BL31" s="1" t="str">
        <f t="shared" si="59"/>
        <v>BP</v>
      </c>
      <c r="BM31" s="1" t="s">
        <v>1</v>
      </c>
      <c r="BN31" s="1" t="str">
        <f t="shared" si="60"/>
        <v>BP</v>
      </c>
      <c r="BO31">
        <f t="shared" si="61"/>
        <v>23</v>
      </c>
      <c r="BP31">
        <f>Jul!BQ31</f>
        <v>45</v>
      </c>
      <c r="BQ31">
        <f t="shared" si="28"/>
        <v>68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IF(Jul!C32 = "", "", Jul!C32)</f>
        <v/>
      </c>
      <c r="D32" s="1" t="str">
        <f>IF(Jul!D32 = "", "", Jul!D32)</f>
        <v>G</v>
      </c>
      <c r="E32" s="1" t="s">
        <v>1</v>
      </c>
      <c r="F32" s="1" t="str">
        <f t="shared" si="30"/>
        <v>GP</v>
      </c>
      <c r="G32" s="1" t="s">
        <v>1</v>
      </c>
      <c r="H32" s="1" t="str">
        <f t="shared" si="31"/>
        <v>GP</v>
      </c>
      <c r="I32" s="1" t="s">
        <v>1</v>
      </c>
      <c r="J32" s="1" t="str">
        <f t="shared" si="32"/>
        <v>GP</v>
      </c>
      <c r="K32" s="1"/>
      <c r="L32" s="1" t="str">
        <f t="shared" si="33"/>
        <v/>
      </c>
      <c r="M32" s="1" t="s">
        <v>1</v>
      </c>
      <c r="N32" s="1" t="str">
        <f t="shared" si="34"/>
        <v>GP</v>
      </c>
      <c r="O32" s="1" t="s">
        <v>1</v>
      </c>
      <c r="P32" s="1" t="str">
        <f t="shared" si="35"/>
        <v>GP</v>
      </c>
      <c r="Q32" s="1" t="s">
        <v>1</v>
      </c>
      <c r="R32" s="1" t="str">
        <f t="shared" si="36"/>
        <v>GP</v>
      </c>
      <c r="S32" s="1" t="s">
        <v>1</v>
      </c>
      <c r="T32" s="1" t="str">
        <f t="shared" si="37"/>
        <v>GP</v>
      </c>
      <c r="U32" s="1" t="s">
        <v>1</v>
      </c>
      <c r="V32" s="1" t="str">
        <f t="shared" si="38"/>
        <v>GP</v>
      </c>
      <c r="W32" s="1" t="s">
        <v>1</v>
      </c>
      <c r="X32" s="1" t="str">
        <f t="shared" si="39"/>
        <v>GP</v>
      </c>
      <c r="Y32" s="1"/>
      <c r="Z32" s="1" t="str">
        <f t="shared" si="40"/>
        <v/>
      </c>
      <c r="AA32" s="1"/>
      <c r="AB32" s="1" t="str">
        <f t="shared" si="41"/>
        <v/>
      </c>
      <c r="AC32" s="1" t="s">
        <v>1</v>
      </c>
      <c r="AD32" s="1" t="str">
        <f t="shared" si="42"/>
        <v>GP</v>
      </c>
      <c r="AE32" s="1" t="s">
        <v>1</v>
      </c>
      <c r="AF32" s="1" t="str">
        <f t="shared" si="43"/>
        <v>GP</v>
      </c>
      <c r="AG32" s="1"/>
      <c r="AH32" s="1" t="str">
        <f t="shared" si="44"/>
        <v/>
      </c>
      <c r="AI32" s="1" t="s">
        <v>1</v>
      </c>
      <c r="AJ32" s="1" t="str">
        <f t="shared" si="45"/>
        <v>GP</v>
      </c>
      <c r="AK32" s="1"/>
      <c r="AL32" s="1" t="str">
        <f t="shared" si="46"/>
        <v/>
      </c>
      <c r="AM32" s="1"/>
      <c r="AN32" s="1" t="str">
        <f t="shared" si="47"/>
        <v/>
      </c>
      <c r="AO32" s="1" t="s">
        <v>1</v>
      </c>
      <c r="AP32" s="1" t="str">
        <f t="shared" si="48"/>
        <v>GP</v>
      </c>
      <c r="AQ32" s="1" t="s">
        <v>1</v>
      </c>
      <c r="AR32" s="1" t="str">
        <f t="shared" si="49"/>
        <v>GP</v>
      </c>
      <c r="AS32" s="1" t="s">
        <v>1</v>
      </c>
      <c r="AT32" s="1" t="str">
        <f t="shared" si="50"/>
        <v>GP</v>
      </c>
      <c r="AU32" s="1" t="s">
        <v>1</v>
      </c>
      <c r="AV32" s="1" t="str">
        <f t="shared" si="51"/>
        <v>GP</v>
      </c>
      <c r="AW32" s="1" t="s">
        <v>1</v>
      </c>
      <c r="AX32" s="1" t="str">
        <f t="shared" si="52"/>
        <v>GP</v>
      </c>
      <c r="AY32" s="1"/>
      <c r="AZ32" s="1" t="str">
        <f t="shared" si="53"/>
        <v/>
      </c>
      <c r="BA32" s="1"/>
      <c r="BB32" s="1" t="str">
        <f t="shared" si="54"/>
        <v/>
      </c>
      <c r="BC32" s="1" t="s">
        <v>1</v>
      </c>
      <c r="BD32" s="1" t="str">
        <f t="shared" si="55"/>
        <v>GP</v>
      </c>
      <c r="BE32" s="1" t="s">
        <v>1</v>
      </c>
      <c r="BF32" s="1" t="str">
        <f t="shared" si="56"/>
        <v>GP</v>
      </c>
      <c r="BG32" s="1" t="s">
        <v>1</v>
      </c>
      <c r="BH32" s="1" t="str">
        <f t="shared" si="57"/>
        <v>GP</v>
      </c>
      <c r="BI32" s="1" t="s">
        <v>1</v>
      </c>
      <c r="BJ32" s="1" t="str">
        <f t="shared" si="58"/>
        <v>GP</v>
      </c>
      <c r="BK32" s="1" t="s">
        <v>1</v>
      </c>
      <c r="BL32" s="1" t="str">
        <f t="shared" si="59"/>
        <v>GP</v>
      </c>
      <c r="BM32" s="1" t="s">
        <v>1</v>
      </c>
      <c r="BN32" s="1" t="str">
        <f t="shared" si="60"/>
        <v>GP</v>
      </c>
      <c r="BO32">
        <f t="shared" si="61"/>
        <v>23</v>
      </c>
      <c r="BP32">
        <f>Jul!BQ32</f>
        <v>45</v>
      </c>
      <c r="BQ32">
        <f t="shared" si="28"/>
        <v>68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IF(Jul!C33 = "", "", Jul!C33)</f>
        <v/>
      </c>
      <c r="D33" s="1" t="str">
        <f>IF(Jul!D33 = "", "", Jul!D33)</f>
        <v>B</v>
      </c>
      <c r="E33" s="1" t="s">
        <v>1</v>
      </c>
      <c r="F33" s="1" t="str">
        <f t="shared" si="30"/>
        <v>BP</v>
      </c>
      <c r="G33" s="1" t="s">
        <v>1</v>
      </c>
      <c r="H33" s="1" t="str">
        <f t="shared" si="31"/>
        <v>BP</v>
      </c>
      <c r="I33" s="1" t="s">
        <v>1</v>
      </c>
      <c r="J33" s="1" t="str">
        <f t="shared" si="32"/>
        <v>BP</v>
      </c>
      <c r="K33" s="1"/>
      <c r="L33" s="1" t="str">
        <f t="shared" si="33"/>
        <v/>
      </c>
      <c r="M33" s="1" t="s">
        <v>1</v>
      </c>
      <c r="N33" s="1" t="str">
        <f t="shared" si="34"/>
        <v>BP</v>
      </c>
      <c r="O33" s="1" t="s">
        <v>1</v>
      </c>
      <c r="P33" s="1" t="str">
        <f t="shared" si="35"/>
        <v>BP</v>
      </c>
      <c r="Q33" s="1" t="s">
        <v>1</v>
      </c>
      <c r="R33" s="1" t="str">
        <f t="shared" si="36"/>
        <v>BP</v>
      </c>
      <c r="S33" s="1" t="s">
        <v>1</v>
      </c>
      <c r="T33" s="1" t="str">
        <f t="shared" si="37"/>
        <v>BP</v>
      </c>
      <c r="U33" s="1" t="s">
        <v>1</v>
      </c>
      <c r="V33" s="1" t="str">
        <f t="shared" si="38"/>
        <v>BP</v>
      </c>
      <c r="W33" s="1" t="s">
        <v>1</v>
      </c>
      <c r="X33" s="1" t="str">
        <f t="shared" si="39"/>
        <v>BP</v>
      </c>
      <c r="Y33" s="1"/>
      <c r="Z33" s="1" t="str">
        <f t="shared" si="40"/>
        <v/>
      </c>
      <c r="AA33" s="1"/>
      <c r="AB33" s="1" t="str">
        <f t="shared" si="41"/>
        <v/>
      </c>
      <c r="AC33" s="1" t="s">
        <v>1</v>
      </c>
      <c r="AD33" s="1" t="str">
        <f t="shared" si="42"/>
        <v>BP</v>
      </c>
      <c r="AE33" s="1" t="s">
        <v>1</v>
      </c>
      <c r="AF33" s="1" t="str">
        <f t="shared" si="43"/>
        <v>BP</v>
      </c>
      <c r="AG33" s="1"/>
      <c r="AH33" s="1" t="str">
        <f t="shared" si="44"/>
        <v/>
      </c>
      <c r="AI33" s="1" t="s">
        <v>1</v>
      </c>
      <c r="AJ33" s="1" t="str">
        <f t="shared" si="45"/>
        <v>BP</v>
      </c>
      <c r="AK33" s="1"/>
      <c r="AL33" s="1" t="str">
        <f t="shared" si="46"/>
        <v/>
      </c>
      <c r="AM33" s="1"/>
      <c r="AN33" s="1" t="str">
        <f t="shared" si="47"/>
        <v/>
      </c>
      <c r="AO33" s="1" t="s">
        <v>1</v>
      </c>
      <c r="AP33" s="1" t="str">
        <f t="shared" si="48"/>
        <v>BP</v>
      </c>
      <c r="AQ33" s="1" t="s">
        <v>1</v>
      </c>
      <c r="AR33" s="1" t="str">
        <f t="shared" si="49"/>
        <v>BP</v>
      </c>
      <c r="AS33" s="1" t="s">
        <v>1</v>
      </c>
      <c r="AT33" s="1" t="str">
        <f t="shared" si="50"/>
        <v>BP</v>
      </c>
      <c r="AU33" s="1" t="s">
        <v>1</v>
      </c>
      <c r="AV33" s="1" t="str">
        <f t="shared" si="51"/>
        <v>BP</v>
      </c>
      <c r="AW33" s="1" t="s">
        <v>1</v>
      </c>
      <c r="AX33" s="1" t="str">
        <f t="shared" si="52"/>
        <v>BP</v>
      </c>
      <c r="AY33" s="1"/>
      <c r="AZ33" s="1" t="str">
        <f t="shared" si="53"/>
        <v/>
      </c>
      <c r="BA33" s="1"/>
      <c r="BB33" s="1" t="str">
        <f t="shared" si="54"/>
        <v/>
      </c>
      <c r="BC33" s="1" t="s">
        <v>1</v>
      </c>
      <c r="BD33" s="1" t="str">
        <f t="shared" si="55"/>
        <v>BP</v>
      </c>
      <c r="BE33" s="1" t="s">
        <v>1</v>
      </c>
      <c r="BF33" s="1" t="str">
        <f t="shared" si="56"/>
        <v>BP</v>
      </c>
      <c r="BG33" s="1" t="s">
        <v>1</v>
      </c>
      <c r="BH33" s="1" t="str">
        <f t="shared" si="57"/>
        <v>BP</v>
      </c>
      <c r="BI33" s="1" t="s">
        <v>1</v>
      </c>
      <c r="BJ33" s="1" t="str">
        <f t="shared" si="58"/>
        <v>BP</v>
      </c>
      <c r="BK33" s="1" t="s">
        <v>1</v>
      </c>
      <c r="BL33" s="1" t="str">
        <f t="shared" si="59"/>
        <v>BP</v>
      </c>
      <c r="BM33" s="1" t="s">
        <v>1</v>
      </c>
      <c r="BN33" s="1" t="str">
        <f t="shared" si="60"/>
        <v>BP</v>
      </c>
      <c r="BO33">
        <f t="shared" si="61"/>
        <v>23</v>
      </c>
      <c r="BP33">
        <f>Jul!BQ33</f>
        <v>45</v>
      </c>
      <c r="BQ33">
        <f t="shared" si="28"/>
        <v>68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IF(Jul!C34 = "", "", Jul!C34)</f>
        <v/>
      </c>
      <c r="D34" s="1" t="str">
        <f>IF(Jul!D34 = "", "", Jul!D34)</f>
        <v>G</v>
      </c>
      <c r="E34" s="1" t="s">
        <v>1</v>
      </c>
      <c r="F34" s="1" t="str">
        <f t="shared" si="30"/>
        <v>GP</v>
      </c>
      <c r="G34" s="1" t="s">
        <v>1</v>
      </c>
      <c r="H34" s="1" t="str">
        <f t="shared" si="31"/>
        <v>GP</v>
      </c>
      <c r="I34" s="1" t="s">
        <v>1</v>
      </c>
      <c r="J34" s="1" t="str">
        <f t="shared" si="32"/>
        <v>GP</v>
      </c>
      <c r="K34" s="1"/>
      <c r="L34" s="1" t="str">
        <f t="shared" si="33"/>
        <v/>
      </c>
      <c r="M34" s="1" t="s">
        <v>1</v>
      </c>
      <c r="N34" s="1" t="str">
        <f t="shared" si="34"/>
        <v>GP</v>
      </c>
      <c r="O34" s="1" t="s">
        <v>1</v>
      </c>
      <c r="P34" s="1" t="str">
        <f t="shared" si="35"/>
        <v>GP</v>
      </c>
      <c r="Q34" s="1" t="s">
        <v>1</v>
      </c>
      <c r="R34" s="1" t="str">
        <f t="shared" si="36"/>
        <v>GP</v>
      </c>
      <c r="S34" s="1" t="s">
        <v>1</v>
      </c>
      <c r="T34" s="1" t="str">
        <f t="shared" si="37"/>
        <v>GP</v>
      </c>
      <c r="U34" s="1" t="s">
        <v>1</v>
      </c>
      <c r="V34" s="1" t="str">
        <f t="shared" si="38"/>
        <v>GP</v>
      </c>
      <c r="W34" s="1" t="s">
        <v>1</v>
      </c>
      <c r="X34" s="1" t="str">
        <f t="shared" si="39"/>
        <v>GP</v>
      </c>
      <c r="Y34" s="1"/>
      <c r="Z34" s="1" t="str">
        <f t="shared" si="40"/>
        <v/>
      </c>
      <c r="AA34" s="1"/>
      <c r="AB34" s="1" t="str">
        <f t="shared" si="41"/>
        <v/>
      </c>
      <c r="AC34" s="1" t="s">
        <v>1</v>
      </c>
      <c r="AD34" s="1" t="str">
        <f t="shared" si="42"/>
        <v>GP</v>
      </c>
      <c r="AE34" s="1" t="s">
        <v>1</v>
      </c>
      <c r="AF34" s="1" t="str">
        <f t="shared" si="43"/>
        <v>GP</v>
      </c>
      <c r="AG34" s="1"/>
      <c r="AH34" s="1" t="str">
        <f t="shared" si="44"/>
        <v/>
      </c>
      <c r="AI34" s="1" t="s">
        <v>1</v>
      </c>
      <c r="AJ34" s="1" t="str">
        <f t="shared" si="45"/>
        <v>GP</v>
      </c>
      <c r="AK34" s="1"/>
      <c r="AL34" s="1" t="str">
        <f t="shared" si="46"/>
        <v/>
      </c>
      <c r="AM34" s="1"/>
      <c r="AN34" s="1" t="str">
        <f t="shared" si="47"/>
        <v/>
      </c>
      <c r="AO34" s="1" t="s">
        <v>1</v>
      </c>
      <c r="AP34" s="1" t="str">
        <f t="shared" si="48"/>
        <v>GP</v>
      </c>
      <c r="AQ34" s="1" t="s">
        <v>1</v>
      </c>
      <c r="AR34" s="1" t="str">
        <f t="shared" si="49"/>
        <v>GP</v>
      </c>
      <c r="AS34" s="1" t="s">
        <v>1</v>
      </c>
      <c r="AT34" s="1" t="str">
        <f t="shared" si="50"/>
        <v>GP</v>
      </c>
      <c r="AU34" s="1" t="s">
        <v>1</v>
      </c>
      <c r="AV34" s="1" t="str">
        <f t="shared" si="51"/>
        <v>GP</v>
      </c>
      <c r="AW34" s="1" t="s">
        <v>1</v>
      </c>
      <c r="AX34" s="1" t="str">
        <f t="shared" si="52"/>
        <v>GP</v>
      </c>
      <c r="AY34" s="1"/>
      <c r="AZ34" s="1" t="str">
        <f t="shared" si="53"/>
        <v/>
      </c>
      <c r="BA34" s="1"/>
      <c r="BB34" s="1" t="str">
        <f t="shared" si="54"/>
        <v/>
      </c>
      <c r="BC34" s="1" t="s">
        <v>1</v>
      </c>
      <c r="BD34" s="1" t="str">
        <f t="shared" si="55"/>
        <v>GP</v>
      </c>
      <c r="BE34" s="1" t="s">
        <v>1</v>
      </c>
      <c r="BF34" s="1" t="str">
        <f t="shared" si="56"/>
        <v>GP</v>
      </c>
      <c r="BG34" s="1" t="s">
        <v>1</v>
      </c>
      <c r="BH34" s="1" t="str">
        <f t="shared" si="57"/>
        <v>GP</v>
      </c>
      <c r="BI34" s="1" t="s">
        <v>1</v>
      </c>
      <c r="BJ34" s="1" t="str">
        <f t="shared" si="58"/>
        <v>GP</v>
      </c>
      <c r="BK34" s="1" t="s">
        <v>1</v>
      </c>
      <c r="BL34" s="1" t="str">
        <f t="shared" si="59"/>
        <v>GP</v>
      </c>
      <c r="BM34" s="1" t="s">
        <v>1</v>
      </c>
      <c r="BN34" s="1" t="str">
        <f t="shared" si="60"/>
        <v>GP</v>
      </c>
      <c r="BO34">
        <f t="shared" si="61"/>
        <v>23</v>
      </c>
      <c r="BP34">
        <f>Jul!BQ34</f>
        <v>45</v>
      </c>
      <c r="BQ34">
        <f t="shared" si="28"/>
        <v>68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IF(Jul!C35 = "", "", Jul!C35)</f>
        <v/>
      </c>
      <c r="D35" s="1" t="str">
        <f>IF(Jul!D35 = "", "", Jul!D35)</f>
        <v>B</v>
      </c>
      <c r="E35" s="1" t="s">
        <v>1</v>
      </c>
      <c r="F35" s="1" t="str">
        <f t="shared" si="30"/>
        <v>BP</v>
      </c>
      <c r="G35" s="1" t="s">
        <v>1</v>
      </c>
      <c r="H35" s="1" t="str">
        <f t="shared" si="31"/>
        <v>BP</v>
      </c>
      <c r="I35" s="1" t="s">
        <v>1</v>
      </c>
      <c r="J35" s="1" t="str">
        <f t="shared" si="32"/>
        <v>BP</v>
      </c>
      <c r="K35" s="1"/>
      <c r="L35" s="1" t="str">
        <f t="shared" si="33"/>
        <v/>
      </c>
      <c r="M35" s="1" t="s">
        <v>1</v>
      </c>
      <c r="N35" s="1" t="str">
        <f t="shared" si="34"/>
        <v>BP</v>
      </c>
      <c r="O35" s="1" t="s">
        <v>1</v>
      </c>
      <c r="P35" s="1" t="str">
        <f t="shared" si="35"/>
        <v>BP</v>
      </c>
      <c r="Q35" s="1" t="s">
        <v>1</v>
      </c>
      <c r="R35" s="1" t="str">
        <f t="shared" si="36"/>
        <v>BP</v>
      </c>
      <c r="S35" s="1" t="s">
        <v>1</v>
      </c>
      <c r="T35" s="1" t="str">
        <f t="shared" si="37"/>
        <v>BP</v>
      </c>
      <c r="U35" s="1" t="s">
        <v>1</v>
      </c>
      <c r="V35" s="1" t="str">
        <f t="shared" si="38"/>
        <v>BP</v>
      </c>
      <c r="W35" s="1" t="s">
        <v>1</v>
      </c>
      <c r="X35" s="1" t="str">
        <f t="shared" si="39"/>
        <v>BP</v>
      </c>
      <c r="Y35" s="1"/>
      <c r="Z35" s="1" t="str">
        <f t="shared" si="40"/>
        <v/>
      </c>
      <c r="AA35" s="1"/>
      <c r="AB35" s="1" t="str">
        <f t="shared" si="41"/>
        <v/>
      </c>
      <c r="AC35" s="1" t="s">
        <v>1</v>
      </c>
      <c r="AD35" s="1" t="str">
        <f t="shared" si="42"/>
        <v>BP</v>
      </c>
      <c r="AE35" s="1" t="s">
        <v>1</v>
      </c>
      <c r="AF35" s="1" t="str">
        <f t="shared" si="43"/>
        <v>BP</v>
      </c>
      <c r="AG35" s="1"/>
      <c r="AH35" s="1" t="str">
        <f t="shared" si="44"/>
        <v/>
      </c>
      <c r="AI35" s="1" t="s">
        <v>1</v>
      </c>
      <c r="AJ35" s="1" t="str">
        <f t="shared" si="45"/>
        <v>BP</v>
      </c>
      <c r="AK35" s="1"/>
      <c r="AL35" s="1" t="str">
        <f t="shared" si="46"/>
        <v/>
      </c>
      <c r="AM35" s="1"/>
      <c r="AN35" s="1" t="str">
        <f t="shared" si="47"/>
        <v/>
      </c>
      <c r="AO35" s="1" t="s">
        <v>1</v>
      </c>
      <c r="AP35" s="1" t="str">
        <f t="shared" si="48"/>
        <v>BP</v>
      </c>
      <c r="AQ35" s="1" t="s">
        <v>1</v>
      </c>
      <c r="AR35" s="1" t="str">
        <f t="shared" si="49"/>
        <v>BP</v>
      </c>
      <c r="AS35" s="1" t="s">
        <v>1</v>
      </c>
      <c r="AT35" s="1" t="str">
        <f t="shared" si="50"/>
        <v>BP</v>
      </c>
      <c r="AU35" s="1" t="s">
        <v>1</v>
      </c>
      <c r="AV35" s="1" t="str">
        <f t="shared" si="51"/>
        <v>BP</v>
      </c>
      <c r="AW35" s="1" t="s">
        <v>1</v>
      </c>
      <c r="AX35" s="1" t="str">
        <f t="shared" si="52"/>
        <v>BP</v>
      </c>
      <c r="AY35" s="1"/>
      <c r="AZ35" s="1" t="str">
        <f t="shared" si="53"/>
        <v/>
      </c>
      <c r="BA35" s="1"/>
      <c r="BB35" s="1" t="str">
        <f t="shared" si="54"/>
        <v/>
      </c>
      <c r="BC35" s="1" t="s">
        <v>1</v>
      </c>
      <c r="BD35" s="1" t="str">
        <f t="shared" si="55"/>
        <v>BP</v>
      </c>
      <c r="BE35" s="1" t="s">
        <v>1</v>
      </c>
      <c r="BF35" s="1" t="str">
        <f t="shared" si="56"/>
        <v>BP</v>
      </c>
      <c r="BG35" s="1" t="s">
        <v>1</v>
      </c>
      <c r="BH35" s="1" t="str">
        <f t="shared" si="57"/>
        <v>BP</v>
      </c>
      <c r="BI35" s="1" t="s">
        <v>1</v>
      </c>
      <c r="BJ35" s="1" t="str">
        <f t="shared" si="58"/>
        <v>BP</v>
      </c>
      <c r="BK35" s="1" t="s">
        <v>1</v>
      </c>
      <c r="BL35" s="1" t="str">
        <f t="shared" si="59"/>
        <v>BP</v>
      </c>
      <c r="BM35" s="1" t="s">
        <v>1</v>
      </c>
      <c r="BN35" s="1" t="str">
        <f t="shared" si="60"/>
        <v>BP</v>
      </c>
      <c r="BO35">
        <f t="shared" si="61"/>
        <v>23</v>
      </c>
      <c r="BP35">
        <f>Jul!BQ35</f>
        <v>45</v>
      </c>
      <c r="BQ35">
        <f t="shared" si="28"/>
        <v>68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IF(Jul!C36 = "", "", Jul!C36)</f>
        <v/>
      </c>
      <c r="D36" s="1" t="str">
        <f>IF(Jul!D36 = "", "", Jul!D36)</f>
        <v>G</v>
      </c>
      <c r="E36" s="1" t="s">
        <v>1</v>
      </c>
      <c r="F36" s="1" t="str">
        <f t="shared" si="30"/>
        <v>GP</v>
      </c>
      <c r="G36" s="1" t="s">
        <v>1</v>
      </c>
      <c r="H36" s="1" t="str">
        <f t="shared" si="31"/>
        <v>GP</v>
      </c>
      <c r="I36" s="1" t="s">
        <v>1</v>
      </c>
      <c r="J36" s="1" t="str">
        <f t="shared" si="32"/>
        <v>GP</v>
      </c>
      <c r="K36" s="1"/>
      <c r="L36" s="1" t="str">
        <f t="shared" si="33"/>
        <v/>
      </c>
      <c r="M36" s="1" t="s">
        <v>1</v>
      </c>
      <c r="N36" s="1" t="str">
        <f t="shared" si="34"/>
        <v>GP</v>
      </c>
      <c r="O36" s="1" t="s">
        <v>1</v>
      </c>
      <c r="P36" s="1" t="str">
        <f t="shared" si="35"/>
        <v>GP</v>
      </c>
      <c r="Q36" s="1" t="s">
        <v>1</v>
      </c>
      <c r="R36" s="1" t="str">
        <f t="shared" si="36"/>
        <v>GP</v>
      </c>
      <c r="S36" s="1" t="s">
        <v>1</v>
      </c>
      <c r="T36" s="1" t="str">
        <f t="shared" si="37"/>
        <v>GP</v>
      </c>
      <c r="U36" s="1" t="s">
        <v>1</v>
      </c>
      <c r="V36" s="1" t="str">
        <f t="shared" si="38"/>
        <v>GP</v>
      </c>
      <c r="W36" s="1" t="s">
        <v>1</v>
      </c>
      <c r="X36" s="1" t="str">
        <f t="shared" si="39"/>
        <v>GP</v>
      </c>
      <c r="Y36" s="1"/>
      <c r="Z36" s="1" t="str">
        <f t="shared" si="40"/>
        <v/>
      </c>
      <c r="AA36" s="1"/>
      <c r="AB36" s="1" t="str">
        <f t="shared" si="41"/>
        <v/>
      </c>
      <c r="AC36" s="1" t="s">
        <v>1</v>
      </c>
      <c r="AD36" s="1" t="str">
        <f t="shared" si="42"/>
        <v>GP</v>
      </c>
      <c r="AE36" s="1" t="s">
        <v>1</v>
      </c>
      <c r="AF36" s="1" t="str">
        <f t="shared" si="43"/>
        <v>GP</v>
      </c>
      <c r="AG36" s="1"/>
      <c r="AH36" s="1" t="str">
        <f t="shared" si="44"/>
        <v/>
      </c>
      <c r="AI36" s="1" t="s">
        <v>1</v>
      </c>
      <c r="AJ36" s="1" t="str">
        <f t="shared" si="45"/>
        <v>GP</v>
      </c>
      <c r="AK36" s="1"/>
      <c r="AL36" s="1" t="str">
        <f t="shared" si="46"/>
        <v/>
      </c>
      <c r="AM36" s="1"/>
      <c r="AN36" s="1" t="str">
        <f t="shared" si="47"/>
        <v/>
      </c>
      <c r="AO36" s="1" t="s">
        <v>1</v>
      </c>
      <c r="AP36" s="1" t="str">
        <f t="shared" si="48"/>
        <v>GP</v>
      </c>
      <c r="AQ36" s="1" t="s">
        <v>1</v>
      </c>
      <c r="AR36" s="1" t="str">
        <f t="shared" si="49"/>
        <v>GP</v>
      </c>
      <c r="AS36" s="1" t="s">
        <v>1</v>
      </c>
      <c r="AT36" s="1" t="str">
        <f t="shared" si="50"/>
        <v>GP</v>
      </c>
      <c r="AU36" s="1" t="s">
        <v>1</v>
      </c>
      <c r="AV36" s="1" t="str">
        <f t="shared" si="51"/>
        <v>GP</v>
      </c>
      <c r="AW36" s="1" t="s">
        <v>1</v>
      </c>
      <c r="AX36" s="1" t="str">
        <f t="shared" si="52"/>
        <v>GP</v>
      </c>
      <c r="AY36" s="1"/>
      <c r="AZ36" s="1" t="str">
        <f t="shared" si="53"/>
        <v/>
      </c>
      <c r="BA36" s="1"/>
      <c r="BB36" s="1" t="str">
        <f t="shared" si="54"/>
        <v/>
      </c>
      <c r="BC36" s="1" t="s">
        <v>1</v>
      </c>
      <c r="BD36" s="1" t="str">
        <f t="shared" si="55"/>
        <v>GP</v>
      </c>
      <c r="BE36" s="1" t="s">
        <v>1</v>
      </c>
      <c r="BF36" s="1" t="str">
        <f t="shared" si="56"/>
        <v>GP</v>
      </c>
      <c r="BG36" s="1" t="s">
        <v>1</v>
      </c>
      <c r="BH36" s="1" t="str">
        <f t="shared" si="57"/>
        <v>GP</v>
      </c>
      <c r="BI36" s="1" t="s">
        <v>1</v>
      </c>
      <c r="BJ36" s="1" t="str">
        <f t="shared" si="58"/>
        <v>GP</v>
      </c>
      <c r="BK36" s="1" t="s">
        <v>1</v>
      </c>
      <c r="BL36" s="1" t="str">
        <f t="shared" si="59"/>
        <v>GP</v>
      </c>
      <c r="BM36" s="1" t="s">
        <v>1</v>
      </c>
      <c r="BN36" s="1" t="str">
        <f t="shared" si="60"/>
        <v>GP</v>
      </c>
      <c r="BO36">
        <f t="shared" si="61"/>
        <v>23</v>
      </c>
      <c r="BP36">
        <f>Jul!BQ36</f>
        <v>45</v>
      </c>
      <c r="BQ36">
        <f t="shared" si="28"/>
        <v>68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IF(Jul!C37 = "", "", Jul!C37)</f>
        <v/>
      </c>
      <c r="D37" s="1" t="str">
        <f>IF(Jul!D37 = "", "", Jul!D37)</f>
        <v>B</v>
      </c>
      <c r="E37" s="1" t="s">
        <v>1</v>
      </c>
      <c r="F37" s="1" t="str">
        <f t="shared" si="30"/>
        <v>BP</v>
      </c>
      <c r="G37" s="1" t="s">
        <v>1</v>
      </c>
      <c r="H37" s="1" t="str">
        <f t="shared" si="31"/>
        <v>BP</v>
      </c>
      <c r="I37" s="1" t="s">
        <v>1</v>
      </c>
      <c r="J37" s="1" t="str">
        <f t="shared" si="32"/>
        <v>BP</v>
      </c>
      <c r="K37" s="1"/>
      <c r="L37" s="1" t="str">
        <f t="shared" si="33"/>
        <v/>
      </c>
      <c r="M37" s="1" t="s">
        <v>1</v>
      </c>
      <c r="N37" s="1" t="str">
        <f t="shared" si="34"/>
        <v>BP</v>
      </c>
      <c r="O37" s="1" t="s">
        <v>1</v>
      </c>
      <c r="P37" s="1" t="str">
        <f t="shared" si="35"/>
        <v>BP</v>
      </c>
      <c r="Q37" s="1" t="s">
        <v>1</v>
      </c>
      <c r="R37" s="1" t="str">
        <f t="shared" si="36"/>
        <v>BP</v>
      </c>
      <c r="S37" s="1" t="s">
        <v>1</v>
      </c>
      <c r="T37" s="1" t="str">
        <f t="shared" si="37"/>
        <v>BP</v>
      </c>
      <c r="U37" s="1" t="s">
        <v>1</v>
      </c>
      <c r="V37" s="1" t="str">
        <f t="shared" si="38"/>
        <v>BP</v>
      </c>
      <c r="W37" s="1" t="s">
        <v>1</v>
      </c>
      <c r="X37" s="1" t="str">
        <f t="shared" si="39"/>
        <v>BP</v>
      </c>
      <c r="Y37" s="1"/>
      <c r="Z37" s="1" t="str">
        <f t="shared" si="40"/>
        <v/>
      </c>
      <c r="AA37" s="1"/>
      <c r="AB37" s="1" t="str">
        <f t="shared" si="41"/>
        <v/>
      </c>
      <c r="AC37" s="1" t="s">
        <v>1</v>
      </c>
      <c r="AD37" s="1" t="str">
        <f t="shared" si="42"/>
        <v>BP</v>
      </c>
      <c r="AE37" s="1" t="s">
        <v>1</v>
      </c>
      <c r="AF37" s="1" t="str">
        <f t="shared" si="43"/>
        <v>BP</v>
      </c>
      <c r="AG37" s="1"/>
      <c r="AH37" s="1" t="str">
        <f t="shared" si="44"/>
        <v/>
      </c>
      <c r="AI37" s="1" t="s">
        <v>1</v>
      </c>
      <c r="AJ37" s="1" t="str">
        <f t="shared" si="45"/>
        <v>BP</v>
      </c>
      <c r="AK37" s="1"/>
      <c r="AL37" s="1" t="str">
        <f t="shared" si="46"/>
        <v/>
      </c>
      <c r="AM37" s="1"/>
      <c r="AN37" s="1" t="str">
        <f t="shared" si="47"/>
        <v/>
      </c>
      <c r="AO37" s="1" t="s">
        <v>1</v>
      </c>
      <c r="AP37" s="1" t="str">
        <f t="shared" si="48"/>
        <v>BP</v>
      </c>
      <c r="AQ37" s="1" t="s">
        <v>1</v>
      </c>
      <c r="AR37" s="1" t="str">
        <f t="shared" si="49"/>
        <v>BP</v>
      </c>
      <c r="AS37" s="1" t="s">
        <v>1</v>
      </c>
      <c r="AT37" s="1" t="str">
        <f t="shared" si="50"/>
        <v>BP</v>
      </c>
      <c r="AU37" s="1" t="s">
        <v>1</v>
      </c>
      <c r="AV37" s="1" t="str">
        <f t="shared" si="51"/>
        <v>BP</v>
      </c>
      <c r="AW37" s="1" t="s">
        <v>1</v>
      </c>
      <c r="AX37" s="1" t="str">
        <f t="shared" si="52"/>
        <v>BP</v>
      </c>
      <c r="AY37" s="1"/>
      <c r="AZ37" s="1" t="str">
        <f t="shared" si="53"/>
        <v/>
      </c>
      <c r="BA37" s="1"/>
      <c r="BB37" s="1" t="str">
        <f t="shared" si="54"/>
        <v/>
      </c>
      <c r="BC37" s="1" t="s">
        <v>1</v>
      </c>
      <c r="BD37" s="1" t="str">
        <f t="shared" si="55"/>
        <v>BP</v>
      </c>
      <c r="BE37" s="1" t="s">
        <v>1</v>
      </c>
      <c r="BF37" s="1" t="str">
        <f t="shared" si="56"/>
        <v>BP</v>
      </c>
      <c r="BG37" s="1" t="s">
        <v>1</v>
      </c>
      <c r="BH37" s="1" t="str">
        <f t="shared" si="57"/>
        <v>BP</v>
      </c>
      <c r="BI37" s="1" t="s">
        <v>1</v>
      </c>
      <c r="BJ37" s="1" t="str">
        <f t="shared" si="58"/>
        <v>BP</v>
      </c>
      <c r="BK37" s="1" t="s">
        <v>1</v>
      </c>
      <c r="BL37" s="1" t="str">
        <f t="shared" si="59"/>
        <v>BP</v>
      </c>
      <c r="BM37" s="1" t="s">
        <v>1</v>
      </c>
      <c r="BN37" s="1" t="str">
        <f t="shared" si="60"/>
        <v>BP</v>
      </c>
      <c r="BO37">
        <f t="shared" si="61"/>
        <v>23</v>
      </c>
      <c r="BP37">
        <f>Jul!BQ37</f>
        <v>45</v>
      </c>
      <c r="BQ37">
        <f t="shared" si="28"/>
        <v>68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IF(Jul!C38 = "", "", Jul!C38)</f>
        <v/>
      </c>
      <c r="D38" s="1" t="str">
        <f>IF(Jul!D38 = "", "", Jul!D38)</f>
        <v>G</v>
      </c>
      <c r="E38" s="1" t="s">
        <v>1</v>
      </c>
      <c r="F38" s="1" t="str">
        <f t="shared" si="30"/>
        <v>GP</v>
      </c>
      <c r="G38" s="1" t="s">
        <v>1</v>
      </c>
      <c r="H38" s="1" t="str">
        <f t="shared" si="31"/>
        <v>GP</v>
      </c>
      <c r="I38" s="1" t="s">
        <v>1</v>
      </c>
      <c r="J38" s="1" t="str">
        <f t="shared" si="32"/>
        <v>GP</v>
      </c>
      <c r="K38" s="1"/>
      <c r="L38" s="1" t="str">
        <f t="shared" si="33"/>
        <v/>
      </c>
      <c r="M38" s="1" t="s">
        <v>1</v>
      </c>
      <c r="N38" s="1" t="str">
        <f t="shared" si="34"/>
        <v>GP</v>
      </c>
      <c r="O38" s="1" t="s">
        <v>1</v>
      </c>
      <c r="P38" s="1" t="str">
        <f t="shared" si="35"/>
        <v>GP</v>
      </c>
      <c r="Q38" s="1" t="s">
        <v>1</v>
      </c>
      <c r="R38" s="1" t="str">
        <f t="shared" si="36"/>
        <v>GP</v>
      </c>
      <c r="S38" s="1" t="s">
        <v>1</v>
      </c>
      <c r="T38" s="1" t="str">
        <f t="shared" si="37"/>
        <v>GP</v>
      </c>
      <c r="U38" s="1" t="s">
        <v>1</v>
      </c>
      <c r="V38" s="1" t="str">
        <f t="shared" si="38"/>
        <v>GP</v>
      </c>
      <c r="W38" s="1" t="s">
        <v>1</v>
      </c>
      <c r="X38" s="1" t="str">
        <f t="shared" si="39"/>
        <v>GP</v>
      </c>
      <c r="Y38" s="1"/>
      <c r="Z38" s="1" t="str">
        <f t="shared" si="40"/>
        <v/>
      </c>
      <c r="AA38" s="1"/>
      <c r="AB38" s="1" t="str">
        <f t="shared" si="41"/>
        <v/>
      </c>
      <c r="AC38" s="1" t="s">
        <v>1</v>
      </c>
      <c r="AD38" s="1" t="str">
        <f t="shared" si="42"/>
        <v>GP</v>
      </c>
      <c r="AE38" s="1" t="s">
        <v>1</v>
      </c>
      <c r="AF38" s="1" t="str">
        <f t="shared" si="43"/>
        <v>GP</v>
      </c>
      <c r="AG38" s="1"/>
      <c r="AH38" s="1" t="str">
        <f t="shared" si="44"/>
        <v/>
      </c>
      <c r="AI38" s="1" t="s">
        <v>1</v>
      </c>
      <c r="AJ38" s="1" t="str">
        <f t="shared" si="45"/>
        <v>GP</v>
      </c>
      <c r="AK38" s="1"/>
      <c r="AL38" s="1" t="str">
        <f t="shared" si="46"/>
        <v/>
      </c>
      <c r="AM38" s="1"/>
      <c r="AN38" s="1" t="str">
        <f t="shared" si="47"/>
        <v/>
      </c>
      <c r="AO38" s="1" t="s">
        <v>1</v>
      </c>
      <c r="AP38" s="1" t="str">
        <f t="shared" si="48"/>
        <v>GP</v>
      </c>
      <c r="AQ38" s="1" t="s">
        <v>1</v>
      </c>
      <c r="AR38" s="1" t="str">
        <f t="shared" si="49"/>
        <v>GP</v>
      </c>
      <c r="AS38" s="1" t="s">
        <v>1</v>
      </c>
      <c r="AT38" s="1" t="str">
        <f t="shared" si="50"/>
        <v>GP</v>
      </c>
      <c r="AU38" s="1" t="s">
        <v>1</v>
      </c>
      <c r="AV38" s="1" t="str">
        <f t="shared" si="51"/>
        <v>GP</v>
      </c>
      <c r="AW38" s="1" t="s">
        <v>1</v>
      </c>
      <c r="AX38" s="1" t="str">
        <f t="shared" si="52"/>
        <v>GP</v>
      </c>
      <c r="AY38" s="1"/>
      <c r="AZ38" s="1" t="str">
        <f t="shared" si="53"/>
        <v/>
      </c>
      <c r="BA38" s="1"/>
      <c r="BB38" s="1" t="str">
        <f t="shared" si="54"/>
        <v/>
      </c>
      <c r="BC38" s="1" t="s">
        <v>1</v>
      </c>
      <c r="BD38" s="1" t="str">
        <f t="shared" si="55"/>
        <v>GP</v>
      </c>
      <c r="BE38" s="1" t="s">
        <v>1</v>
      </c>
      <c r="BF38" s="1" t="str">
        <f t="shared" si="56"/>
        <v>GP</v>
      </c>
      <c r="BG38" s="1" t="s">
        <v>1</v>
      </c>
      <c r="BH38" s="1" t="str">
        <f t="shared" si="57"/>
        <v>GP</v>
      </c>
      <c r="BI38" s="1" t="s">
        <v>1</v>
      </c>
      <c r="BJ38" s="1" t="str">
        <f t="shared" si="58"/>
        <v>GP</v>
      </c>
      <c r="BK38" s="1" t="s">
        <v>1</v>
      </c>
      <c r="BL38" s="1" t="str">
        <f t="shared" si="59"/>
        <v>GP</v>
      </c>
      <c r="BM38" s="1" t="s">
        <v>1</v>
      </c>
      <c r="BN38" s="1" t="str">
        <f t="shared" si="60"/>
        <v>GP</v>
      </c>
      <c r="BO38">
        <f t="shared" si="61"/>
        <v>23</v>
      </c>
      <c r="BP38">
        <f>Jul!BQ38</f>
        <v>45</v>
      </c>
      <c r="BQ38">
        <f t="shared" si="28"/>
        <v>68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IF(Jul!C39 = "", "", Jul!C39)</f>
        <v/>
      </c>
      <c r="D39" s="1" t="str">
        <f>IF(Jul!D39 = "", "", Jul!D39)</f>
        <v>B</v>
      </c>
      <c r="E39" s="1" t="s">
        <v>1</v>
      </c>
      <c r="F39" s="1" t="str">
        <f t="shared" si="30"/>
        <v>BP</v>
      </c>
      <c r="G39" s="1" t="s">
        <v>1</v>
      </c>
      <c r="H39" s="1" t="str">
        <f t="shared" si="31"/>
        <v>BP</v>
      </c>
      <c r="I39" s="1" t="s">
        <v>1</v>
      </c>
      <c r="J39" s="1" t="str">
        <f t="shared" si="32"/>
        <v>BP</v>
      </c>
      <c r="K39" s="1"/>
      <c r="L39" s="1" t="str">
        <f t="shared" si="33"/>
        <v/>
      </c>
      <c r="M39" s="1" t="s">
        <v>1</v>
      </c>
      <c r="N39" s="1" t="str">
        <f t="shared" si="34"/>
        <v>BP</v>
      </c>
      <c r="O39" s="1" t="s">
        <v>1</v>
      </c>
      <c r="P39" s="1" t="str">
        <f t="shared" si="35"/>
        <v>BP</v>
      </c>
      <c r="Q39" s="1" t="s">
        <v>1</v>
      </c>
      <c r="R39" s="1" t="str">
        <f t="shared" si="36"/>
        <v>BP</v>
      </c>
      <c r="S39" s="1" t="s">
        <v>1</v>
      </c>
      <c r="T39" s="1" t="str">
        <f t="shared" si="37"/>
        <v>BP</v>
      </c>
      <c r="U39" s="1" t="s">
        <v>1</v>
      </c>
      <c r="V39" s="1" t="str">
        <f t="shared" si="38"/>
        <v>BP</v>
      </c>
      <c r="W39" s="1" t="s">
        <v>1</v>
      </c>
      <c r="X39" s="1" t="str">
        <f t="shared" si="39"/>
        <v>BP</v>
      </c>
      <c r="Y39" s="1"/>
      <c r="Z39" s="1" t="str">
        <f t="shared" si="40"/>
        <v/>
      </c>
      <c r="AA39" s="1"/>
      <c r="AB39" s="1" t="str">
        <f t="shared" si="41"/>
        <v/>
      </c>
      <c r="AC39" s="1" t="s">
        <v>1</v>
      </c>
      <c r="AD39" s="1" t="str">
        <f t="shared" si="42"/>
        <v>BP</v>
      </c>
      <c r="AE39" s="1" t="s">
        <v>1</v>
      </c>
      <c r="AF39" s="1" t="str">
        <f t="shared" si="43"/>
        <v>BP</v>
      </c>
      <c r="AG39" s="1"/>
      <c r="AH39" s="1" t="str">
        <f t="shared" si="44"/>
        <v/>
      </c>
      <c r="AI39" s="1" t="s">
        <v>1</v>
      </c>
      <c r="AJ39" s="1" t="str">
        <f t="shared" si="45"/>
        <v>BP</v>
      </c>
      <c r="AK39" s="1"/>
      <c r="AL39" s="1" t="str">
        <f t="shared" si="46"/>
        <v/>
      </c>
      <c r="AM39" s="1"/>
      <c r="AN39" s="1" t="str">
        <f t="shared" si="47"/>
        <v/>
      </c>
      <c r="AO39" s="1" t="s">
        <v>1</v>
      </c>
      <c r="AP39" s="1" t="str">
        <f t="shared" si="48"/>
        <v>BP</v>
      </c>
      <c r="AQ39" s="1" t="s">
        <v>1</v>
      </c>
      <c r="AR39" s="1" t="str">
        <f t="shared" si="49"/>
        <v>BP</v>
      </c>
      <c r="AS39" s="1" t="s">
        <v>1</v>
      </c>
      <c r="AT39" s="1" t="str">
        <f t="shared" si="50"/>
        <v>BP</v>
      </c>
      <c r="AU39" s="1" t="s">
        <v>1</v>
      </c>
      <c r="AV39" s="1" t="str">
        <f t="shared" si="51"/>
        <v>BP</v>
      </c>
      <c r="AW39" s="1" t="s">
        <v>1</v>
      </c>
      <c r="AX39" s="1" t="str">
        <f t="shared" si="52"/>
        <v>BP</v>
      </c>
      <c r="AY39" s="1"/>
      <c r="AZ39" s="1" t="str">
        <f t="shared" si="53"/>
        <v/>
      </c>
      <c r="BA39" s="1"/>
      <c r="BB39" s="1" t="str">
        <f t="shared" si="54"/>
        <v/>
      </c>
      <c r="BC39" s="1" t="s">
        <v>1</v>
      </c>
      <c r="BD39" s="1" t="str">
        <f t="shared" si="55"/>
        <v>BP</v>
      </c>
      <c r="BE39" s="1" t="s">
        <v>1</v>
      </c>
      <c r="BF39" s="1" t="str">
        <f t="shared" si="56"/>
        <v>BP</v>
      </c>
      <c r="BG39" s="1" t="s">
        <v>1</v>
      </c>
      <c r="BH39" s="1" t="str">
        <f t="shared" si="57"/>
        <v>BP</v>
      </c>
      <c r="BI39" s="1" t="s">
        <v>1</v>
      </c>
      <c r="BJ39" s="1" t="str">
        <f t="shared" si="58"/>
        <v>BP</v>
      </c>
      <c r="BK39" s="1" t="s">
        <v>1</v>
      </c>
      <c r="BL39" s="1" t="str">
        <f t="shared" si="59"/>
        <v>BP</v>
      </c>
      <c r="BM39" s="1" t="s">
        <v>1</v>
      </c>
      <c r="BN39" s="1" t="str">
        <f t="shared" si="60"/>
        <v>BP</v>
      </c>
      <c r="BO39">
        <f t="shared" si="61"/>
        <v>23</v>
      </c>
      <c r="BP39">
        <f>Jul!BQ39</f>
        <v>45</v>
      </c>
      <c r="BQ39">
        <f t="shared" si="28"/>
        <v>68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IF(Jul!C40 = "", "", Jul!C40)</f>
        <v/>
      </c>
      <c r="D40" s="1" t="str">
        <f>IF(Jul!D40 = "", "", Jul!D40)</f>
        <v>G</v>
      </c>
      <c r="E40" s="1" t="s">
        <v>1</v>
      </c>
      <c r="F40" s="1" t="str">
        <f t="shared" si="30"/>
        <v>GP</v>
      </c>
      <c r="G40" s="1" t="s">
        <v>1</v>
      </c>
      <c r="H40" s="1" t="str">
        <f t="shared" si="31"/>
        <v>GP</v>
      </c>
      <c r="I40" s="1" t="s">
        <v>1</v>
      </c>
      <c r="J40" s="1" t="str">
        <f t="shared" si="32"/>
        <v>GP</v>
      </c>
      <c r="K40" s="1"/>
      <c r="L40" s="1" t="str">
        <f t="shared" si="33"/>
        <v/>
      </c>
      <c r="M40" s="1" t="s">
        <v>1</v>
      </c>
      <c r="N40" s="1" t="str">
        <f t="shared" si="34"/>
        <v>GP</v>
      </c>
      <c r="O40" s="1" t="s">
        <v>1</v>
      </c>
      <c r="P40" s="1" t="str">
        <f t="shared" si="35"/>
        <v>GP</v>
      </c>
      <c r="Q40" s="1" t="s">
        <v>1</v>
      </c>
      <c r="R40" s="1" t="str">
        <f t="shared" si="36"/>
        <v>GP</v>
      </c>
      <c r="S40" s="1" t="s">
        <v>1</v>
      </c>
      <c r="T40" s="1" t="str">
        <f t="shared" si="37"/>
        <v>GP</v>
      </c>
      <c r="U40" s="1" t="s">
        <v>1</v>
      </c>
      <c r="V40" s="1" t="str">
        <f t="shared" si="38"/>
        <v>GP</v>
      </c>
      <c r="W40" s="1" t="s">
        <v>1</v>
      </c>
      <c r="X40" s="1" t="str">
        <f t="shared" si="39"/>
        <v>GP</v>
      </c>
      <c r="Y40" s="1"/>
      <c r="Z40" s="1" t="str">
        <f t="shared" si="40"/>
        <v/>
      </c>
      <c r="AA40" s="1"/>
      <c r="AB40" s="1" t="str">
        <f t="shared" si="41"/>
        <v/>
      </c>
      <c r="AC40" s="1" t="s">
        <v>1</v>
      </c>
      <c r="AD40" s="1" t="str">
        <f t="shared" si="42"/>
        <v>GP</v>
      </c>
      <c r="AE40" s="1" t="s">
        <v>1</v>
      </c>
      <c r="AF40" s="1" t="str">
        <f t="shared" si="43"/>
        <v>GP</v>
      </c>
      <c r="AG40" s="1"/>
      <c r="AH40" s="1" t="str">
        <f t="shared" si="44"/>
        <v/>
      </c>
      <c r="AI40" s="1" t="s">
        <v>1</v>
      </c>
      <c r="AJ40" s="1" t="str">
        <f t="shared" si="45"/>
        <v>GP</v>
      </c>
      <c r="AK40" s="1"/>
      <c r="AL40" s="1" t="str">
        <f t="shared" si="46"/>
        <v/>
      </c>
      <c r="AM40" s="1"/>
      <c r="AN40" s="1" t="str">
        <f t="shared" si="47"/>
        <v/>
      </c>
      <c r="AO40" s="1" t="s">
        <v>1</v>
      </c>
      <c r="AP40" s="1" t="str">
        <f t="shared" si="48"/>
        <v>GP</v>
      </c>
      <c r="AQ40" s="1" t="s">
        <v>1</v>
      </c>
      <c r="AR40" s="1" t="str">
        <f t="shared" si="49"/>
        <v>GP</v>
      </c>
      <c r="AS40" s="1" t="s">
        <v>1</v>
      </c>
      <c r="AT40" s="1" t="str">
        <f t="shared" si="50"/>
        <v>GP</v>
      </c>
      <c r="AU40" s="1" t="s">
        <v>1</v>
      </c>
      <c r="AV40" s="1" t="str">
        <f t="shared" si="51"/>
        <v>GP</v>
      </c>
      <c r="AW40" s="1" t="s">
        <v>1</v>
      </c>
      <c r="AX40" s="1" t="str">
        <f t="shared" si="52"/>
        <v>GP</v>
      </c>
      <c r="AY40" s="1"/>
      <c r="AZ40" s="1" t="str">
        <f t="shared" si="53"/>
        <v/>
      </c>
      <c r="BA40" s="1"/>
      <c r="BB40" s="1" t="str">
        <f t="shared" si="54"/>
        <v/>
      </c>
      <c r="BC40" s="1" t="s">
        <v>1</v>
      </c>
      <c r="BD40" s="1" t="str">
        <f t="shared" si="55"/>
        <v>GP</v>
      </c>
      <c r="BE40" s="1" t="s">
        <v>1</v>
      </c>
      <c r="BF40" s="1" t="str">
        <f t="shared" si="56"/>
        <v>GP</v>
      </c>
      <c r="BG40" s="1" t="s">
        <v>1</v>
      </c>
      <c r="BH40" s="1" t="str">
        <f t="shared" si="57"/>
        <v>GP</v>
      </c>
      <c r="BI40" s="1" t="s">
        <v>1</v>
      </c>
      <c r="BJ40" s="1" t="str">
        <f t="shared" si="58"/>
        <v>GP</v>
      </c>
      <c r="BK40" s="1" t="s">
        <v>1</v>
      </c>
      <c r="BL40" s="1" t="str">
        <f t="shared" si="59"/>
        <v>GP</v>
      </c>
      <c r="BM40" s="1" t="s">
        <v>1</v>
      </c>
      <c r="BN40" s="1" t="str">
        <f t="shared" si="60"/>
        <v>GP</v>
      </c>
      <c r="BO40">
        <f t="shared" si="61"/>
        <v>23</v>
      </c>
      <c r="BP40">
        <f>Jul!BQ40</f>
        <v>45</v>
      </c>
      <c r="BQ40">
        <f t="shared" si="28"/>
        <v>68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IF(Jul!C41 = "", "", Jul!C41)</f>
        <v/>
      </c>
      <c r="D41" s="1" t="str">
        <f>IF(Jul!D41 = "", "", Jul!D41)</f>
        <v>B</v>
      </c>
      <c r="E41" s="1" t="s">
        <v>1</v>
      </c>
      <c r="F41" s="1" t="str">
        <f t="shared" si="30"/>
        <v>BP</v>
      </c>
      <c r="G41" s="1" t="s">
        <v>1</v>
      </c>
      <c r="H41" s="1" t="str">
        <f t="shared" si="31"/>
        <v>BP</v>
      </c>
      <c r="I41" s="1" t="s">
        <v>1</v>
      </c>
      <c r="J41" s="1" t="str">
        <f t="shared" si="32"/>
        <v>BP</v>
      </c>
      <c r="K41" s="1"/>
      <c r="L41" s="1" t="str">
        <f t="shared" si="33"/>
        <v/>
      </c>
      <c r="M41" s="1" t="s">
        <v>1</v>
      </c>
      <c r="N41" s="1" t="str">
        <f t="shared" si="34"/>
        <v>BP</v>
      </c>
      <c r="O41" s="1" t="s">
        <v>1</v>
      </c>
      <c r="P41" s="1" t="str">
        <f t="shared" si="35"/>
        <v>BP</v>
      </c>
      <c r="Q41" s="1" t="s">
        <v>1</v>
      </c>
      <c r="R41" s="1" t="str">
        <f t="shared" si="36"/>
        <v>BP</v>
      </c>
      <c r="S41" s="1" t="s">
        <v>1</v>
      </c>
      <c r="T41" s="1" t="str">
        <f t="shared" si="37"/>
        <v>BP</v>
      </c>
      <c r="U41" s="1" t="s">
        <v>1</v>
      </c>
      <c r="V41" s="1" t="str">
        <f t="shared" si="38"/>
        <v>BP</v>
      </c>
      <c r="W41" s="1" t="s">
        <v>1</v>
      </c>
      <c r="X41" s="1" t="str">
        <f t="shared" si="39"/>
        <v>BP</v>
      </c>
      <c r="Y41" s="1"/>
      <c r="Z41" s="1" t="str">
        <f t="shared" si="40"/>
        <v/>
      </c>
      <c r="AA41" s="1"/>
      <c r="AB41" s="1" t="str">
        <f t="shared" si="41"/>
        <v/>
      </c>
      <c r="AC41" s="1" t="s">
        <v>1</v>
      </c>
      <c r="AD41" s="1" t="str">
        <f t="shared" si="42"/>
        <v>BP</v>
      </c>
      <c r="AE41" s="1" t="s">
        <v>1</v>
      </c>
      <c r="AF41" s="1" t="str">
        <f t="shared" si="43"/>
        <v>BP</v>
      </c>
      <c r="AG41" s="1"/>
      <c r="AH41" s="1" t="str">
        <f t="shared" si="44"/>
        <v/>
      </c>
      <c r="AI41" s="1" t="s">
        <v>1</v>
      </c>
      <c r="AJ41" s="1" t="str">
        <f t="shared" si="45"/>
        <v>BP</v>
      </c>
      <c r="AK41" s="1"/>
      <c r="AL41" s="1" t="str">
        <f t="shared" si="46"/>
        <v/>
      </c>
      <c r="AM41" s="1"/>
      <c r="AN41" s="1" t="str">
        <f t="shared" si="47"/>
        <v/>
      </c>
      <c r="AO41" s="1" t="s">
        <v>1</v>
      </c>
      <c r="AP41" s="1" t="str">
        <f t="shared" si="48"/>
        <v>BP</v>
      </c>
      <c r="AQ41" s="1" t="s">
        <v>1</v>
      </c>
      <c r="AR41" s="1" t="str">
        <f t="shared" si="49"/>
        <v>BP</v>
      </c>
      <c r="AS41" s="1" t="s">
        <v>1</v>
      </c>
      <c r="AT41" s="1" t="str">
        <f t="shared" si="50"/>
        <v>BP</v>
      </c>
      <c r="AU41" s="1" t="s">
        <v>1</v>
      </c>
      <c r="AV41" s="1" t="str">
        <f t="shared" si="51"/>
        <v>BP</v>
      </c>
      <c r="AW41" s="1" t="s">
        <v>1</v>
      </c>
      <c r="AX41" s="1" t="str">
        <f t="shared" si="52"/>
        <v>BP</v>
      </c>
      <c r="AY41" s="1"/>
      <c r="AZ41" s="1" t="str">
        <f t="shared" si="53"/>
        <v/>
      </c>
      <c r="BA41" s="1"/>
      <c r="BB41" s="1" t="str">
        <f t="shared" si="54"/>
        <v/>
      </c>
      <c r="BC41" s="1" t="s">
        <v>1</v>
      </c>
      <c r="BD41" s="1" t="str">
        <f t="shared" si="55"/>
        <v>BP</v>
      </c>
      <c r="BE41" s="1" t="s">
        <v>1</v>
      </c>
      <c r="BF41" s="1" t="str">
        <f t="shared" si="56"/>
        <v>BP</v>
      </c>
      <c r="BG41" s="1" t="s">
        <v>1</v>
      </c>
      <c r="BH41" s="1" t="str">
        <f t="shared" si="57"/>
        <v>BP</v>
      </c>
      <c r="BI41" s="1" t="s">
        <v>1</v>
      </c>
      <c r="BJ41" s="1" t="str">
        <f t="shared" si="58"/>
        <v>BP</v>
      </c>
      <c r="BK41" s="1" t="s">
        <v>1</v>
      </c>
      <c r="BL41" s="1" t="str">
        <f t="shared" si="59"/>
        <v>BP</v>
      </c>
      <c r="BM41" s="1" t="s">
        <v>1</v>
      </c>
      <c r="BN41" s="1" t="str">
        <f t="shared" si="60"/>
        <v>BP</v>
      </c>
      <c r="BO41">
        <f t="shared" si="61"/>
        <v>23</v>
      </c>
      <c r="BP41">
        <f>Jul!BQ41</f>
        <v>45</v>
      </c>
      <c r="BQ41">
        <f t="shared" si="28"/>
        <v>68</v>
      </c>
      <c r="BR41" s="2">
        <f t="shared" ref="BR41:BR68" si="63">BO41/$BP$88*100</f>
        <v>100</v>
      </c>
      <c r="BS41">
        <f t="shared" si="62"/>
        <v>0</v>
      </c>
    </row>
    <row r="42" spans="1:71">
      <c r="A42" s="10">
        <v>34</v>
      </c>
      <c r="C42" s="29" t="str">
        <f>IF(Jul!C42 = "", "", Jul!C42)</f>
        <v/>
      </c>
      <c r="D42" s="1" t="str">
        <f>IF(Jul!D42 = "", "", Jul!D42)</f>
        <v>G</v>
      </c>
      <c r="E42" s="1" t="s">
        <v>1</v>
      </c>
      <c r="F42" s="1" t="str">
        <f t="shared" si="30"/>
        <v>GP</v>
      </c>
      <c r="G42" s="1" t="s">
        <v>1</v>
      </c>
      <c r="H42" s="1" t="str">
        <f t="shared" si="31"/>
        <v>GP</v>
      </c>
      <c r="I42" s="1" t="s">
        <v>1</v>
      </c>
      <c r="J42" s="1" t="str">
        <f t="shared" si="32"/>
        <v>GP</v>
      </c>
      <c r="K42" s="1"/>
      <c r="L42" s="1" t="str">
        <f t="shared" si="33"/>
        <v/>
      </c>
      <c r="M42" s="1" t="s">
        <v>1</v>
      </c>
      <c r="N42" s="1" t="str">
        <f t="shared" si="34"/>
        <v>GP</v>
      </c>
      <c r="O42" s="1" t="s">
        <v>1</v>
      </c>
      <c r="P42" s="1" t="str">
        <f t="shared" si="35"/>
        <v>GP</v>
      </c>
      <c r="Q42" s="1" t="s">
        <v>1</v>
      </c>
      <c r="R42" s="1" t="str">
        <f t="shared" si="36"/>
        <v>GP</v>
      </c>
      <c r="S42" s="1" t="s">
        <v>1</v>
      </c>
      <c r="T42" s="1" t="str">
        <f t="shared" si="37"/>
        <v>GP</v>
      </c>
      <c r="U42" s="1" t="s">
        <v>1</v>
      </c>
      <c r="V42" s="1" t="str">
        <f t="shared" si="38"/>
        <v>GP</v>
      </c>
      <c r="W42" s="1" t="s">
        <v>1</v>
      </c>
      <c r="X42" s="1" t="str">
        <f t="shared" si="39"/>
        <v>GP</v>
      </c>
      <c r="Y42" s="1"/>
      <c r="Z42" s="1" t="str">
        <f t="shared" si="40"/>
        <v/>
      </c>
      <c r="AA42" s="1"/>
      <c r="AB42" s="1" t="str">
        <f t="shared" si="41"/>
        <v/>
      </c>
      <c r="AC42" s="1" t="s">
        <v>1</v>
      </c>
      <c r="AD42" s="1" t="str">
        <f t="shared" si="42"/>
        <v>GP</v>
      </c>
      <c r="AE42" s="1" t="s">
        <v>1</v>
      </c>
      <c r="AF42" s="1" t="str">
        <f t="shared" si="43"/>
        <v>GP</v>
      </c>
      <c r="AG42" s="1"/>
      <c r="AH42" s="1" t="str">
        <f t="shared" si="44"/>
        <v/>
      </c>
      <c r="AI42" s="1" t="s">
        <v>1</v>
      </c>
      <c r="AJ42" s="1" t="str">
        <f t="shared" si="45"/>
        <v>GP</v>
      </c>
      <c r="AK42" s="1"/>
      <c r="AL42" s="1" t="str">
        <f t="shared" si="46"/>
        <v/>
      </c>
      <c r="AM42" s="1"/>
      <c r="AN42" s="1" t="str">
        <f t="shared" si="47"/>
        <v/>
      </c>
      <c r="AO42" s="1" t="s">
        <v>1</v>
      </c>
      <c r="AP42" s="1" t="str">
        <f t="shared" si="48"/>
        <v>GP</v>
      </c>
      <c r="AQ42" s="1" t="s">
        <v>1</v>
      </c>
      <c r="AR42" s="1" t="str">
        <f t="shared" si="49"/>
        <v>GP</v>
      </c>
      <c r="AS42" s="1" t="s">
        <v>1</v>
      </c>
      <c r="AT42" s="1" t="str">
        <f t="shared" si="50"/>
        <v>GP</v>
      </c>
      <c r="AU42" s="1" t="s">
        <v>1</v>
      </c>
      <c r="AV42" s="1" t="str">
        <f t="shared" si="51"/>
        <v>GP</v>
      </c>
      <c r="AW42" s="1" t="s">
        <v>1</v>
      </c>
      <c r="AX42" s="1" t="str">
        <f t="shared" si="52"/>
        <v>GP</v>
      </c>
      <c r="AY42" s="1"/>
      <c r="AZ42" s="1" t="str">
        <f t="shared" si="53"/>
        <v/>
      </c>
      <c r="BA42" s="1"/>
      <c r="BB42" s="1" t="str">
        <f t="shared" si="54"/>
        <v/>
      </c>
      <c r="BC42" s="1" t="s">
        <v>1</v>
      </c>
      <c r="BD42" s="1" t="str">
        <f t="shared" si="55"/>
        <v>GP</v>
      </c>
      <c r="BE42" s="1" t="s">
        <v>1</v>
      </c>
      <c r="BF42" s="1" t="str">
        <f t="shared" si="56"/>
        <v>GP</v>
      </c>
      <c r="BG42" s="1" t="s">
        <v>1</v>
      </c>
      <c r="BH42" s="1" t="str">
        <f t="shared" si="57"/>
        <v>GP</v>
      </c>
      <c r="BI42" s="1" t="s">
        <v>1</v>
      </c>
      <c r="BJ42" s="1" t="str">
        <f t="shared" si="58"/>
        <v>GP</v>
      </c>
      <c r="BK42" s="1" t="s">
        <v>1</v>
      </c>
      <c r="BL42" s="1" t="str">
        <f t="shared" si="59"/>
        <v>GP</v>
      </c>
      <c r="BM42" s="1" t="s">
        <v>1</v>
      </c>
      <c r="BN42" s="1" t="str">
        <f t="shared" si="60"/>
        <v>GP</v>
      </c>
      <c r="BO42">
        <f t="shared" si="61"/>
        <v>23</v>
      </c>
      <c r="BP42">
        <f>Jul!BQ42</f>
        <v>45</v>
      </c>
      <c r="BQ42">
        <f t="shared" si="28"/>
        <v>68</v>
      </c>
      <c r="BR42" s="2">
        <f t="shared" si="63"/>
        <v>100</v>
      </c>
      <c r="BS42">
        <f t="shared" si="62"/>
        <v>0</v>
      </c>
    </row>
    <row r="43" spans="1:71">
      <c r="A43" s="10">
        <v>35</v>
      </c>
      <c r="C43" s="29" t="str">
        <f>IF(Jul!C43 = "", "", Jul!C43)</f>
        <v/>
      </c>
      <c r="D43" s="1" t="str">
        <f>IF(Jul!D43 = "", "", Jul!D43)</f>
        <v>B</v>
      </c>
      <c r="E43" s="1" t="s">
        <v>1</v>
      </c>
      <c r="F43" s="1" t="str">
        <f t="shared" si="30"/>
        <v>BP</v>
      </c>
      <c r="G43" s="1" t="s">
        <v>1</v>
      </c>
      <c r="H43" s="1" t="str">
        <f t="shared" si="31"/>
        <v>BP</v>
      </c>
      <c r="I43" s="1" t="s">
        <v>1</v>
      </c>
      <c r="J43" s="1" t="str">
        <f t="shared" si="32"/>
        <v>BP</v>
      </c>
      <c r="K43" s="1"/>
      <c r="L43" s="1" t="str">
        <f t="shared" si="33"/>
        <v/>
      </c>
      <c r="M43" s="1" t="s">
        <v>1</v>
      </c>
      <c r="N43" s="1" t="str">
        <f t="shared" si="34"/>
        <v>BP</v>
      </c>
      <c r="O43" s="1" t="s">
        <v>1</v>
      </c>
      <c r="P43" s="1" t="str">
        <f t="shared" si="35"/>
        <v>BP</v>
      </c>
      <c r="Q43" s="1" t="s">
        <v>1</v>
      </c>
      <c r="R43" s="1" t="str">
        <f t="shared" si="36"/>
        <v>BP</v>
      </c>
      <c r="S43" s="1" t="s">
        <v>1</v>
      </c>
      <c r="T43" s="1" t="str">
        <f t="shared" si="37"/>
        <v>BP</v>
      </c>
      <c r="U43" s="1" t="s">
        <v>1</v>
      </c>
      <c r="V43" s="1" t="str">
        <f t="shared" si="38"/>
        <v>BP</v>
      </c>
      <c r="W43" s="1" t="s">
        <v>1</v>
      </c>
      <c r="X43" s="1" t="str">
        <f t="shared" si="39"/>
        <v>BP</v>
      </c>
      <c r="Y43" s="1"/>
      <c r="Z43" s="1" t="str">
        <f t="shared" si="40"/>
        <v/>
      </c>
      <c r="AA43" s="1"/>
      <c r="AB43" s="1" t="str">
        <f t="shared" si="41"/>
        <v/>
      </c>
      <c r="AC43" s="1" t="s">
        <v>1</v>
      </c>
      <c r="AD43" s="1" t="str">
        <f t="shared" si="42"/>
        <v>BP</v>
      </c>
      <c r="AE43" s="1" t="s">
        <v>1</v>
      </c>
      <c r="AF43" s="1" t="str">
        <f t="shared" si="43"/>
        <v>BP</v>
      </c>
      <c r="AG43" s="1"/>
      <c r="AH43" s="1" t="str">
        <f t="shared" si="44"/>
        <v/>
      </c>
      <c r="AI43" s="1" t="s">
        <v>1</v>
      </c>
      <c r="AJ43" s="1" t="str">
        <f t="shared" si="45"/>
        <v>BP</v>
      </c>
      <c r="AK43" s="1"/>
      <c r="AL43" s="1" t="str">
        <f t="shared" si="46"/>
        <v/>
      </c>
      <c r="AM43" s="1"/>
      <c r="AN43" s="1" t="str">
        <f t="shared" si="47"/>
        <v/>
      </c>
      <c r="AO43" s="1" t="s">
        <v>1</v>
      </c>
      <c r="AP43" s="1" t="str">
        <f t="shared" si="48"/>
        <v>BP</v>
      </c>
      <c r="AQ43" s="1" t="s">
        <v>1</v>
      </c>
      <c r="AR43" s="1" t="str">
        <f t="shared" si="49"/>
        <v>BP</v>
      </c>
      <c r="AS43" s="1" t="s">
        <v>1</v>
      </c>
      <c r="AT43" s="1" t="str">
        <f t="shared" si="50"/>
        <v>BP</v>
      </c>
      <c r="AU43" s="1" t="s">
        <v>1</v>
      </c>
      <c r="AV43" s="1" t="str">
        <f t="shared" si="51"/>
        <v>BP</v>
      </c>
      <c r="AW43" s="1" t="s">
        <v>1</v>
      </c>
      <c r="AX43" s="1" t="str">
        <f t="shared" si="52"/>
        <v>BP</v>
      </c>
      <c r="AY43" s="1"/>
      <c r="AZ43" s="1" t="str">
        <f t="shared" si="53"/>
        <v/>
      </c>
      <c r="BA43" s="1"/>
      <c r="BB43" s="1" t="str">
        <f t="shared" si="54"/>
        <v/>
      </c>
      <c r="BC43" s="1" t="s">
        <v>1</v>
      </c>
      <c r="BD43" s="1" t="str">
        <f t="shared" si="55"/>
        <v>BP</v>
      </c>
      <c r="BE43" s="1" t="s">
        <v>1</v>
      </c>
      <c r="BF43" s="1" t="str">
        <f t="shared" si="56"/>
        <v>BP</v>
      </c>
      <c r="BG43" s="1" t="s">
        <v>1</v>
      </c>
      <c r="BH43" s="1" t="str">
        <f t="shared" si="57"/>
        <v>BP</v>
      </c>
      <c r="BI43" s="1" t="s">
        <v>1</v>
      </c>
      <c r="BJ43" s="1" t="str">
        <f t="shared" si="58"/>
        <v>BP</v>
      </c>
      <c r="BK43" s="1" t="s">
        <v>1</v>
      </c>
      <c r="BL43" s="1" t="str">
        <f t="shared" si="59"/>
        <v>BP</v>
      </c>
      <c r="BM43" s="1" t="s">
        <v>1</v>
      </c>
      <c r="BN43" s="1" t="str">
        <f t="shared" si="60"/>
        <v>BP</v>
      </c>
      <c r="BO43">
        <f t="shared" si="61"/>
        <v>23</v>
      </c>
      <c r="BP43">
        <f>Jul!BQ43</f>
        <v>45</v>
      </c>
      <c r="BQ43">
        <f t="shared" si="28"/>
        <v>68</v>
      </c>
      <c r="BR43" s="2">
        <f t="shared" si="63"/>
        <v>100</v>
      </c>
      <c r="BS43">
        <f t="shared" si="62"/>
        <v>0</v>
      </c>
    </row>
    <row r="44" spans="1:71">
      <c r="A44" s="10">
        <v>36</v>
      </c>
      <c r="C44" s="29" t="str">
        <f>IF(Jul!C44 = "", "", Jul!C44)</f>
        <v/>
      </c>
      <c r="D44" s="1" t="str">
        <f>IF(Jul!D44 = "", "", Jul!D44)</f>
        <v>G</v>
      </c>
      <c r="E44" s="1" t="s">
        <v>1</v>
      </c>
      <c r="F44" s="1" t="str">
        <f t="shared" si="30"/>
        <v>GP</v>
      </c>
      <c r="G44" s="1" t="s">
        <v>1</v>
      </c>
      <c r="H44" s="1" t="str">
        <f t="shared" si="31"/>
        <v>GP</v>
      </c>
      <c r="I44" s="1" t="s">
        <v>1</v>
      </c>
      <c r="J44" s="1" t="str">
        <f t="shared" si="32"/>
        <v>GP</v>
      </c>
      <c r="K44" s="1"/>
      <c r="L44" s="1" t="str">
        <f t="shared" si="33"/>
        <v/>
      </c>
      <c r="M44" s="1" t="s">
        <v>1</v>
      </c>
      <c r="N44" s="1" t="str">
        <f t="shared" si="34"/>
        <v>GP</v>
      </c>
      <c r="O44" s="1" t="s">
        <v>1</v>
      </c>
      <c r="P44" s="1" t="str">
        <f t="shared" si="35"/>
        <v>GP</v>
      </c>
      <c r="Q44" s="1" t="s">
        <v>1</v>
      </c>
      <c r="R44" s="1" t="str">
        <f t="shared" si="36"/>
        <v>GP</v>
      </c>
      <c r="S44" s="1" t="s">
        <v>1</v>
      </c>
      <c r="T44" s="1" t="str">
        <f t="shared" si="37"/>
        <v>GP</v>
      </c>
      <c r="U44" s="1" t="s">
        <v>1</v>
      </c>
      <c r="V44" s="1" t="str">
        <f t="shared" si="38"/>
        <v>GP</v>
      </c>
      <c r="W44" s="1" t="s">
        <v>1</v>
      </c>
      <c r="X44" s="1" t="str">
        <f t="shared" si="39"/>
        <v>GP</v>
      </c>
      <c r="Y44" s="1"/>
      <c r="Z44" s="1" t="str">
        <f t="shared" si="40"/>
        <v/>
      </c>
      <c r="AA44" s="1"/>
      <c r="AB44" s="1" t="str">
        <f t="shared" si="41"/>
        <v/>
      </c>
      <c r="AC44" s="1" t="s">
        <v>1</v>
      </c>
      <c r="AD44" s="1" t="str">
        <f t="shared" si="42"/>
        <v>GP</v>
      </c>
      <c r="AE44" s="1" t="s">
        <v>1</v>
      </c>
      <c r="AF44" s="1" t="str">
        <f t="shared" si="43"/>
        <v>GP</v>
      </c>
      <c r="AG44" s="1"/>
      <c r="AH44" s="1" t="str">
        <f t="shared" si="44"/>
        <v/>
      </c>
      <c r="AI44" s="1" t="s">
        <v>1</v>
      </c>
      <c r="AJ44" s="1" t="str">
        <f t="shared" si="45"/>
        <v>GP</v>
      </c>
      <c r="AK44" s="1"/>
      <c r="AL44" s="1" t="str">
        <f t="shared" si="46"/>
        <v/>
      </c>
      <c r="AM44" s="1"/>
      <c r="AN44" s="1" t="str">
        <f t="shared" si="47"/>
        <v/>
      </c>
      <c r="AO44" s="1" t="s">
        <v>1</v>
      </c>
      <c r="AP44" s="1" t="str">
        <f t="shared" si="48"/>
        <v>GP</v>
      </c>
      <c r="AQ44" s="1" t="s">
        <v>1</v>
      </c>
      <c r="AR44" s="1" t="str">
        <f t="shared" si="49"/>
        <v>GP</v>
      </c>
      <c r="AS44" s="1" t="s">
        <v>1</v>
      </c>
      <c r="AT44" s="1" t="str">
        <f t="shared" si="50"/>
        <v>GP</v>
      </c>
      <c r="AU44" s="1" t="s">
        <v>1</v>
      </c>
      <c r="AV44" s="1" t="str">
        <f t="shared" si="51"/>
        <v>GP</v>
      </c>
      <c r="AW44" s="1" t="s">
        <v>1</v>
      </c>
      <c r="AX44" s="1" t="str">
        <f t="shared" si="52"/>
        <v>GP</v>
      </c>
      <c r="AY44" s="1"/>
      <c r="AZ44" s="1" t="str">
        <f t="shared" si="53"/>
        <v/>
      </c>
      <c r="BA44" s="1"/>
      <c r="BB44" s="1" t="str">
        <f t="shared" si="54"/>
        <v/>
      </c>
      <c r="BC44" s="1" t="s">
        <v>1</v>
      </c>
      <c r="BD44" s="1" t="str">
        <f t="shared" si="55"/>
        <v>GP</v>
      </c>
      <c r="BE44" s="1" t="s">
        <v>1</v>
      </c>
      <c r="BF44" s="1" t="str">
        <f t="shared" si="56"/>
        <v>GP</v>
      </c>
      <c r="BG44" s="1" t="s">
        <v>1</v>
      </c>
      <c r="BH44" s="1" t="str">
        <f t="shared" si="57"/>
        <v>GP</v>
      </c>
      <c r="BI44" s="1" t="s">
        <v>1</v>
      </c>
      <c r="BJ44" s="1" t="str">
        <f t="shared" si="58"/>
        <v>GP</v>
      </c>
      <c r="BK44" s="1" t="s">
        <v>1</v>
      </c>
      <c r="BL44" s="1" t="str">
        <f t="shared" si="59"/>
        <v>GP</v>
      </c>
      <c r="BM44" s="1" t="s">
        <v>1</v>
      </c>
      <c r="BN44" s="1" t="str">
        <f t="shared" si="60"/>
        <v>GP</v>
      </c>
      <c r="BO44">
        <f t="shared" si="61"/>
        <v>23</v>
      </c>
      <c r="BP44">
        <f>Jul!BQ44</f>
        <v>45</v>
      </c>
      <c r="BQ44">
        <f t="shared" si="28"/>
        <v>68</v>
      </c>
      <c r="BR44" s="2">
        <f t="shared" si="63"/>
        <v>100</v>
      </c>
      <c r="BS44">
        <f t="shared" si="62"/>
        <v>0</v>
      </c>
    </row>
    <row r="45" spans="1:71">
      <c r="A45" s="10">
        <v>37</v>
      </c>
      <c r="C45" s="29" t="str">
        <f>IF(Jul!C45 = "", "", Jul!C45)</f>
        <v/>
      </c>
      <c r="D45" s="1" t="str">
        <f>IF(Jul!D45 = "", "", Jul!D45)</f>
        <v>B</v>
      </c>
      <c r="E45" s="1" t="s">
        <v>1</v>
      </c>
      <c r="F45" s="1" t="str">
        <f t="shared" si="30"/>
        <v>BP</v>
      </c>
      <c r="G45" s="1" t="s">
        <v>1</v>
      </c>
      <c r="H45" s="1" t="str">
        <f t="shared" si="31"/>
        <v>BP</v>
      </c>
      <c r="I45" s="1" t="s">
        <v>1</v>
      </c>
      <c r="J45" s="1" t="str">
        <f t="shared" si="32"/>
        <v>BP</v>
      </c>
      <c r="K45" s="1"/>
      <c r="L45" s="1" t="str">
        <f t="shared" si="33"/>
        <v/>
      </c>
      <c r="M45" s="1" t="s">
        <v>1</v>
      </c>
      <c r="N45" s="1" t="str">
        <f t="shared" si="34"/>
        <v>BP</v>
      </c>
      <c r="O45" s="1" t="s">
        <v>1</v>
      </c>
      <c r="P45" s="1" t="str">
        <f t="shared" si="35"/>
        <v>BP</v>
      </c>
      <c r="Q45" s="1" t="s">
        <v>1</v>
      </c>
      <c r="R45" s="1" t="str">
        <f t="shared" si="36"/>
        <v>BP</v>
      </c>
      <c r="S45" s="1" t="s">
        <v>1</v>
      </c>
      <c r="T45" s="1" t="str">
        <f t="shared" si="37"/>
        <v>BP</v>
      </c>
      <c r="U45" s="1" t="s">
        <v>1</v>
      </c>
      <c r="V45" s="1" t="str">
        <f t="shared" si="38"/>
        <v>BP</v>
      </c>
      <c r="W45" s="1" t="s">
        <v>1</v>
      </c>
      <c r="X45" s="1" t="str">
        <f t="shared" si="39"/>
        <v>BP</v>
      </c>
      <c r="Y45" s="1"/>
      <c r="Z45" s="1" t="str">
        <f t="shared" si="40"/>
        <v/>
      </c>
      <c r="AA45" s="1"/>
      <c r="AB45" s="1" t="str">
        <f t="shared" si="41"/>
        <v/>
      </c>
      <c r="AC45" s="1" t="s">
        <v>1</v>
      </c>
      <c r="AD45" s="1" t="str">
        <f t="shared" si="42"/>
        <v>BP</v>
      </c>
      <c r="AE45" s="1" t="s">
        <v>1</v>
      </c>
      <c r="AF45" s="1" t="str">
        <f t="shared" si="43"/>
        <v>BP</v>
      </c>
      <c r="AG45" s="1"/>
      <c r="AH45" s="1" t="str">
        <f t="shared" si="44"/>
        <v/>
      </c>
      <c r="AI45" s="1" t="s">
        <v>1</v>
      </c>
      <c r="AJ45" s="1" t="str">
        <f t="shared" si="45"/>
        <v>BP</v>
      </c>
      <c r="AK45" s="1"/>
      <c r="AL45" s="1" t="str">
        <f t="shared" si="46"/>
        <v/>
      </c>
      <c r="AM45" s="1"/>
      <c r="AN45" s="1" t="str">
        <f t="shared" si="47"/>
        <v/>
      </c>
      <c r="AO45" s="1" t="s">
        <v>1</v>
      </c>
      <c r="AP45" s="1" t="str">
        <f t="shared" si="48"/>
        <v>BP</v>
      </c>
      <c r="AQ45" s="1" t="s">
        <v>1</v>
      </c>
      <c r="AR45" s="1" t="str">
        <f t="shared" si="49"/>
        <v>BP</v>
      </c>
      <c r="AS45" s="1" t="s">
        <v>1</v>
      </c>
      <c r="AT45" s="1" t="str">
        <f t="shared" si="50"/>
        <v>BP</v>
      </c>
      <c r="AU45" s="1" t="s">
        <v>1</v>
      </c>
      <c r="AV45" s="1" t="str">
        <f t="shared" si="51"/>
        <v>BP</v>
      </c>
      <c r="AW45" s="1" t="s">
        <v>1</v>
      </c>
      <c r="AX45" s="1" t="str">
        <f t="shared" si="52"/>
        <v>BP</v>
      </c>
      <c r="AY45" s="1"/>
      <c r="AZ45" s="1" t="str">
        <f t="shared" si="53"/>
        <v/>
      </c>
      <c r="BA45" s="1"/>
      <c r="BB45" s="1" t="str">
        <f t="shared" si="54"/>
        <v/>
      </c>
      <c r="BC45" s="1" t="s">
        <v>1</v>
      </c>
      <c r="BD45" s="1" t="str">
        <f t="shared" si="55"/>
        <v>BP</v>
      </c>
      <c r="BE45" s="1" t="s">
        <v>1</v>
      </c>
      <c r="BF45" s="1" t="str">
        <f t="shared" si="56"/>
        <v>BP</v>
      </c>
      <c r="BG45" s="1" t="s">
        <v>1</v>
      </c>
      <c r="BH45" s="1" t="str">
        <f t="shared" si="57"/>
        <v>BP</v>
      </c>
      <c r="BI45" s="1" t="s">
        <v>1</v>
      </c>
      <c r="BJ45" s="1" t="str">
        <f t="shared" si="58"/>
        <v>BP</v>
      </c>
      <c r="BK45" s="1" t="s">
        <v>1</v>
      </c>
      <c r="BL45" s="1" t="str">
        <f t="shared" si="59"/>
        <v>BP</v>
      </c>
      <c r="BM45" s="1" t="s">
        <v>1</v>
      </c>
      <c r="BN45" s="1" t="str">
        <f t="shared" si="60"/>
        <v>BP</v>
      </c>
      <c r="BO45">
        <f t="shared" si="61"/>
        <v>23</v>
      </c>
      <c r="BP45">
        <f>Jul!BQ45</f>
        <v>45</v>
      </c>
      <c r="BQ45">
        <f t="shared" si="28"/>
        <v>68</v>
      </c>
      <c r="BR45" s="2">
        <f t="shared" si="63"/>
        <v>100</v>
      </c>
      <c r="BS45">
        <f t="shared" si="62"/>
        <v>0</v>
      </c>
    </row>
    <row r="46" spans="1:71">
      <c r="A46" s="10">
        <v>38</v>
      </c>
      <c r="C46" s="29" t="str">
        <f>IF(Jul!C46 = "", "", Jul!C46)</f>
        <v/>
      </c>
      <c r="D46" s="1" t="str">
        <f>IF(Jul!D46 = "", "", Jul!D46)</f>
        <v>G</v>
      </c>
      <c r="E46" s="1" t="s">
        <v>1</v>
      </c>
      <c r="F46" s="1" t="str">
        <f t="shared" si="30"/>
        <v>GP</v>
      </c>
      <c r="G46" s="1" t="s">
        <v>1</v>
      </c>
      <c r="H46" s="1" t="str">
        <f t="shared" si="31"/>
        <v>GP</v>
      </c>
      <c r="I46" s="1" t="s">
        <v>1</v>
      </c>
      <c r="J46" s="1" t="str">
        <f t="shared" si="32"/>
        <v>GP</v>
      </c>
      <c r="K46" s="1"/>
      <c r="L46" s="1" t="str">
        <f t="shared" si="33"/>
        <v/>
      </c>
      <c r="M46" s="1" t="s">
        <v>1</v>
      </c>
      <c r="N46" s="1" t="str">
        <f t="shared" si="34"/>
        <v>GP</v>
      </c>
      <c r="O46" s="1" t="s">
        <v>1</v>
      </c>
      <c r="P46" s="1" t="str">
        <f t="shared" si="35"/>
        <v>GP</v>
      </c>
      <c r="Q46" s="1" t="s">
        <v>1</v>
      </c>
      <c r="R46" s="1" t="str">
        <f t="shared" si="36"/>
        <v>GP</v>
      </c>
      <c r="S46" s="1" t="s">
        <v>1</v>
      </c>
      <c r="T46" s="1" t="str">
        <f t="shared" si="37"/>
        <v>GP</v>
      </c>
      <c r="U46" s="1" t="s">
        <v>1</v>
      </c>
      <c r="V46" s="1" t="str">
        <f t="shared" si="38"/>
        <v>GP</v>
      </c>
      <c r="W46" s="1" t="s">
        <v>1</v>
      </c>
      <c r="X46" s="1" t="str">
        <f t="shared" si="39"/>
        <v>GP</v>
      </c>
      <c r="Y46" s="1"/>
      <c r="Z46" s="1" t="str">
        <f t="shared" si="40"/>
        <v/>
      </c>
      <c r="AA46" s="1"/>
      <c r="AB46" s="1" t="str">
        <f t="shared" si="41"/>
        <v/>
      </c>
      <c r="AC46" s="1" t="s">
        <v>1</v>
      </c>
      <c r="AD46" s="1" t="str">
        <f t="shared" si="42"/>
        <v>GP</v>
      </c>
      <c r="AE46" s="1" t="s">
        <v>1</v>
      </c>
      <c r="AF46" s="1" t="str">
        <f t="shared" si="43"/>
        <v>GP</v>
      </c>
      <c r="AG46" s="1"/>
      <c r="AH46" s="1" t="str">
        <f t="shared" si="44"/>
        <v/>
      </c>
      <c r="AI46" s="1" t="s">
        <v>1</v>
      </c>
      <c r="AJ46" s="1" t="str">
        <f t="shared" si="45"/>
        <v>GP</v>
      </c>
      <c r="AK46" s="1"/>
      <c r="AL46" s="1" t="str">
        <f t="shared" si="46"/>
        <v/>
      </c>
      <c r="AM46" s="1"/>
      <c r="AN46" s="1" t="str">
        <f t="shared" si="47"/>
        <v/>
      </c>
      <c r="AO46" s="1" t="s">
        <v>1</v>
      </c>
      <c r="AP46" s="1" t="str">
        <f t="shared" si="48"/>
        <v>GP</v>
      </c>
      <c r="AQ46" s="1" t="s">
        <v>1</v>
      </c>
      <c r="AR46" s="1" t="str">
        <f t="shared" si="49"/>
        <v>GP</v>
      </c>
      <c r="AS46" s="1" t="s">
        <v>1</v>
      </c>
      <c r="AT46" s="1" t="str">
        <f t="shared" si="50"/>
        <v>GP</v>
      </c>
      <c r="AU46" s="1" t="s">
        <v>1</v>
      </c>
      <c r="AV46" s="1" t="str">
        <f t="shared" si="51"/>
        <v>GP</v>
      </c>
      <c r="AW46" s="1" t="s">
        <v>1</v>
      </c>
      <c r="AX46" s="1" t="str">
        <f t="shared" si="52"/>
        <v>GP</v>
      </c>
      <c r="AY46" s="1"/>
      <c r="AZ46" s="1" t="str">
        <f t="shared" si="53"/>
        <v/>
      </c>
      <c r="BA46" s="1"/>
      <c r="BB46" s="1" t="str">
        <f t="shared" si="54"/>
        <v/>
      </c>
      <c r="BC46" s="1" t="s">
        <v>1</v>
      </c>
      <c r="BD46" s="1" t="str">
        <f t="shared" si="55"/>
        <v>GP</v>
      </c>
      <c r="BE46" s="1" t="s">
        <v>1</v>
      </c>
      <c r="BF46" s="1" t="str">
        <f t="shared" si="56"/>
        <v>GP</v>
      </c>
      <c r="BG46" s="1" t="s">
        <v>1</v>
      </c>
      <c r="BH46" s="1" t="str">
        <f t="shared" si="57"/>
        <v>GP</v>
      </c>
      <c r="BI46" s="1" t="s">
        <v>1</v>
      </c>
      <c r="BJ46" s="1" t="str">
        <f t="shared" si="58"/>
        <v>GP</v>
      </c>
      <c r="BK46" s="1" t="s">
        <v>1</v>
      </c>
      <c r="BL46" s="1" t="str">
        <f t="shared" si="59"/>
        <v>GP</v>
      </c>
      <c r="BM46" s="1" t="s">
        <v>1</v>
      </c>
      <c r="BN46" s="1" t="str">
        <f t="shared" si="60"/>
        <v>GP</v>
      </c>
      <c r="BO46">
        <f t="shared" si="61"/>
        <v>23</v>
      </c>
      <c r="BP46">
        <f>Jul!BQ46</f>
        <v>45</v>
      </c>
      <c r="BQ46">
        <f t="shared" si="28"/>
        <v>68</v>
      </c>
      <c r="BR46" s="2">
        <f t="shared" si="63"/>
        <v>100</v>
      </c>
      <c r="BS46">
        <f t="shared" si="62"/>
        <v>0</v>
      </c>
    </row>
    <row r="47" spans="1:71">
      <c r="A47" s="10">
        <v>39</v>
      </c>
      <c r="C47" s="29" t="str">
        <f>IF(Jul!C47 = "", "", Jul!C47)</f>
        <v/>
      </c>
      <c r="D47" s="1" t="str">
        <f>IF(Jul!D47 = "", "", Jul!D47)</f>
        <v>B</v>
      </c>
      <c r="E47" s="1" t="s">
        <v>1</v>
      </c>
      <c r="F47" s="1" t="str">
        <f t="shared" si="30"/>
        <v>BP</v>
      </c>
      <c r="G47" s="1" t="s">
        <v>1</v>
      </c>
      <c r="H47" s="1" t="str">
        <f t="shared" si="31"/>
        <v>BP</v>
      </c>
      <c r="I47" s="1" t="s">
        <v>1</v>
      </c>
      <c r="J47" s="1" t="str">
        <f t="shared" si="32"/>
        <v>BP</v>
      </c>
      <c r="K47" s="1"/>
      <c r="L47" s="1" t="str">
        <f t="shared" si="33"/>
        <v/>
      </c>
      <c r="M47" s="1" t="s">
        <v>1</v>
      </c>
      <c r="N47" s="1" t="str">
        <f t="shared" si="34"/>
        <v>BP</v>
      </c>
      <c r="O47" s="1" t="s">
        <v>1</v>
      </c>
      <c r="P47" s="1" t="str">
        <f t="shared" si="35"/>
        <v>BP</v>
      </c>
      <c r="Q47" s="1" t="s">
        <v>1</v>
      </c>
      <c r="R47" s="1" t="str">
        <f t="shared" si="36"/>
        <v>BP</v>
      </c>
      <c r="S47" s="1" t="s">
        <v>1</v>
      </c>
      <c r="T47" s="1" t="str">
        <f t="shared" si="37"/>
        <v>BP</v>
      </c>
      <c r="U47" s="1" t="s">
        <v>1</v>
      </c>
      <c r="V47" s="1" t="str">
        <f t="shared" si="38"/>
        <v>BP</v>
      </c>
      <c r="W47" s="1" t="s">
        <v>1</v>
      </c>
      <c r="X47" s="1" t="str">
        <f t="shared" si="39"/>
        <v>BP</v>
      </c>
      <c r="Y47" s="1"/>
      <c r="Z47" s="1" t="str">
        <f t="shared" si="40"/>
        <v/>
      </c>
      <c r="AA47" s="1"/>
      <c r="AB47" s="1" t="str">
        <f t="shared" si="41"/>
        <v/>
      </c>
      <c r="AC47" s="1" t="s">
        <v>1</v>
      </c>
      <c r="AD47" s="1" t="str">
        <f t="shared" si="42"/>
        <v>BP</v>
      </c>
      <c r="AE47" s="1" t="s">
        <v>1</v>
      </c>
      <c r="AF47" s="1" t="str">
        <f t="shared" si="43"/>
        <v>BP</v>
      </c>
      <c r="AG47" s="1"/>
      <c r="AH47" s="1" t="str">
        <f t="shared" si="44"/>
        <v/>
      </c>
      <c r="AI47" s="1" t="s">
        <v>1</v>
      </c>
      <c r="AJ47" s="1" t="str">
        <f t="shared" si="45"/>
        <v>BP</v>
      </c>
      <c r="AK47" s="1"/>
      <c r="AL47" s="1" t="str">
        <f t="shared" si="46"/>
        <v/>
      </c>
      <c r="AM47" s="1"/>
      <c r="AN47" s="1" t="str">
        <f t="shared" si="47"/>
        <v/>
      </c>
      <c r="AO47" s="1" t="s">
        <v>1</v>
      </c>
      <c r="AP47" s="1" t="str">
        <f t="shared" si="48"/>
        <v>BP</v>
      </c>
      <c r="AQ47" s="1" t="s">
        <v>1</v>
      </c>
      <c r="AR47" s="1" t="str">
        <f t="shared" si="49"/>
        <v>BP</v>
      </c>
      <c r="AS47" s="1" t="s">
        <v>1</v>
      </c>
      <c r="AT47" s="1" t="str">
        <f t="shared" si="50"/>
        <v>BP</v>
      </c>
      <c r="AU47" s="1" t="s">
        <v>1</v>
      </c>
      <c r="AV47" s="1" t="str">
        <f t="shared" si="51"/>
        <v>BP</v>
      </c>
      <c r="AW47" s="1" t="s">
        <v>1</v>
      </c>
      <c r="AX47" s="1" t="str">
        <f t="shared" si="52"/>
        <v>BP</v>
      </c>
      <c r="AY47" s="1"/>
      <c r="AZ47" s="1" t="str">
        <f t="shared" si="53"/>
        <v/>
      </c>
      <c r="BA47" s="1"/>
      <c r="BB47" s="1" t="str">
        <f t="shared" si="54"/>
        <v/>
      </c>
      <c r="BC47" s="1" t="s">
        <v>1</v>
      </c>
      <c r="BD47" s="1" t="str">
        <f t="shared" si="55"/>
        <v>BP</v>
      </c>
      <c r="BE47" s="1" t="s">
        <v>1</v>
      </c>
      <c r="BF47" s="1" t="str">
        <f t="shared" si="56"/>
        <v>BP</v>
      </c>
      <c r="BG47" s="1" t="s">
        <v>1</v>
      </c>
      <c r="BH47" s="1" t="str">
        <f t="shared" si="57"/>
        <v>BP</v>
      </c>
      <c r="BI47" s="1" t="s">
        <v>1</v>
      </c>
      <c r="BJ47" s="1" t="str">
        <f t="shared" si="58"/>
        <v>BP</v>
      </c>
      <c r="BK47" s="1" t="s">
        <v>1</v>
      </c>
      <c r="BL47" s="1" t="str">
        <f t="shared" si="59"/>
        <v>BP</v>
      </c>
      <c r="BM47" s="1" t="s">
        <v>1</v>
      </c>
      <c r="BN47" s="1" t="str">
        <f t="shared" si="60"/>
        <v>BP</v>
      </c>
      <c r="BO47">
        <f t="shared" si="61"/>
        <v>23</v>
      </c>
      <c r="BP47">
        <f>Jul!BQ47</f>
        <v>45</v>
      </c>
      <c r="BQ47">
        <f t="shared" si="28"/>
        <v>68</v>
      </c>
      <c r="BR47" s="2">
        <f t="shared" si="63"/>
        <v>100</v>
      </c>
      <c r="BS47">
        <f t="shared" si="62"/>
        <v>0</v>
      </c>
    </row>
    <row r="48" spans="1:71">
      <c r="A48" s="10">
        <v>40</v>
      </c>
      <c r="C48" s="29" t="str">
        <f>IF(Jul!C48 = "", "", Jul!C48)</f>
        <v/>
      </c>
      <c r="D48" s="1" t="str">
        <f>IF(Jul!D48 = "", "", Jul!D48)</f>
        <v>G</v>
      </c>
      <c r="E48" s="1" t="s">
        <v>1</v>
      </c>
      <c r="F48" s="1" t="str">
        <f t="shared" si="30"/>
        <v>GP</v>
      </c>
      <c r="G48" s="1" t="s">
        <v>1</v>
      </c>
      <c r="H48" s="1" t="str">
        <f t="shared" si="31"/>
        <v>GP</v>
      </c>
      <c r="I48" s="1" t="s">
        <v>1</v>
      </c>
      <c r="J48" s="1" t="str">
        <f t="shared" si="32"/>
        <v>GP</v>
      </c>
      <c r="K48" s="1"/>
      <c r="L48" s="1" t="str">
        <f t="shared" si="33"/>
        <v/>
      </c>
      <c r="M48" s="1" t="s">
        <v>1</v>
      </c>
      <c r="N48" s="1" t="str">
        <f t="shared" si="34"/>
        <v>GP</v>
      </c>
      <c r="O48" s="1" t="s">
        <v>1</v>
      </c>
      <c r="P48" s="1" t="str">
        <f t="shared" si="35"/>
        <v>GP</v>
      </c>
      <c r="Q48" s="1" t="s">
        <v>1</v>
      </c>
      <c r="R48" s="1" t="str">
        <f t="shared" si="36"/>
        <v>GP</v>
      </c>
      <c r="S48" s="1" t="s">
        <v>1</v>
      </c>
      <c r="T48" s="1" t="str">
        <f t="shared" si="37"/>
        <v>GP</v>
      </c>
      <c r="U48" s="1" t="s">
        <v>1</v>
      </c>
      <c r="V48" s="1" t="str">
        <f t="shared" si="38"/>
        <v>GP</v>
      </c>
      <c r="W48" s="1" t="s">
        <v>1</v>
      </c>
      <c r="X48" s="1" t="str">
        <f t="shared" si="39"/>
        <v>GP</v>
      </c>
      <c r="Y48" s="1"/>
      <c r="Z48" s="1" t="str">
        <f t="shared" si="40"/>
        <v/>
      </c>
      <c r="AA48" s="1"/>
      <c r="AB48" s="1" t="str">
        <f t="shared" si="41"/>
        <v/>
      </c>
      <c r="AC48" s="1" t="s">
        <v>1</v>
      </c>
      <c r="AD48" s="1" t="str">
        <f t="shared" si="42"/>
        <v>GP</v>
      </c>
      <c r="AE48" s="1" t="s">
        <v>1</v>
      </c>
      <c r="AF48" s="1" t="str">
        <f t="shared" si="43"/>
        <v>GP</v>
      </c>
      <c r="AG48" s="1"/>
      <c r="AH48" s="1" t="str">
        <f t="shared" si="44"/>
        <v/>
      </c>
      <c r="AI48" s="1" t="s">
        <v>1</v>
      </c>
      <c r="AJ48" s="1" t="str">
        <f t="shared" si="45"/>
        <v>GP</v>
      </c>
      <c r="AK48" s="1"/>
      <c r="AL48" s="1" t="str">
        <f t="shared" si="46"/>
        <v/>
      </c>
      <c r="AM48" s="1"/>
      <c r="AN48" s="1" t="str">
        <f t="shared" si="47"/>
        <v/>
      </c>
      <c r="AO48" s="1" t="s">
        <v>1</v>
      </c>
      <c r="AP48" s="1" t="str">
        <f t="shared" si="48"/>
        <v>GP</v>
      </c>
      <c r="AQ48" s="1" t="s">
        <v>1</v>
      </c>
      <c r="AR48" s="1" t="str">
        <f t="shared" si="49"/>
        <v>GP</v>
      </c>
      <c r="AS48" s="1" t="s">
        <v>1</v>
      </c>
      <c r="AT48" s="1" t="str">
        <f t="shared" si="50"/>
        <v>GP</v>
      </c>
      <c r="AU48" s="1" t="s">
        <v>1</v>
      </c>
      <c r="AV48" s="1" t="str">
        <f t="shared" si="51"/>
        <v>GP</v>
      </c>
      <c r="AW48" s="1" t="s">
        <v>1</v>
      </c>
      <c r="AX48" s="1" t="str">
        <f t="shared" si="52"/>
        <v>GP</v>
      </c>
      <c r="AY48" s="1"/>
      <c r="AZ48" s="1" t="str">
        <f t="shared" si="53"/>
        <v/>
      </c>
      <c r="BA48" s="1"/>
      <c r="BB48" s="1" t="str">
        <f t="shared" si="54"/>
        <v/>
      </c>
      <c r="BC48" s="1" t="s">
        <v>1</v>
      </c>
      <c r="BD48" s="1" t="str">
        <f t="shared" si="55"/>
        <v>GP</v>
      </c>
      <c r="BE48" s="1" t="s">
        <v>1</v>
      </c>
      <c r="BF48" s="1" t="str">
        <f t="shared" si="56"/>
        <v>GP</v>
      </c>
      <c r="BG48" s="1" t="s">
        <v>1</v>
      </c>
      <c r="BH48" s="1" t="str">
        <f t="shared" si="57"/>
        <v>GP</v>
      </c>
      <c r="BI48" s="1" t="s">
        <v>1</v>
      </c>
      <c r="BJ48" s="1" t="str">
        <f t="shared" si="58"/>
        <v>GP</v>
      </c>
      <c r="BK48" s="1" t="s">
        <v>1</v>
      </c>
      <c r="BL48" s="1" t="str">
        <f t="shared" si="59"/>
        <v>GP</v>
      </c>
      <c r="BM48" s="1" t="s">
        <v>1</v>
      </c>
      <c r="BN48" s="1" t="str">
        <f t="shared" si="60"/>
        <v>GP</v>
      </c>
      <c r="BO48">
        <f t="shared" si="61"/>
        <v>23</v>
      </c>
      <c r="BP48">
        <f>Jul!BQ48</f>
        <v>45</v>
      </c>
      <c r="BQ48">
        <f t="shared" si="28"/>
        <v>68</v>
      </c>
      <c r="BR48" s="2">
        <f t="shared" si="63"/>
        <v>100</v>
      </c>
      <c r="BS48">
        <f t="shared" si="62"/>
        <v>0</v>
      </c>
    </row>
    <row r="49" spans="1:71">
      <c r="A49" s="10">
        <v>41</v>
      </c>
      <c r="C49" s="29" t="str">
        <f>IF(Jul!C49 = "", "", Jul!C49)</f>
        <v/>
      </c>
      <c r="D49" s="1" t="str">
        <f>IF(Jul!D49 = "", "", Jul!D49)</f>
        <v>B</v>
      </c>
      <c r="E49" s="1" t="s">
        <v>1</v>
      </c>
      <c r="F49" s="1" t="str">
        <f t="shared" si="30"/>
        <v>BP</v>
      </c>
      <c r="G49" s="1" t="s">
        <v>1</v>
      </c>
      <c r="H49" s="1" t="str">
        <f t="shared" si="31"/>
        <v>BP</v>
      </c>
      <c r="I49" s="1" t="s">
        <v>1</v>
      </c>
      <c r="J49" s="1" t="str">
        <f t="shared" si="32"/>
        <v>BP</v>
      </c>
      <c r="K49" s="1"/>
      <c r="L49" s="1" t="str">
        <f t="shared" si="33"/>
        <v/>
      </c>
      <c r="M49" s="1" t="s">
        <v>1</v>
      </c>
      <c r="N49" s="1" t="str">
        <f t="shared" si="34"/>
        <v>BP</v>
      </c>
      <c r="O49" s="1" t="s">
        <v>1</v>
      </c>
      <c r="P49" s="1" t="str">
        <f t="shared" si="35"/>
        <v>BP</v>
      </c>
      <c r="Q49" s="1" t="s">
        <v>1</v>
      </c>
      <c r="R49" s="1" t="str">
        <f t="shared" si="36"/>
        <v>BP</v>
      </c>
      <c r="S49" s="1" t="s">
        <v>1</v>
      </c>
      <c r="T49" s="1" t="str">
        <f t="shared" si="37"/>
        <v>BP</v>
      </c>
      <c r="U49" s="1" t="s">
        <v>1</v>
      </c>
      <c r="V49" s="1" t="str">
        <f t="shared" si="38"/>
        <v>BP</v>
      </c>
      <c r="W49" s="1" t="s">
        <v>1</v>
      </c>
      <c r="X49" s="1" t="str">
        <f t="shared" si="39"/>
        <v>BP</v>
      </c>
      <c r="Y49" s="1"/>
      <c r="Z49" s="1" t="str">
        <f t="shared" si="40"/>
        <v/>
      </c>
      <c r="AA49" s="1"/>
      <c r="AB49" s="1" t="str">
        <f t="shared" si="41"/>
        <v/>
      </c>
      <c r="AC49" s="1" t="s">
        <v>1</v>
      </c>
      <c r="AD49" s="1" t="str">
        <f t="shared" si="42"/>
        <v>BP</v>
      </c>
      <c r="AE49" s="1" t="s">
        <v>1</v>
      </c>
      <c r="AF49" s="1" t="str">
        <f t="shared" si="43"/>
        <v>BP</v>
      </c>
      <c r="AG49" s="1"/>
      <c r="AH49" s="1" t="str">
        <f t="shared" si="44"/>
        <v/>
      </c>
      <c r="AI49" s="1" t="s">
        <v>1</v>
      </c>
      <c r="AJ49" s="1" t="str">
        <f t="shared" si="45"/>
        <v>BP</v>
      </c>
      <c r="AK49" s="1"/>
      <c r="AL49" s="1" t="str">
        <f t="shared" si="46"/>
        <v/>
      </c>
      <c r="AM49" s="1"/>
      <c r="AN49" s="1" t="str">
        <f t="shared" si="47"/>
        <v/>
      </c>
      <c r="AO49" s="1" t="s">
        <v>1</v>
      </c>
      <c r="AP49" s="1" t="str">
        <f t="shared" si="48"/>
        <v>BP</v>
      </c>
      <c r="AQ49" s="1" t="s">
        <v>1</v>
      </c>
      <c r="AR49" s="1" t="str">
        <f t="shared" si="49"/>
        <v>BP</v>
      </c>
      <c r="AS49" s="1" t="s">
        <v>1</v>
      </c>
      <c r="AT49" s="1" t="str">
        <f t="shared" si="50"/>
        <v>BP</v>
      </c>
      <c r="AU49" s="1" t="s">
        <v>1</v>
      </c>
      <c r="AV49" s="1" t="str">
        <f t="shared" si="51"/>
        <v>BP</v>
      </c>
      <c r="AW49" s="1" t="s">
        <v>1</v>
      </c>
      <c r="AX49" s="1" t="str">
        <f t="shared" si="52"/>
        <v>BP</v>
      </c>
      <c r="AY49" s="1"/>
      <c r="AZ49" s="1" t="str">
        <f t="shared" si="53"/>
        <v/>
      </c>
      <c r="BA49" s="1"/>
      <c r="BB49" s="1" t="str">
        <f t="shared" si="54"/>
        <v/>
      </c>
      <c r="BC49" s="1" t="s">
        <v>1</v>
      </c>
      <c r="BD49" s="1" t="str">
        <f t="shared" si="55"/>
        <v>BP</v>
      </c>
      <c r="BE49" s="1" t="s">
        <v>1</v>
      </c>
      <c r="BF49" s="1" t="str">
        <f t="shared" si="56"/>
        <v>BP</v>
      </c>
      <c r="BG49" s="1" t="s">
        <v>1</v>
      </c>
      <c r="BH49" s="1" t="str">
        <f t="shared" si="57"/>
        <v>BP</v>
      </c>
      <c r="BI49" s="1" t="s">
        <v>1</v>
      </c>
      <c r="BJ49" s="1" t="str">
        <f t="shared" si="58"/>
        <v>BP</v>
      </c>
      <c r="BK49" s="1" t="s">
        <v>1</v>
      </c>
      <c r="BL49" s="1" t="str">
        <f t="shared" si="59"/>
        <v>BP</v>
      </c>
      <c r="BM49" s="1" t="s">
        <v>1</v>
      </c>
      <c r="BN49" s="1" t="str">
        <f t="shared" si="60"/>
        <v>BP</v>
      </c>
      <c r="BO49">
        <f t="shared" si="61"/>
        <v>23</v>
      </c>
      <c r="BP49">
        <f>Jul!BQ49</f>
        <v>45</v>
      </c>
      <c r="BQ49">
        <f t="shared" si="28"/>
        <v>68</v>
      </c>
      <c r="BR49" s="2">
        <f t="shared" si="63"/>
        <v>100</v>
      </c>
      <c r="BS49">
        <f t="shared" si="62"/>
        <v>0</v>
      </c>
    </row>
    <row r="50" spans="1:71">
      <c r="A50" s="10">
        <v>42</v>
      </c>
      <c r="C50" s="29" t="str">
        <f>IF(Jul!C50 = "", "", Jul!C50)</f>
        <v/>
      </c>
      <c r="D50" s="1" t="str">
        <f>IF(Jul!D50 = "", "", Jul!D50)</f>
        <v>G</v>
      </c>
      <c r="E50" s="1" t="s">
        <v>1</v>
      </c>
      <c r="F50" s="1" t="str">
        <f t="shared" si="30"/>
        <v>GP</v>
      </c>
      <c r="G50" s="1" t="s">
        <v>1</v>
      </c>
      <c r="H50" s="1" t="str">
        <f t="shared" si="31"/>
        <v>GP</v>
      </c>
      <c r="I50" s="1" t="s">
        <v>1</v>
      </c>
      <c r="J50" s="1" t="str">
        <f t="shared" si="32"/>
        <v>GP</v>
      </c>
      <c r="K50" s="1"/>
      <c r="L50" s="1" t="str">
        <f t="shared" si="33"/>
        <v/>
      </c>
      <c r="M50" s="1" t="s">
        <v>1</v>
      </c>
      <c r="N50" s="1" t="str">
        <f t="shared" si="34"/>
        <v>GP</v>
      </c>
      <c r="O50" s="1" t="s">
        <v>1</v>
      </c>
      <c r="P50" s="1" t="str">
        <f t="shared" si="35"/>
        <v>GP</v>
      </c>
      <c r="Q50" s="1" t="s">
        <v>1</v>
      </c>
      <c r="R50" s="1" t="str">
        <f t="shared" si="36"/>
        <v>GP</v>
      </c>
      <c r="S50" s="1" t="s">
        <v>1</v>
      </c>
      <c r="T50" s="1" t="str">
        <f t="shared" si="37"/>
        <v>GP</v>
      </c>
      <c r="U50" s="1" t="s">
        <v>1</v>
      </c>
      <c r="V50" s="1" t="str">
        <f t="shared" si="38"/>
        <v>GP</v>
      </c>
      <c r="W50" s="1" t="s">
        <v>1</v>
      </c>
      <c r="X50" s="1" t="str">
        <f t="shared" si="39"/>
        <v>GP</v>
      </c>
      <c r="Y50" s="1"/>
      <c r="Z50" s="1" t="str">
        <f t="shared" si="40"/>
        <v/>
      </c>
      <c r="AA50" s="1"/>
      <c r="AB50" s="1" t="str">
        <f t="shared" si="41"/>
        <v/>
      </c>
      <c r="AC50" s="1" t="s">
        <v>1</v>
      </c>
      <c r="AD50" s="1" t="str">
        <f t="shared" si="42"/>
        <v>GP</v>
      </c>
      <c r="AE50" s="1" t="s">
        <v>1</v>
      </c>
      <c r="AF50" s="1" t="str">
        <f t="shared" si="43"/>
        <v>GP</v>
      </c>
      <c r="AG50" s="1"/>
      <c r="AH50" s="1" t="str">
        <f t="shared" si="44"/>
        <v/>
      </c>
      <c r="AI50" s="1" t="s">
        <v>1</v>
      </c>
      <c r="AJ50" s="1" t="str">
        <f t="shared" si="45"/>
        <v>GP</v>
      </c>
      <c r="AK50" s="1"/>
      <c r="AL50" s="1" t="str">
        <f t="shared" si="46"/>
        <v/>
      </c>
      <c r="AM50" s="1"/>
      <c r="AN50" s="1" t="str">
        <f t="shared" si="47"/>
        <v/>
      </c>
      <c r="AO50" s="1" t="s">
        <v>1</v>
      </c>
      <c r="AP50" s="1" t="str">
        <f t="shared" si="48"/>
        <v>GP</v>
      </c>
      <c r="AQ50" s="1" t="s">
        <v>1</v>
      </c>
      <c r="AR50" s="1" t="str">
        <f t="shared" si="49"/>
        <v>GP</v>
      </c>
      <c r="AS50" s="1" t="s">
        <v>1</v>
      </c>
      <c r="AT50" s="1" t="str">
        <f t="shared" si="50"/>
        <v>GP</v>
      </c>
      <c r="AU50" s="1" t="s">
        <v>1</v>
      </c>
      <c r="AV50" s="1" t="str">
        <f t="shared" si="51"/>
        <v>GP</v>
      </c>
      <c r="AW50" s="1" t="s">
        <v>1</v>
      </c>
      <c r="AX50" s="1" t="str">
        <f t="shared" si="52"/>
        <v>GP</v>
      </c>
      <c r="AY50" s="1"/>
      <c r="AZ50" s="1" t="str">
        <f t="shared" si="53"/>
        <v/>
      </c>
      <c r="BA50" s="1"/>
      <c r="BB50" s="1" t="str">
        <f t="shared" si="54"/>
        <v/>
      </c>
      <c r="BC50" s="1" t="s">
        <v>1</v>
      </c>
      <c r="BD50" s="1" t="str">
        <f t="shared" si="55"/>
        <v>GP</v>
      </c>
      <c r="BE50" s="1" t="s">
        <v>1</v>
      </c>
      <c r="BF50" s="1" t="str">
        <f t="shared" si="56"/>
        <v>GP</v>
      </c>
      <c r="BG50" s="1" t="s">
        <v>1</v>
      </c>
      <c r="BH50" s="1" t="str">
        <f t="shared" si="57"/>
        <v>GP</v>
      </c>
      <c r="BI50" s="1" t="s">
        <v>1</v>
      </c>
      <c r="BJ50" s="1" t="str">
        <f t="shared" si="58"/>
        <v>GP</v>
      </c>
      <c r="BK50" s="1" t="s">
        <v>1</v>
      </c>
      <c r="BL50" s="1" t="str">
        <f t="shared" si="59"/>
        <v>GP</v>
      </c>
      <c r="BM50" s="1" t="s">
        <v>1</v>
      </c>
      <c r="BN50" s="1" t="str">
        <f t="shared" si="60"/>
        <v>GP</v>
      </c>
      <c r="BO50">
        <f t="shared" si="61"/>
        <v>23</v>
      </c>
      <c r="BP50">
        <f>Jul!BQ50</f>
        <v>45</v>
      </c>
      <c r="BQ50">
        <f t="shared" si="28"/>
        <v>68</v>
      </c>
      <c r="BR50" s="2">
        <f t="shared" si="63"/>
        <v>100</v>
      </c>
      <c r="BS50">
        <f t="shared" si="62"/>
        <v>0</v>
      </c>
    </row>
    <row r="51" spans="1:71">
      <c r="A51" s="10">
        <v>43</v>
      </c>
      <c r="C51" s="29" t="str">
        <f>IF(Jul!C51 = "", "", Jul!C51)</f>
        <v/>
      </c>
      <c r="D51" s="1" t="str">
        <f>IF(Jul!D51 = "", "", Jul!D51)</f>
        <v>B</v>
      </c>
      <c r="E51" s="1" t="s">
        <v>1</v>
      </c>
      <c r="F51" s="1" t="str">
        <f t="shared" si="30"/>
        <v>BP</v>
      </c>
      <c r="G51" s="1" t="s">
        <v>1</v>
      </c>
      <c r="H51" s="1" t="str">
        <f t="shared" si="31"/>
        <v>BP</v>
      </c>
      <c r="I51" s="1" t="s">
        <v>1</v>
      </c>
      <c r="J51" s="1" t="str">
        <f t="shared" si="32"/>
        <v>BP</v>
      </c>
      <c r="K51" s="1"/>
      <c r="L51" s="1" t="str">
        <f t="shared" si="33"/>
        <v/>
      </c>
      <c r="M51" s="1" t="s">
        <v>1</v>
      </c>
      <c r="N51" s="1" t="str">
        <f t="shared" si="34"/>
        <v>BP</v>
      </c>
      <c r="O51" s="1" t="s">
        <v>1</v>
      </c>
      <c r="P51" s="1" t="str">
        <f t="shared" si="35"/>
        <v>BP</v>
      </c>
      <c r="Q51" s="1" t="s">
        <v>1</v>
      </c>
      <c r="R51" s="1" t="str">
        <f t="shared" si="36"/>
        <v>BP</v>
      </c>
      <c r="S51" s="1" t="s">
        <v>1</v>
      </c>
      <c r="T51" s="1" t="str">
        <f t="shared" si="37"/>
        <v>BP</v>
      </c>
      <c r="U51" s="1" t="s">
        <v>1</v>
      </c>
      <c r="V51" s="1" t="str">
        <f t="shared" si="38"/>
        <v>BP</v>
      </c>
      <c r="W51" s="1" t="s">
        <v>1</v>
      </c>
      <c r="X51" s="1" t="str">
        <f t="shared" si="39"/>
        <v>BP</v>
      </c>
      <c r="Y51" s="1"/>
      <c r="Z51" s="1" t="str">
        <f t="shared" si="40"/>
        <v/>
      </c>
      <c r="AA51" s="1"/>
      <c r="AB51" s="1" t="str">
        <f t="shared" si="41"/>
        <v/>
      </c>
      <c r="AC51" s="1" t="s">
        <v>1</v>
      </c>
      <c r="AD51" s="1" t="str">
        <f t="shared" si="42"/>
        <v>BP</v>
      </c>
      <c r="AE51" s="1" t="s">
        <v>1</v>
      </c>
      <c r="AF51" s="1" t="str">
        <f t="shared" si="43"/>
        <v>BP</v>
      </c>
      <c r="AG51" s="1"/>
      <c r="AH51" s="1" t="str">
        <f t="shared" si="44"/>
        <v/>
      </c>
      <c r="AI51" s="1" t="s">
        <v>1</v>
      </c>
      <c r="AJ51" s="1" t="str">
        <f t="shared" si="45"/>
        <v>BP</v>
      </c>
      <c r="AK51" s="1"/>
      <c r="AL51" s="1" t="str">
        <f t="shared" si="46"/>
        <v/>
      </c>
      <c r="AM51" s="1"/>
      <c r="AN51" s="1" t="str">
        <f t="shared" si="47"/>
        <v/>
      </c>
      <c r="AO51" s="1" t="s">
        <v>1</v>
      </c>
      <c r="AP51" s="1" t="str">
        <f t="shared" si="48"/>
        <v>BP</v>
      </c>
      <c r="AQ51" s="1" t="s">
        <v>1</v>
      </c>
      <c r="AR51" s="1" t="str">
        <f t="shared" si="49"/>
        <v>BP</v>
      </c>
      <c r="AS51" s="1" t="s">
        <v>1</v>
      </c>
      <c r="AT51" s="1" t="str">
        <f t="shared" si="50"/>
        <v>BP</v>
      </c>
      <c r="AU51" s="1" t="s">
        <v>1</v>
      </c>
      <c r="AV51" s="1" t="str">
        <f t="shared" si="51"/>
        <v>BP</v>
      </c>
      <c r="AW51" s="1" t="s">
        <v>1</v>
      </c>
      <c r="AX51" s="1" t="str">
        <f t="shared" si="52"/>
        <v>BP</v>
      </c>
      <c r="AY51" s="1"/>
      <c r="AZ51" s="1" t="str">
        <f t="shared" si="53"/>
        <v/>
      </c>
      <c r="BA51" s="1"/>
      <c r="BB51" s="1" t="str">
        <f t="shared" si="54"/>
        <v/>
      </c>
      <c r="BC51" s="1" t="s">
        <v>1</v>
      </c>
      <c r="BD51" s="1" t="str">
        <f t="shared" si="55"/>
        <v>BP</v>
      </c>
      <c r="BE51" s="1" t="s">
        <v>1</v>
      </c>
      <c r="BF51" s="1" t="str">
        <f t="shared" si="56"/>
        <v>BP</v>
      </c>
      <c r="BG51" s="1" t="s">
        <v>1</v>
      </c>
      <c r="BH51" s="1" t="str">
        <f t="shared" si="57"/>
        <v>BP</v>
      </c>
      <c r="BI51" s="1" t="s">
        <v>1</v>
      </c>
      <c r="BJ51" s="1" t="str">
        <f t="shared" si="58"/>
        <v>BP</v>
      </c>
      <c r="BK51" s="1" t="s">
        <v>1</v>
      </c>
      <c r="BL51" s="1" t="str">
        <f t="shared" si="59"/>
        <v>BP</v>
      </c>
      <c r="BM51" s="1" t="s">
        <v>1</v>
      </c>
      <c r="BN51" s="1" t="str">
        <f t="shared" si="60"/>
        <v>BP</v>
      </c>
      <c r="BO51">
        <f t="shared" si="61"/>
        <v>23</v>
      </c>
      <c r="BP51">
        <f>Jul!BQ51</f>
        <v>45</v>
      </c>
      <c r="BQ51">
        <f t="shared" si="28"/>
        <v>68</v>
      </c>
      <c r="BR51" s="2">
        <f t="shared" si="63"/>
        <v>100</v>
      </c>
      <c r="BS51">
        <f t="shared" si="62"/>
        <v>0</v>
      </c>
    </row>
    <row r="52" spans="1:71">
      <c r="A52" s="10">
        <v>44</v>
      </c>
      <c r="C52" s="29" t="str">
        <f>IF(Jul!C52 = "", "", Jul!C52)</f>
        <v/>
      </c>
      <c r="D52" s="1" t="str">
        <f>IF(Jul!D52 = "", "", Jul!D52)</f>
        <v>G</v>
      </c>
      <c r="E52" s="1" t="s">
        <v>1</v>
      </c>
      <c r="F52" s="1" t="str">
        <f t="shared" si="30"/>
        <v>GP</v>
      </c>
      <c r="G52" s="1" t="s">
        <v>1</v>
      </c>
      <c r="H52" s="1" t="str">
        <f t="shared" si="31"/>
        <v>GP</v>
      </c>
      <c r="I52" s="1" t="s">
        <v>1</v>
      </c>
      <c r="J52" s="1" t="str">
        <f t="shared" si="32"/>
        <v>GP</v>
      </c>
      <c r="K52" s="1"/>
      <c r="L52" s="1" t="str">
        <f t="shared" si="33"/>
        <v/>
      </c>
      <c r="M52" s="1" t="s">
        <v>1</v>
      </c>
      <c r="N52" s="1" t="str">
        <f t="shared" si="34"/>
        <v>GP</v>
      </c>
      <c r="O52" s="1" t="s">
        <v>1</v>
      </c>
      <c r="P52" s="1" t="str">
        <f t="shared" si="35"/>
        <v>GP</v>
      </c>
      <c r="Q52" s="1" t="s">
        <v>1</v>
      </c>
      <c r="R52" s="1" t="str">
        <f t="shared" si="36"/>
        <v>GP</v>
      </c>
      <c r="S52" s="1" t="s">
        <v>1</v>
      </c>
      <c r="T52" s="1" t="str">
        <f t="shared" si="37"/>
        <v>GP</v>
      </c>
      <c r="U52" s="1" t="s">
        <v>1</v>
      </c>
      <c r="V52" s="1" t="str">
        <f t="shared" si="38"/>
        <v>GP</v>
      </c>
      <c r="W52" s="1" t="s">
        <v>1</v>
      </c>
      <c r="X52" s="1" t="str">
        <f t="shared" si="39"/>
        <v>GP</v>
      </c>
      <c r="Y52" s="1"/>
      <c r="Z52" s="1" t="str">
        <f t="shared" si="40"/>
        <v/>
      </c>
      <c r="AA52" s="1"/>
      <c r="AB52" s="1" t="str">
        <f t="shared" si="41"/>
        <v/>
      </c>
      <c r="AC52" s="1" t="s">
        <v>1</v>
      </c>
      <c r="AD52" s="1" t="str">
        <f t="shared" si="42"/>
        <v>GP</v>
      </c>
      <c r="AE52" s="1" t="s">
        <v>1</v>
      </c>
      <c r="AF52" s="1" t="str">
        <f t="shared" si="43"/>
        <v>GP</v>
      </c>
      <c r="AG52" s="1"/>
      <c r="AH52" s="1" t="str">
        <f t="shared" si="44"/>
        <v/>
      </c>
      <c r="AI52" s="1" t="s">
        <v>1</v>
      </c>
      <c r="AJ52" s="1" t="str">
        <f t="shared" si="45"/>
        <v>GP</v>
      </c>
      <c r="AK52" s="1"/>
      <c r="AL52" s="1" t="str">
        <f t="shared" si="46"/>
        <v/>
      </c>
      <c r="AM52" s="1"/>
      <c r="AN52" s="1" t="str">
        <f t="shared" si="47"/>
        <v/>
      </c>
      <c r="AO52" s="1" t="s">
        <v>1</v>
      </c>
      <c r="AP52" s="1" t="str">
        <f t="shared" si="48"/>
        <v>GP</v>
      </c>
      <c r="AQ52" s="1" t="s">
        <v>1</v>
      </c>
      <c r="AR52" s="1" t="str">
        <f t="shared" si="49"/>
        <v>GP</v>
      </c>
      <c r="AS52" s="1" t="s">
        <v>1</v>
      </c>
      <c r="AT52" s="1" t="str">
        <f t="shared" si="50"/>
        <v>GP</v>
      </c>
      <c r="AU52" s="1" t="s">
        <v>1</v>
      </c>
      <c r="AV52" s="1" t="str">
        <f t="shared" si="51"/>
        <v>GP</v>
      </c>
      <c r="AW52" s="1" t="s">
        <v>1</v>
      </c>
      <c r="AX52" s="1" t="str">
        <f t="shared" si="52"/>
        <v>GP</v>
      </c>
      <c r="AY52" s="1"/>
      <c r="AZ52" s="1" t="str">
        <f t="shared" si="53"/>
        <v/>
      </c>
      <c r="BA52" s="1"/>
      <c r="BB52" s="1" t="str">
        <f t="shared" si="54"/>
        <v/>
      </c>
      <c r="BC52" s="1" t="s">
        <v>1</v>
      </c>
      <c r="BD52" s="1" t="str">
        <f t="shared" si="55"/>
        <v>GP</v>
      </c>
      <c r="BE52" s="1" t="s">
        <v>1</v>
      </c>
      <c r="BF52" s="1" t="str">
        <f t="shared" si="56"/>
        <v>GP</v>
      </c>
      <c r="BG52" s="1" t="s">
        <v>1</v>
      </c>
      <c r="BH52" s="1" t="str">
        <f t="shared" si="57"/>
        <v>GP</v>
      </c>
      <c r="BI52" s="1" t="s">
        <v>1</v>
      </c>
      <c r="BJ52" s="1" t="str">
        <f t="shared" si="58"/>
        <v>GP</v>
      </c>
      <c r="BK52" s="1" t="s">
        <v>1</v>
      </c>
      <c r="BL52" s="1" t="str">
        <f t="shared" si="59"/>
        <v>GP</v>
      </c>
      <c r="BM52" s="1" t="s">
        <v>1</v>
      </c>
      <c r="BN52" s="1" t="str">
        <f t="shared" si="60"/>
        <v>GP</v>
      </c>
      <c r="BO52">
        <f t="shared" si="61"/>
        <v>23</v>
      </c>
      <c r="BP52">
        <f>Jul!BQ52</f>
        <v>45</v>
      </c>
      <c r="BQ52">
        <f t="shared" si="28"/>
        <v>68</v>
      </c>
      <c r="BR52" s="2">
        <f t="shared" si="63"/>
        <v>100</v>
      </c>
      <c r="BS52">
        <f t="shared" si="62"/>
        <v>0</v>
      </c>
    </row>
    <row r="53" spans="1:71">
      <c r="A53" s="10">
        <v>45</v>
      </c>
      <c r="C53" s="29" t="str">
        <f>IF(Jul!C53 = "", "", Jul!C53)</f>
        <v/>
      </c>
      <c r="D53" s="1" t="str">
        <f>IF(Jul!D53 = "", "", Jul!D53)</f>
        <v>B</v>
      </c>
      <c r="E53" s="1" t="s">
        <v>1</v>
      </c>
      <c r="F53" s="1" t="str">
        <f t="shared" si="30"/>
        <v>BP</v>
      </c>
      <c r="G53" s="1" t="s">
        <v>1</v>
      </c>
      <c r="H53" s="1" t="str">
        <f t="shared" si="31"/>
        <v>BP</v>
      </c>
      <c r="I53" s="1" t="s">
        <v>1</v>
      </c>
      <c r="J53" s="1" t="str">
        <f t="shared" si="32"/>
        <v>BP</v>
      </c>
      <c r="K53" s="1"/>
      <c r="L53" s="1" t="str">
        <f t="shared" si="33"/>
        <v/>
      </c>
      <c r="M53" s="1" t="s">
        <v>1</v>
      </c>
      <c r="N53" s="1" t="str">
        <f t="shared" si="34"/>
        <v>BP</v>
      </c>
      <c r="O53" s="1" t="s">
        <v>1</v>
      </c>
      <c r="P53" s="1" t="str">
        <f t="shared" si="35"/>
        <v>BP</v>
      </c>
      <c r="Q53" s="1" t="s">
        <v>1</v>
      </c>
      <c r="R53" s="1" t="str">
        <f t="shared" si="36"/>
        <v>BP</v>
      </c>
      <c r="S53" s="1" t="s">
        <v>1</v>
      </c>
      <c r="T53" s="1" t="str">
        <f t="shared" si="37"/>
        <v>BP</v>
      </c>
      <c r="U53" s="1" t="s">
        <v>1</v>
      </c>
      <c r="V53" s="1" t="str">
        <f t="shared" si="38"/>
        <v>BP</v>
      </c>
      <c r="W53" s="1" t="s">
        <v>1</v>
      </c>
      <c r="X53" s="1" t="str">
        <f t="shared" si="39"/>
        <v>BP</v>
      </c>
      <c r="Y53" s="1"/>
      <c r="Z53" s="1" t="str">
        <f t="shared" si="40"/>
        <v/>
      </c>
      <c r="AA53" s="1"/>
      <c r="AB53" s="1" t="str">
        <f t="shared" si="41"/>
        <v/>
      </c>
      <c r="AC53" s="1" t="s">
        <v>1</v>
      </c>
      <c r="AD53" s="1" t="str">
        <f t="shared" si="42"/>
        <v>BP</v>
      </c>
      <c r="AE53" s="1" t="s">
        <v>1</v>
      </c>
      <c r="AF53" s="1" t="str">
        <f t="shared" si="43"/>
        <v>BP</v>
      </c>
      <c r="AG53" s="1"/>
      <c r="AH53" s="1" t="str">
        <f t="shared" si="44"/>
        <v/>
      </c>
      <c r="AI53" s="1" t="s">
        <v>1</v>
      </c>
      <c r="AJ53" s="1" t="str">
        <f t="shared" si="45"/>
        <v>BP</v>
      </c>
      <c r="AK53" s="1"/>
      <c r="AL53" s="1" t="str">
        <f t="shared" si="46"/>
        <v/>
      </c>
      <c r="AM53" s="1"/>
      <c r="AN53" s="1" t="str">
        <f t="shared" si="47"/>
        <v/>
      </c>
      <c r="AO53" s="1" t="s">
        <v>1</v>
      </c>
      <c r="AP53" s="1" t="str">
        <f t="shared" si="48"/>
        <v>BP</v>
      </c>
      <c r="AQ53" s="1" t="s">
        <v>1</v>
      </c>
      <c r="AR53" s="1" t="str">
        <f t="shared" si="49"/>
        <v>BP</v>
      </c>
      <c r="AS53" s="1" t="s">
        <v>1</v>
      </c>
      <c r="AT53" s="1" t="str">
        <f t="shared" si="50"/>
        <v>BP</v>
      </c>
      <c r="AU53" s="1" t="s">
        <v>1</v>
      </c>
      <c r="AV53" s="1" t="str">
        <f t="shared" si="51"/>
        <v>BP</v>
      </c>
      <c r="AW53" s="1" t="s">
        <v>1</v>
      </c>
      <c r="AX53" s="1" t="str">
        <f t="shared" si="52"/>
        <v>BP</v>
      </c>
      <c r="AY53" s="1"/>
      <c r="AZ53" s="1" t="str">
        <f t="shared" si="53"/>
        <v/>
      </c>
      <c r="BA53" s="1"/>
      <c r="BB53" s="1" t="str">
        <f t="shared" si="54"/>
        <v/>
      </c>
      <c r="BC53" s="1" t="s">
        <v>1</v>
      </c>
      <c r="BD53" s="1" t="str">
        <f t="shared" si="55"/>
        <v>BP</v>
      </c>
      <c r="BE53" s="1" t="s">
        <v>1</v>
      </c>
      <c r="BF53" s="1" t="str">
        <f t="shared" si="56"/>
        <v>BP</v>
      </c>
      <c r="BG53" s="1" t="s">
        <v>1</v>
      </c>
      <c r="BH53" s="1" t="str">
        <f t="shared" si="57"/>
        <v>BP</v>
      </c>
      <c r="BI53" s="1" t="s">
        <v>1</v>
      </c>
      <c r="BJ53" s="1" t="str">
        <f t="shared" si="58"/>
        <v>BP</v>
      </c>
      <c r="BK53" s="1" t="s">
        <v>1</v>
      </c>
      <c r="BL53" s="1" t="str">
        <f t="shared" si="59"/>
        <v>BP</v>
      </c>
      <c r="BM53" s="1" t="s">
        <v>1</v>
      </c>
      <c r="BN53" s="1" t="str">
        <f t="shared" si="60"/>
        <v>BP</v>
      </c>
      <c r="BO53">
        <f t="shared" si="61"/>
        <v>23</v>
      </c>
      <c r="BP53">
        <f>Jul!BQ53</f>
        <v>45</v>
      </c>
      <c r="BQ53">
        <f t="shared" si="28"/>
        <v>68</v>
      </c>
      <c r="BR53" s="2">
        <f t="shared" si="63"/>
        <v>100</v>
      </c>
      <c r="BS53">
        <f t="shared" si="62"/>
        <v>0</v>
      </c>
    </row>
    <row r="54" spans="1:71">
      <c r="A54" s="10">
        <v>46</v>
      </c>
      <c r="C54" s="29" t="str">
        <f>IF(Jul!C54 = "", "", Jul!C54)</f>
        <v/>
      </c>
      <c r="D54" s="1" t="str">
        <f>IF(Jul!D54 = "", "", Jul!D54)</f>
        <v>G</v>
      </c>
      <c r="E54" s="1" t="s">
        <v>1</v>
      </c>
      <c r="F54" s="1" t="str">
        <f t="shared" si="30"/>
        <v>GP</v>
      </c>
      <c r="G54" s="1" t="s">
        <v>1</v>
      </c>
      <c r="H54" s="1" t="str">
        <f t="shared" si="31"/>
        <v>GP</v>
      </c>
      <c r="I54" s="1" t="s">
        <v>1</v>
      </c>
      <c r="J54" s="1" t="str">
        <f t="shared" si="32"/>
        <v>GP</v>
      </c>
      <c r="K54" s="1"/>
      <c r="L54" s="1" t="str">
        <f t="shared" si="33"/>
        <v/>
      </c>
      <c r="M54" s="1" t="s">
        <v>1</v>
      </c>
      <c r="N54" s="1" t="str">
        <f t="shared" si="34"/>
        <v>GP</v>
      </c>
      <c r="O54" s="1" t="s">
        <v>1</v>
      </c>
      <c r="P54" s="1" t="str">
        <f t="shared" si="35"/>
        <v>GP</v>
      </c>
      <c r="Q54" s="1" t="s">
        <v>1</v>
      </c>
      <c r="R54" s="1" t="str">
        <f t="shared" si="36"/>
        <v>GP</v>
      </c>
      <c r="S54" s="1" t="s">
        <v>1</v>
      </c>
      <c r="T54" s="1" t="str">
        <f t="shared" si="37"/>
        <v>GP</v>
      </c>
      <c r="U54" s="1" t="s">
        <v>1</v>
      </c>
      <c r="V54" s="1" t="str">
        <f t="shared" si="38"/>
        <v>GP</v>
      </c>
      <c r="W54" s="1" t="s">
        <v>1</v>
      </c>
      <c r="X54" s="1" t="str">
        <f t="shared" si="39"/>
        <v>GP</v>
      </c>
      <c r="Y54" s="1"/>
      <c r="Z54" s="1" t="str">
        <f t="shared" si="40"/>
        <v/>
      </c>
      <c r="AA54" s="1"/>
      <c r="AB54" s="1" t="str">
        <f t="shared" si="41"/>
        <v/>
      </c>
      <c r="AC54" s="1" t="s">
        <v>1</v>
      </c>
      <c r="AD54" s="1" t="str">
        <f t="shared" si="42"/>
        <v>GP</v>
      </c>
      <c r="AE54" s="1" t="s">
        <v>1</v>
      </c>
      <c r="AF54" s="1" t="str">
        <f t="shared" si="43"/>
        <v>GP</v>
      </c>
      <c r="AG54" s="1"/>
      <c r="AH54" s="1" t="str">
        <f t="shared" si="44"/>
        <v/>
      </c>
      <c r="AI54" s="1" t="s">
        <v>1</v>
      </c>
      <c r="AJ54" s="1" t="str">
        <f t="shared" si="45"/>
        <v>GP</v>
      </c>
      <c r="AK54" s="1"/>
      <c r="AL54" s="1" t="str">
        <f t="shared" si="46"/>
        <v/>
      </c>
      <c r="AM54" s="1"/>
      <c r="AN54" s="1" t="str">
        <f t="shared" si="47"/>
        <v/>
      </c>
      <c r="AO54" s="1" t="s">
        <v>1</v>
      </c>
      <c r="AP54" s="1" t="str">
        <f t="shared" si="48"/>
        <v>GP</v>
      </c>
      <c r="AQ54" s="1" t="s">
        <v>1</v>
      </c>
      <c r="AR54" s="1" t="str">
        <f t="shared" si="49"/>
        <v>GP</v>
      </c>
      <c r="AS54" s="1" t="s">
        <v>1</v>
      </c>
      <c r="AT54" s="1" t="str">
        <f t="shared" si="50"/>
        <v>GP</v>
      </c>
      <c r="AU54" s="1" t="s">
        <v>1</v>
      </c>
      <c r="AV54" s="1" t="str">
        <f t="shared" si="51"/>
        <v>GP</v>
      </c>
      <c r="AW54" s="1" t="s">
        <v>1</v>
      </c>
      <c r="AX54" s="1" t="str">
        <f t="shared" si="52"/>
        <v>GP</v>
      </c>
      <c r="AY54" s="1"/>
      <c r="AZ54" s="1" t="str">
        <f t="shared" si="53"/>
        <v/>
      </c>
      <c r="BA54" s="1"/>
      <c r="BB54" s="1" t="str">
        <f t="shared" si="54"/>
        <v/>
      </c>
      <c r="BC54" s="1" t="s">
        <v>1</v>
      </c>
      <c r="BD54" s="1" t="str">
        <f t="shared" si="55"/>
        <v>GP</v>
      </c>
      <c r="BE54" s="1" t="s">
        <v>1</v>
      </c>
      <c r="BF54" s="1" t="str">
        <f t="shared" si="56"/>
        <v>GP</v>
      </c>
      <c r="BG54" s="1" t="s">
        <v>1</v>
      </c>
      <c r="BH54" s="1" t="str">
        <f t="shared" si="57"/>
        <v>GP</v>
      </c>
      <c r="BI54" s="1" t="s">
        <v>1</v>
      </c>
      <c r="BJ54" s="1" t="str">
        <f t="shared" si="58"/>
        <v>GP</v>
      </c>
      <c r="BK54" s="1" t="s">
        <v>1</v>
      </c>
      <c r="BL54" s="1" t="str">
        <f t="shared" si="59"/>
        <v>GP</v>
      </c>
      <c r="BM54" s="1" t="s">
        <v>1</v>
      </c>
      <c r="BN54" s="1" t="str">
        <f t="shared" si="60"/>
        <v>GP</v>
      </c>
      <c r="BO54">
        <f t="shared" si="61"/>
        <v>23</v>
      </c>
      <c r="BP54">
        <f>Jul!BQ54</f>
        <v>45</v>
      </c>
      <c r="BQ54">
        <f t="shared" si="28"/>
        <v>68</v>
      </c>
      <c r="BR54" s="2">
        <f t="shared" si="63"/>
        <v>100</v>
      </c>
      <c r="BS54">
        <f t="shared" si="62"/>
        <v>0</v>
      </c>
    </row>
    <row r="55" spans="1:71">
      <c r="A55" s="10">
        <v>47</v>
      </c>
      <c r="C55" s="29" t="str">
        <f>IF(Jul!C55 = "", "", Jul!C55)</f>
        <v/>
      </c>
      <c r="D55" s="1" t="str">
        <f>IF(Jul!D55 = "", "", Jul!D55)</f>
        <v>B</v>
      </c>
      <c r="E55" s="1" t="s">
        <v>1</v>
      </c>
      <c r="F55" s="1" t="str">
        <f t="shared" si="30"/>
        <v>BP</v>
      </c>
      <c r="G55" s="1" t="s">
        <v>1</v>
      </c>
      <c r="H55" s="1" t="str">
        <f t="shared" si="31"/>
        <v>BP</v>
      </c>
      <c r="I55" s="1" t="s">
        <v>1</v>
      </c>
      <c r="J55" s="1" t="str">
        <f t="shared" si="32"/>
        <v>BP</v>
      </c>
      <c r="K55" s="1"/>
      <c r="L55" s="1" t="str">
        <f t="shared" si="33"/>
        <v/>
      </c>
      <c r="M55" s="1" t="s">
        <v>1</v>
      </c>
      <c r="N55" s="1" t="str">
        <f t="shared" si="34"/>
        <v>BP</v>
      </c>
      <c r="O55" s="1" t="s">
        <v>1</v>
      </c>
      <c r="P55" s="1" t="str">
        <f t="shared" si="35"/>
        <v>BP</v>
      </c>
      <c r="Q55" s="1" t="s">
        <v>1</v>
      </c>
      <c r="R55" s="1" t="str">
        <f t="shared" si="36"/>
        <v>BP</v>
      </c>
      <c r="S55" s="1" t="s">
        <v>1</v>
      </c>
      <c r="T55" s="1" t="str">
        <f t="shared" si="37"/>
        <v>BP</v>
      </c>
      <c r="U55" s="1" t="s">
        <v>1</v>
      </c>
      <c r="V55" s="1" t="str">
        <f t="shared" si="38"/>
        <v>BP</v>
      </c>
      <c r="W55" s="1" t="s">
        <v>1</v>
      </c>
      <c r="X55" s="1" t="str">
        <f t="shared" si="39"/>
        <v>BP</v>
      </c>
      <c r="Y55" s="1"/>
      <c r="Z55" s="1" t="str">
        <f t="shared" si="40"/>
        <v/>
      </c>
      <c r="AA55" s="1"/>
      <c r="AB55" s="1" t="str">
        <f t="shared" si="41"/>
        <v/>
      </c>
      <c r="AC55" s="1" t="s">
        <v>1</v>
      </c>
      <c r="AD55" s="1" t="str">
        <f t="shared" si="42"/>
        <v>BP</v>
      </c>
      <c r="AE55" s="1" t="s">
        <v>1</v>
      </c>
      <c r="AF55" s="1" t="str">
        <f t="shared" si="43"/>
        <v>BP</v>
      </c>
      <c r="AG55" s="1"/>
      <c r="AH55" s="1" t="str">
        <f t="shared" si="44"/>
        <v/>
      </c>
      <c r="AI55" s="1" t="s">
        <v>1</v>
      </c>
      <c r="AJ55" s="1" t="str">
        <f t="shared" si="45"/>
        <v>BP</v>
      </c>
      <c r="AK55" s="1"/>
      <c r="AL55" s="1" t="str">
        <f t="shared" si="46"/>
        <v/>
      </c>
      <c r="AM55" s="1"/>
      <c r="AN55" s="1" t="str">
        <f t="shared" si="47"/>
        <v/>
      </c>
      <c r="AO55" s="1" t="s">
        <v>1</v>
      </c>
      <c r="AP55" s="1" t="str">
        <f t="shared" si="48"/>
        <v>BP</v>
      </c>
      <c r="AQ55" s="1" t="s">
        <v>1</v>
      </c>
      <c r="AR55" s="1" t="str">
        <f t="shared" si="49"/>
        <v>BP</v>
      </c>
      <c r="AS55" s="1" t="s">
        <v>1</v>
      </c>
      <c r="AT55" s="1" t="str">
        <f t="shared" si="50"/>
        <v>BP</v>
      </c>
      <c r="AU55" s="1" t="s">
        <v>1</v>
      </c>
      <c r="AV55" s="1" t="str">
        <f t="shared" si="51"/>
        <v>BP</v>
      </c>
      <c r="AW55" s="1" t="s">
        <v>1</v>
      </c>
      <c r="AX55" s="1" t="str">
        <f t="shared" si="52"/>
        <v>BP</v>
      </c>
      <c r="AY55" s="1"/>
      <c r="AZ55" s="1" t="str">
        <f t="shared" si="53"/>
        <v/>
      </c>
      <c r="BA55" s="1"/>
      <c r="BB55" s="1" t="str">
        <f t="shared" si="54"/>
        <v/>
      </c>
      <c r="BC55" s="1" t="s">
        <v>1</v>
      </c>
      <c r="BD55" s="1" t="str">
        <f t="shared" si="55"/>
        <v>BP</v>
      </c>
      <c r="BE55" s="1" t="s">
        <v>1</v>
      </c>
      <c r="BF55" s="1" t="str">
        <f t="shared" si="56"/>
        <v>BP</v>
      </c>
      <c r="BG55" s="1" t="s">
        <v>1</v>
      </c>
      <c r="BH55" s="1" t="str">
        <f t="shared" si="57"/>
        <v>BP</v>
      </c>
      <c r="BI55" s="1" t="s">
        <v>1</v>
      </c>
      <c r="BJ55" s="1" t="str">
        <f t="shared" si="58"/>
        <v>BP</v>
      </c>
      <c r="BK55" s="1" t="s">
        <v>1</v>
      </c>
      <c r="BL55" s="1" t="str">
        <f t="shared" si="59"/>
        <v>BP</v>
      </c>
      <c r="BM55" s="1" t="s">
        <v>1</v>
      </c>
      <c r="BN55" s="1" t="str">
        <f t="shared" si="60"/>
        <v>BP</v>
      </c>
      <c r="BO55">
        <f t="shared" si="61"/>
        <v>23</v>
      </c>
      <c r="BP55">
        <f>Jul!BQ55</f>
        <v>45</v>
      </c>
      <c r="BQ55">
        <f t="shared" si="28"/>
        <v>68</v>
      </c>
      <c r="BR55" s="2">
        <f t="shared" si="63"/>
        <v>100</v>
      </c>
      <c r="BS55">
        <f t="shared" si="62"/>
        <v>0</v>
      </c>
    </row>
    <row r="56" spans="1:71">
      <c r="A56" s="10">
        <v>48</v>
      </c>
      <c r="C56" s="29" t="str">
        <f>IF(Jul!C56 = "", "", Jul!C56)</f>
        <v/>
      </c>
      <c r="D56" s="1" t="str">
        <f>IF(Jul!D56 = "", "", Jul!D56)</f>
        <v>G</v>
      </c>
      <c r="E56" s="1" t="s">
        <v>1</v>
      </c>
      <c r="F56" s="1" t="str">
        <f t="shared" si="30"/>
        <v>GP</v>
      </c>
      <c r="G56" s="1" t="s">
        <v>1</v>
      </c>
      <c r="H56" s="1" t="str">
        <f t="shared" si="31"/>
        <v>GP</v>
      </c>
      <c r="I56" s="1" t="s">
        <v>1</v>
      </c>
      <c r="J56" s="1" t="str">
        <f t="shared" si="32"/>
        <v>GP</v>
      </c>
      <c r="K56" s="1"/>
      <c r="L56" s="1" t="str">
        <f t="shared" si="33"/>
        <v/>
      </c>
      <c r="M56" s="1" t="s">
        <v>1</v>
      </c>
      <c r="N56" s="1" t="str">
        <f t="shared" si="34"/>
        <v>GP</v>
      </c>
      <c r="O56" s="1" t="s">
        <v>1</v>
      </c>
      <c r="P56" s="1" t="str">
        <f t="shared" si="35"/>
        <v>GP</v>
      </c>
      <c r="Q56" s="1" t="s">
        <v>1</v>
      </c>
      <c r="R56" s="1" t="str">
        <f t="shared" si="36"/>
        <v>GP</v>
      </c>
      <c r="S56" s="1" t="s">
        <v>1</v>
      </c>
      <c r="T56" s="1" t="str">
        <f t="shared" si="37"/>
        <v>GP</v>
      </c>
      <c r="U56" s="1" t="s">
        <v>1</v>
      </c>
      <c r="V56" s="1" t="str">
        <f t="shared" si="38"/>
        <v>GP</v>
      </c>
      <c r="W56" s="1" t="s">
        <v>1</v>
      </c>
      <c r="X56" s="1" t="str">
        <f t="shared" si="39"/>
        <v>GP</v>
      </c>
      <c r="Y56" s="1"/>
      <c r="Z56" s="1" t="str">
        <f t="shared" si="40"/>
        <v/>
      </c>
      <c r="AA56" s="1"/>
      <c r="AB56" s="1" t="str">
        <f t="shared" si="41"/>
        <v/>
      </c>
      <c r="AC56" s="1" t="s">
        <v>1</v>
      </c>
      <c r="AD56" s="1" t="str">
        <f t="shared" si="42"/>
        <v>GP</v>
      </c>
      <c r="AE56" s="1" t="s">
        <v>1</v>
      </c>
      <c r="AF56" s="1" t="str">
        <f t="shared" si="43"/>
        <v>GP</v>
      </c>
      <c r="AG56" s="1"/>
      <c r="AH56" s="1" t="str">
        <f t="shared" si="44"/>
        <v/>
      </c>
      <c r="AI56" s="1" t="s">
        <v>1</v>
      </c>
      <c r="AJ56" s="1" t="str">
        <f t="shared" si="45"/>
        <v>GP</v>
      </c>
      <c r="AK56" s="1"/>
      <c r="AL56" s="1" t="str">
        <f t="shared" si="46"/>
        <v/>
      </c>
      <c r="AM56" s="1"/>
      <c r="AN56" s="1" t="str">
        <f t="shared" si="47"/>
        <v/>
      </c>
      <c r="AO56" s="1" t="s">
        <v>1</v>
      </c>
      <c r="AP56" s="1" t="str">
        <f t="shared" si="48"/>
        <v>GP</v>
      </c>
      <c r="AQ56" s="1" t="s">
        <v>1</v>
      </c>
      <c r="AR56" s="1" t="str">
        <f t="shared" si="49"/>
        <v>GP</v>
      </c>
      <c r="AS56" s="1" t="s">
        <v>1</v>
      </c>
      <c r="AT56" s="1" t="str">
        <f t="shared" si="50"/>
        <v>GP</v>
      </c>
      <c r="AU56" s="1" t="s">
        <v>1</v>
      </c>
      <c r="AV56" s="1" t="str">
        <f t="shared" si="51"/>
        <v>GP</v>
      </c>
      <c r="AW56" s="1" t="s">
        <v>1</v>
      </c>
      <c r="AX56" s="1" t="str">
        <f t="shared" si="52"/>
        <v>GP</v>
      </c>
      <c r="AY56" s="1"/>
      <c r="AZ56" s="1" t="str">
        <f t="shared" si="53"/>
        <v/>
      </c>
      <c r="BA56" s="1"/>
      <c r="BB56" s="1" t="str">
        <f t="shared" si="54"/>
        <v/>
      </c>
      <c r="BC56" s="1" t="s">
        <v>1</v>
      </c>
      <c r="BD56" s="1" t="str">
        <f t="shared" si="55"/>
        <v>GP</v>
      </c>
      <c r="BE56" s="1" t="s">
        <v>1</v>
      </c>
      <c r="BF56" s="1" t="str">
        <f t="shared" si="56"/>
        <v>GP</v>
      </c>
      <c r="BG56" s="1" t="s">
        <v>1</v>
      </c>
      <c r="BH56" s="1" t="str">
        <f t="shared" si="57"/>
        <v>GP</v>
      </c>
      <c r="BI56" s="1" t="s">
        <v>1</v>
      </c>
      <c r="BJ56" s="1" t="str">
        <f t="shared" si="58"/>
        <v>GP</v>
      </c>
      <c r="BK56" s="1" t="s">
        <v>1</v>
      </c>
      <c r="BL56" s="1" t="str">
        <f t="shared" si="59"/>
        <v>GP</v>
      </c>
      <c r="BM56" s="1" t="s">
        <v>1</v>
      </c>
      <c r="BN56" s="1" t="str">
        <f t="shared" si="60"/>
        <v>GP</v>
      </c>
      <c r="BO56">
        <f t="shared" si="61"/>
        <v>23</v>
      </c>
      <c r="BP56">
        <f>Jul!BQ56</f>
        <v>45</v>
      </c>
      <c r="BQ56">
        <f t="shared" si="28"/>
        <v>68</v>
      </c>
      <c r="BR56" s="2">
        <f t="shared" si="63"/>
        <v>100</v>
      </c>
      <c r="BS56">
        <f t="shared" si="62"/>
        <v>0</v>
      </c>
    </row>
    <row r="57" spans="1:71">
      <c r="A57" s="10">
        <v>49</v>
      </c>
      <c r="C57" s="29" t="str">
        <f>IF(Jul!C57 = "", "", Jul!C57)</f>
        <v/>
      </c>
      <c r="D57" s="1" t="str">
        <f>IF(Jul!D57 = "", "", Jul!D57)</f>
        <v>B</v>
      </c>
      <c r="E57" s="1" t="s">
        <v>1</v>
      </c>
      <c r="F57" s="1" t="str">
        <f t="shared" si="30"/>
        <v>BP</v>
      </c>
      <c r="G57" s="1" t="s">
        <v>1</v>
      </c>
      <c r="H57" s="1" t="str">
        <f t="shared" si="31"/>
        <v>BP</v>
      </c>
      <c r="I57" s="1" t="s">
        <v>1</v>
      </c>
      <c r="J57" s="1" t="str">
        <f t="shared" si="32"/>
        <v>BP</v>
      </c>
      <c r="K57" s="1"/>
      <c r="L57" s="1" t="str">
        <f t="shared" si="33"/>
        <v/>
      </c>
      <c r="M57" s="1" t="s">
        <v>1</v>
      </c>
      <c r="N57" s="1" t="str">
        <f t="shared" si="34"/>
        <v>BP</v>
      </c>
      <c r="O57" s="1" t="s">
        <v>1</v>
      </c>
      <c r="P57" s="1" t="str">
        <f t="shared" si="35"/>
        <v>BP</v>
      </c>
      <c r="Q57" s="1" t="s">
        <v>1</v>
      </c>
      <c r="R57" s="1" t="str">
        <f t="shared" si="36"/>
        <v>BP</v>
      </c>
      <c r="S57" s="1" t="s">
        <v>1</v>
      </c>
      <c r="T57" s="1" t="str">
        <f t="shared" si="37"/>
        <v>BP</v>
      </c>
      <c r="U57" s="1" t="s">
        <v>1</v>
      </c>
      <c r="V57" s="1" t="str">
        <f t="shared" si="38"/>
        <v>BP</v>
      </c>
      <c r="W57" s="1" t="s">
        <v>1</v>
      </c>
      <c r="X57" s="1" t="str">
        <f t="shared" si="39"/>
        <v>BP</v>
      </c>
      <c r="Y57" s="1"/>
      <c r="Z57" s="1" t="str">
        <f t="shared" si="40"/>
        <v/>
      </c>
      <c r="AA57" s="1"/>
      <c r="AB57" s="1" t="str">
        <f t="shared" si="41"/>
        <v/>
      </c>
      <c r="AC57" s="1" t="s">
        <v>1</v>
      </c>
      <c r="AD57" s="1" t="str">
        <f t="shared" si="42"/>
        <v>BP</v>
      </c>
      <c r="AE57" s="1" t="s">
        <v>1</v>
      </c>
      <c r="AF57" s="1" t="str">
        <f t="shared" si="43"/>
        <v>BP</v>
      </c>
      <c r="AG57" s="1"/>
      <c r="AH57" s="1" t="str">
        <f t="shared" si="44"/>
        <v/>
      </c>
      <c r="AI57" s="1" t="s">
        <v>1</v>
      </c>
      <c r="AJ57" s="1" t="str">
        <f t="shared" si="45"/>
        <v>BP</v>
      </c>
      <c r="AK57" s="1"/>
      <c r="AL57" s="1" t="str">
        <f t="shared" si="46"/>
        <v/>
      </c>
      <c r="AM57" s="1"/>
      <c r="AN57" s="1" t="str">
        <f t="shared" si="47"/>
        <v/>
      </c>
      <c r="AO57" s="1" t="s">
        <v>1</v>
      </c>
      <c r="AP57" s="1" t="str">
        <f t="shared" si="48"/>
        <v>BP</v>
      </c>
      <c r="AQ57" s="1" t="s">
        <v>1</v>
      </c>
      <c r="AR57" s="1" t="str">
        <f t="shared" si="49"/>
        <v>BP</v>
      </c>
      <c r="AS57" s="1" t="s">
        <v>1</v>
      </c>
      <c r="AT57" s="1" t="str">
        <f t="shared" si="50"/>
        <v>BP</v>
      </c>
      <c r="AU57" s="1" t="s">
        <v>1</v>
      </c>
      <c r="AV57" s="1" t="str">
        <f t="shared" si="51"/>
        <v>BP</v>
      </c>
      <c r="AW57" s="1" t="s">
        <v>1</v>
      </c>
      <c r="AX57" s="1" t="str">
        <f t="shared" si="52"/>
        <v>BP</v>
      </c>
      <c r="AY57" s="1"/>
      <c r="AZ57" s="1" t="str">
        <f t="shared" si="53"/>
        <v/>
      </c>
      <c r="BA57" s="1"/>
      <c r="BB57" s="1" t="str">
        <f t="shared" si="54"/>
        <v/>
      </c>
      <c r="BC57" s="1" t="s">
        <v>1</v>
      </c>
      <c r="BD57" s="1" t="str">
        <f t="shared" si="55"/>
        <v>BP</v>
      </c>
      <c r="BE57" s="1" t="s">
        <v>1</v>
      </c>
      <c r="BF57" s="1" t="str">
        <f t="shared" si="56"/>
        <v>BP</v>
      </c>
      <c r="BG57" s="1" t="s">
        <v>1</v>
      </c>
      <c r="BH57" s="1" t="str">
        <f t="shared" si="57"/>
        <v>BP</v>
      </c>
      <c r="BI57" s="1" t="s">
        <v>1</v>
      </c>
      <c r="BJ57" s="1" t="str">
        <f t="shared" si="58"/>
        <v>BP</v>
      </c>
      <c r="BK57" s="1" t="s">
        <v>1</v>
      </c>
      <c r="BL57" s="1" t="str">
        <f t="shared" si="59"/>
        <v>BP</v>
      </c>
      <c r="BM57" s="1" t="s">
        <v>1</v>
      </c>
      <c r="BN57" s="1" t="str">
        <f t="shared" si="60"/>
        <v>BP</v>
      </c>
      <c r="BO57">
        <f t="shared" si="61"/>
        <v>23</v>
      </c>
      <c r="BP57">
        <f>Jul!BQ57</f>
        <v>45</v>
      </c>
      <c r="BQ57">
        <f t="shared" si="28"/>
        <v>68</v>
      </c>
      <c r="BR57" s="2">
        <f t="shared" si="63"/>
        <v>100</v>
      </c>
      <c r="BS57">
        <f t="shared" si="62"/>
        <v>0</v>
      </c>
    </row>
    <row r="58" spans="1:71">
      <c r="A58" s="10">
        <v>50</v>
      </c>
      <c r="C58" s="29" t="str">
        <f>IF(Jul!C58 = "", "", Jul!C58)</f>
        <v/>
      </c>
      <c r="D58" s="1" t="str">
        <f>IF(Jul!D58 = "", "", Jul!D58)</f>
        <v>G</v>
      </c>
      <c r="E58" s="1" t="s">
        <v>1</v>
      </c>
      <c r="F58" s="1" t="str">
        <f t="shared" si="30"/>
        <v>GP</v>
      </c>
      <c r="G58" s="1" t="s">
        <v>1</v>
      </c>
      <c r="H58" s="1" t="str">
        <f t="shared" si="31"/>
        <v>GP</v>
      </c>
      <c r="I58" s="1" t="s">
        <v>1</v>
      </c>
      <c r="J58" s="1" t="str">
        <f t="shared" si="32"/>
        <v>GP</v>
      </c>
      <c r="K58" s="1"/>
      <c r="L58" s="1" t="str">
        <f t="shared" si="33"/>
        <v/>
      </c>
      <c r="M58" s="1" t="s">
        <v>1</v>
      </c>
      <c r="N58" s="1" t="str">
        <f t="shared" si="34"/>
        <v>GP</v>
      </c>
      <c r="O58" s="1" t="s">
        <v>1</v>
      </c>
      <c r="P58" s="1" t="str">
        <f t="shared" si="35"/>
        <v>GP</v>
      </c>
      <c r="Q58" s="1" t="s">
        <v>1</v>
      </c>
      <c r="R58" s="1" t="str">
        <f t="shared" si="36"/>
        <v>GP</v>
      </c>
      <c r="S58" s="1" t="s">
        <v>1</v>
      </c>
      <c r="T58" s="1" t="str">
        <f t="shared" si="37"/>
        <v>GP</v>
      </c>
      <c r="U58" s="1" t="s">
        <v>1</v>
      </c>
      <c r="V58" s="1" t="str">
        <f t="shared" si="38"/>
        <v>GP</v>
      </c>
      <c r="W58" s="1" t="s">
        <v>1</v>
      </c>
      <c r="X58" s="1" t="str">
        <f t="shared" si="39"/>
        <v>GP</v>
      </c>
      <c r="Y58" s="1"/>
      <c r="Z58" s="1" t="str">
        <f t="shared" si="40"/>
        <v/>
      </c>
      <c r="AA58" s="1"/>
      <c r="AB58" s="1" t="str">
        <f t="shared" si="41"/>
        <v/>
      </c>
      <c r="AC58" s="1" t="s">
        <v>1</v>
      </c>
      <c r="AD58" s="1" t="str">
        <f t="shared" si="42"/>
        <v>GP</v>
      </c>
      <c r="AE58" s="1" t="s">
        <v>1</v>
      </c>
      <c r="AF58" s="1" t="str">
        <f t="shared" si="43"/>
        <v>GP</v>
      </c>
      <c r="AG58" s="1"/>
      <c r="AH58" s="1" t="str">
        <f t="shared" si="44"/>
        <v/>
      </c>
      <c r="AI58" s="1" t="s">
        <v>1</v>
      </c>
      <c r="AJ58" s="1" t="str">
        <f t="shared" si="45"/>
        <v>GP</v>
      </c>
      <c r="AK58" s="1"/>
      <c r="AL58" s="1" t="str">
        <f t="shared" si="46"/>
        <v/>
      </c>
      <c r="AM58" s="1"/>
      <c r="AN58" s="1" t="str">
        <f t="shared" si="47"/>
        <v/>
      </c>
      <c r="AO58" s="1" t="s">
        <v>1</v>
      </c>
      <c r="AP58" s="1" t="str">
        <f t="shared" si="48"/>
        <v>GP</v>
      </c>
      <c r="AQ58" s="1" t="s">
        <v>1</v>
      </c>
      <c r="AR58" s="1" t="str">
        <f t="shared" si="49"/>
        <v>GP</v>
      </c>
      <c r="AS58" s="1" t="s">
        <v>1</v>
      </c>
      <c r="AT58" s="1" t="str">
        <f t="shared" si="50"/>
        <v>GP</v>
      </c>
      <c r="AU58" s="1" t="s">
        <v>1</v>
      </c>
      <c r="AV58" s="1" t="str">
        <f t="shared" si="51"/>
        <v>GP</v>
      </c>
      <c r="AW58" s="1" t="s">
        <v>1</v>
      </c>
      <c r="AX58" s="1" t="str">
        <f t="shared" si="52"/>
        <v>GP</v>
      </c>
      <c r="AY58" s="1"/>
      <c r="AZ58" s="1" t="str">
        <f t="shared" si="53"/>
        <v/>
      </c>
      <c r="BA58" s="1"/>
      <c r="BB58" s="1" t="str">
        <f t="shared" si="54"/>
        <v/>
      </c>
      <c r="BC58" s="1" t="s">
        <v>1</v>
      </c>
      <c r="BD58" s="1" t="str">
        <f t="shared" si="55"/>
        <v>GP</v>
      </c>
      <c r="BE58" s="1" t="s">
        <v>1</v>
      </c>
      <c r="BF58" s="1" t="str">
        <f t="shared" si="56"/>
        <v>GP</v>
      </c>
      <c r="BG58" s="1" t="s">
        <v>1</v>
      </c>
      <c r="BH58" s="1" t="str">
        <f t="shared" si="57"/>
        <v>GP</v>
      </c>
      <c r="BI58" s="1" t="s">
        <v>1</v>
      </c>
      <c r="BJ58" s="1" t="str">
        <f t="shared" si="58"/>
        <v>GP</v>
      </c>
      <c r="BK58" s="1" t="s">
        <v>1</v>
      </c>
      <c r="BL58" s="1" t="str">
        <f t="shared" si="59"/>
        <v>GP</v>
      </c>
      <c r="BM58" s="1" t="s">
        <v>1</v>
      </c>
      <c r="BN58" s="1" t="str">
        <f t="shared" si="60"/>
        <v>GP</v>
      </c>
      <c r="BO58">
        <f t="shared" si="61"/>
        <v>23</v>
      </c>
      <c r="BP58">
        <f>Jul!BQ58</f>
        <v>45</v>
      </c>
      <c r="BQ58">
        <f t="shared" si="28"/>
        <v>68</v>
      </c>
      <c r="BR58" s="2">
        <f t="shared" si="63"/>
        <v>100</v>
      </c>
      <c r="BS58">
        <f t="shared" si="62"/>
        <v>0</v>
      </c>
    </row>
    <row r="59" spans="1:71">
      <c r="A59" s="10">
        <v>51</v>
      </c>
      <c r="C59" s="29" t="str">
        <f>IF(Jul!C59 = "", "", Jul!C59)</f>
        <v/>
      </c>
      <c r="D59" s="1" t="str">
        <f>IF(Jul!D59 = "", "", Jul!D59)</f>
        <v>B</v>
      </c>
      <c r="E59" s="1" t="s">
        <v>1</v>
      </c>
      <c r="F59" s="1" t="str">
        <f t="shared" si="30"/>
        <v>BP</v>
      </c>
      <c r="G59" s="1" t="s">
        <v>1</v>
      </c>
      <c r="H59" s="1" t="str">
        <f t="shared" si="31"/>
        <v>BP</v>
      </c>
      <c r="I59" s="1" t="s">
        <v>1</v>
      </c>
      <c r="J59" s="1" t="str">
        <f t="shared" si="32"/>
        <v>BP</v>
      </c>
      <c r="K59" s="1"/>
      <c r="L59" s="1" t="str">
        <f t="shared" si="33"/>
        <v/>
      </c>
      <c r="M59" s="1" t="s">
        <v>1</v>
      </c>
      <c r="N59" s="1" t="str">
        <f t="shared" si="34"/>
        <v>BP</v>
      </c>
      <c r="O59" s="1" t="s">
        <v>1</v>
      </c>
      <c r="P59" s="1" t="str">
        <f t="shared" si="35"/>
        <v>BP</v>
      </c>
      <c r="Q59" s="1" t="s">
        <v>1</v>
      </c>
      <c r="R59" s="1" t="str">
        <f t="shared" si="36"/>
        <v>BP</v>
      </c>
      <c r="S59" s="1" t="s">
        <v>1</v>
      </c>
      <c r="T59" s="1" t="str">
        <f t="shared" si="37"/>
        <v>BP</v>
      </c>
      <c r="U59" s="1" t="s">
        <v>1</v>
      </c>
      <c r="V59" s="1" t="str">
        <f t="shared" si="38"/>
        <v>BP</v>
      </c>
      <c r="W59" s="1" t="s">
        <v>1</v>
      </c>
      <c r="X59" s="1" t="str">
        <f t="shared" si="39"/>
        <v>BP</v>
      </c>
      <c r="Y59" s="1"/>
      <c r="Z59" s="1" t="str">
        <f t="shared" si="40"/>
        <v/>
      </c>
      <c r="AA59" s="1"/>
      <c r="AB59" s="1" t="str">
        <f t="shared" si="41"/>
        <v/>
      </c>
      <c r="AC59" s="1" t="s">
        <v>1</v>
      </c>
      <c r="AD59" s="1" t="str">
        <f t="shared" si="42"/>
        <v>BP</v>
      </c>
      <c r="AE59" s="1" t="s">
        <v>1</v>
      </c>
      <c r="AF59" s="1" t="str">
        <f t="shared" si="43"/>
        <v>BP</v>
      </c>
      <c r="AG59" s="1"/>
      <c r="AH59" s="1" t="str">
        <f t="shared" si="44"/>
        <v/>
      </c>
      <c r="AI59" s="1" t="s">
        <v>1</v>
      </c>
      <c r="AJ59" s="1" t="str">
        <f t="shared" si="45"/>
        <v>BP</v>
      </c>
      <c r="AK59" s="1"/>
      <c r="AL59" s="1" t="str">
        <f t="shared" si="46"/>
        <v/>
      </c>
      <c r="AM59" s="1"/>
      <c r="AN59" s="1" t="str">
        <f t="shared" si="47"/>
        <v/>
      </c>
      <c r="AO59" s="1" t="s">
        <v>1</v>
      </c>
      <c r="AP59" s="1" t="str">
        <f t="shared" si="48"/>
        <v>BP</v>
      </c>
      <c r="AQ59" s="1" t="s">
        <v>1</v>
      </c>
      <c r="AR59" s="1" t="str">
        <f t="shared" si="49"/>
        <v>BP</v>
      </c>
      <c r="AS59" s="1" t="s">
        <v>1</v>
      </c>
      <c r="AT59" s="1" t="str">
        <f t="shared" si="50"/>
        <v>BP</v>
      </c>
      <c r="AU59" s="1" t="s">
        <v>1</v>
      </c>
      <c r="AV59" s="1" t="str">
        <f t="shared" si="51"/>
        <v>BP</v>
      </c>
      <c r="AW59" s="1" t="s">
        <v>1</v>
      </c>
      <c r="AX59" s="1" t="str">
        <f t="shared" si="52"/>
        <v>BP</v>
      </c>
      <c r="AY59" s="1"/>
      <c r="AZ59" s="1" t="str">
        <f t="shared" si="53"/>
        <v/>
      </c>
      <c r="BA59" s="1"/>
      <c r="BB59" s="1" t="str">
        <f t="shared" si="54"/>
        <v/>
      </c>
      <c r="BC59" s="1" t="s">
        <v>1</v>
      </c>
      <c r="BD59" s="1" t="str">
        <f t="shared" si="55"/>
        <v>BP</v>
      </c>
      <c r="BE59" s="1" t="s">
        <v>1</v>
      </c>
      <c r="BF59" s="1" t="str">
        <f t="shared" si="56"/>
        <v>BP</v>
      </c>
      <c r="BG59" s="1" t="s">
        <v>1</v>
      </c>
      <c r="BH59" s="1" t="str">
        <f t="shared" si="57"/>
        <v>BP</v>
      </c>
      <c r="BI59" s="1" t="s">
        <v>1</v>
      </c>
      <c r="BJ59" s="1" t="str">
        <f t="shared" si="58"/>
        <v>BP</v>
      </c>
      <c r="BK59" s="1" t="s">
        <v>1</v>
      </c>
      <c r="BL59" s="1" t="str">
        <f t="shared" si="59"/>
        <v>BP</v>
      </c>
      <c r="BM59" s="1" t="s">
        <v>1</v>
      </c>
      <c r="BN59" s="1" t="str">
        <f t="shared" si="60"/>
        <v>BP</v>
      </c>
      <c r="BO59">
        <f t="shared" si="61"/>
        <v>23</v>
      </c>
      <c r="BP59">
        <f>Jul!BQ59</f>
        <v>45</v>
      </c>
      <c r="BQ59">
        <f t="shared" si="28"/>
        <v>68</v>
      </c>
      <c r="BR59" s="2">
        <f t="shared" si="63"/>
        <v>100</v>
      </c>
      <c r="BS59">
        <f t="shared" si="62"/>
        <v>0</v>
      </c>
    </row>
    <row r="60" spans="1:71">
      <c r="A60" s="10">
        <v>52</v>
      </c>
      <c r="C60" s="29" t="str">
        <f>IF(Jul!C60 = "", "", Jul!C60)</f>
        <v/>
      </c>
      <c r="D60" s="1" t="str">
        <f>IF(Jul!D60 = "", "", Jul!D60)</f>
        <v>G</v>
      </c>
      <c r="E60" s="1" t="s">
        <v>1</v>
      </c>
      <c r="F60" s="1" t="str">
        <f t="shared" si="30"/>
        <v>GP</v>
      </c>
      <c r="G60" s="1" t="s">
        <v>1</v>
      </c>
      <c r="H60" s="1" t="str">
        <f t="shared" si="31"/>
        <v>GP</v>
      </c>
      <c r="I60" s="1" t="s">
        <v>1</v>
      </c>
      <c r="J60" s="1" t="str">
        <f t="shared" si="32"/>
        <v>GP</v>
      </c>
      <c r="K60" s="1"/>
      <c r="L60" s="1" t="str">
        <f t="shared" si="33"/>
        <v/>
      </c>
      <c r="M60" s="1" t="s">
        <v>1</v>
      </c>
      <c r="N60" s="1" t="str">
        <f t="shared" si="34"/>
        <v>GP</v>
      </c>
      <c r="O60" s="1" t="s">
        <v>1</v>
      </c>
      <c r="P60" s="1" t="str">
        <f t="shared" si="35"/>
        <v>GP</v>
      </c>
      <c r="Q60" s="1" t="s">
        <v>1</v>
      </c>
      <c r="R60" s="1" t="str">
        <f t="shared" si="36"/>
        <v>GP</v>
      </c>
      <c r="S60" s="1" t="s">
        <v>1</v>
      </c>
      <c r="T60" s="1" t="str">
        <f t="shared" si="37"/>
        <v>GP</v>
      </c>
      <c r="U60" s="1" t="s">
        <v>1</v>
      </c>
      <c r="V60" s="1" t="str">
        <f t="shared" si="38"/>
        <v>GP</v>
      </c>
      <c r="W60" s="1" t="s">
        <v>1</v>
      </c>
      <c r="X60" s="1" t="str">
        <f t="shared" si="39"/>
        <v>GP</v>
      </c>
      <c r="Y60" s="1"/>
      <c r="Z60" s="1" t="str">
        <f t="shared" si="40"/>
        <v/>
      </c>
      <c r="AA60" s="1"/>
      <c r="AB60" s="1" t="str">
        <f t="shared" si="41"/>
        <v/>
      </c>
      <c r="AC60" s="1" t="s">
        <v>1</v>
      </c>
      <c r="AD60" s="1" t="str">
        <f t="shared" si="42"/>
        <v>GP</v>
      </c>
      <c r="AE60" s="1" t="s">
        <v>1</v>
      </c>
      <c r="AF60" s="1" t="str">
        <f t="shared" si="43"/>
        <v>GP</v>
      </c>
      <c r="AG60" s="1"/>
      <c r="AH60" s="1" t="str">
        <f t="shared" si="44"/>
        <v/>
      </c>
      <c r="AI60" s="1" t="s">
        <v>1</v>
      </c>
      <c r="AJ60" s="1" t="str">
        <f t="shared" si="45"/>
        <v>GP</v>
      </c>
      <c r="AK60" s="1"/>
      <c r="AL60" s="1" t="str">
        <f t="shared" si="46"/>
        <v/>
      </c>
      <c r="AM60" s="1"/>
      <c r="AN60" s="1" t="str">
        <f t="shared" si="47"/>
        <v/>
      </c>
      <c r="AO60" s="1" t="s">
        <v>1</v>
      </c>
      <c r="AP60" s="1" t="str">
        <f t="shared" si="48"/>
        <v>GP</v>
      </c>
      <c r="AQ60" s="1" t="s">
        <v>1</v>
      </c>
      <c r="AR60" s="1" t="str">
        <f t="shared" si="49"/>
        <v>GP</v>
      </c>
      <c r="AS60" s="1" t="s">
        <v>1</v>
      </c>
      <c r="AT60" s="1" t="str">
        <f t="shared" si="50"/>
        <v>GP</v>
      </c>
      <c r="AU60" s="1" t="s">
        <v>1</v>
      </c>
      <c r="AV60" s="1" t="str">
        <f t="shared" si="51"/>
        <v>GP</v>
      </c>
      <c r="AW60" s="1" t="s">
        <v>1</v>
      </c>
      <c r="AX60" s="1" t="str">
        <f t="shared" si="52"/>
        <v>GP</v>
      </c>
      <c r="AY60" s="1"/>
      <c r="AZ60" s="1" t="str">
        <f t="shared" si="53"/>
        <v/>
      </c>
      <c r="BA60" s="1"/>
      <c r="BB60" s="1" t="str">
        <f t="shared" si="54"/>
        <v/>
      </c>
      <c r="BC60" s="1" t="s">
        <v>1</v>
      </c>
      <c r="BD60" s="1" t="str">
        <f t="shared" si="55"/>
        <v>GP</v>
      </c>
      <c r="BE60" s="1" t="s">
        <v>1</v>
      </c>
      <c r="BF60" s="1" t="str">
        <f t="shared" si="56"/>
        <v>GP</v>
      </c>
      <c r="BG60" s="1" t="s">
        <v>1</v>
      </c>
      <c r="BH60" s="1" t="str">
        <f t="shared" si="57"/>
        <v>GP</v>
      </c>
      <c r="BI60" s="1" t="s">
        <v>1</v>
      </c>
      <c r="BJ60" s="1" t="str">
        <f t="shared" si="58"/>
        <v>GP</v>
      </c>
      <c r="BK60" s="1" t="s">
        <v>1</v>
      </c>
      <c r="BL60" s="1" t="str">
        <f t="shared" si="59"/>
        <v>GP</v>
      </c>
      <c r="BM60" s="1" t="s">
        <v>1</v>
      </c>
      <c r="BN60" s="1" t="str">
        <f t="shared" si="60"/>
        <v>GP</v>
      </c>
      <c r="BO60">
        <f t="shared" si="61"/>
        <v>23</v>
      </c>
      <c r="BP60">
        <f>Jul!BQ60</f>
        <v>45</v>
      </c>
      <c r="BQ60">
        <f t="shared" si="28"/>
        <v>68</v>
      </c>
      <c r="BR60" s="2">
        <f t="shared" si="63"/>
        <v>100</v>
      </c>
      <c r="BS60">
        <f t="shared" si="62"/>
        <v>0</v>
      </c>
    </row>
    <row r="61" spans="1:71">
      <c r="A61" s="10">
        <v>53</v>
      </c>
      <c r="C61" s="29" t="str">
        <f>IF(Jul!C61 = "", "", Jul!C61)</f>
        <v/>
      </c>
      <c r="D61" s="1" t="str">
        <f>IF(Jul!D61 = "", "", Jul!D61)</f>
        <v>B</v>
      </c>
      <c r="E61" s="1" t="s">
        <v>1</v>
      </c>
      <c r="F61" s="1" t="str">
        <f t="shared" si="30"/>
        <v>BP</v>
      </c>
      <c r="G61" s="1" t="s">
        <v>1</v>
      </c>
      <c r="H61" s="1" t="str">
        <f t="shared" si="31"/>
        <v>BP</v>
      </c>
      <c r="I61" s="1" t="s">
        <v>1</v>
      </c>
      <c r="J61" s="1" t="str">
        <f t="shared" si="32"/>
        <v>BP</v>
      </c>
      <c r="K61" s="1"/>
      <c r="L61" s="1" t="str">
        <f t="shared" si="33"/>
        <v/>
      </c>
      <c r="M61" s="1" t="s">
        <v>1</v>
      </c>
      <c r="N61" s="1" t="str">
        <f t="shared" si="34"/>
        <v>BP</v>
      </c>
      <c r="O61" s="1" t="s">
        <v>1</v>
      </c>
      <c r="P61" s="1" t="str">
        <f t="shared" si="35"/>
        <v>BP</v>
      </c>
      <c r="Q61" s="1" t="s">
        <v>1</v>
      </c>
      <c r="R61" s="1" t="str">
        <f t="shared" si="36"/>
        <v>BP</v>
      </c>
      <c r="S61" s="1" t="s">
        <v>1</v>
      </c>
      <c r="T61" s="1" t="str">
        <f t="shared" si="37"/>
        <v>BP</v>
      </c>
      <c r="U61" s="1" t="s">
        <v>1</v>
      </c>
      <c r="V61" s="1" t="str">
        <f t="shared" si="38"/>
        <v>BP</v>
      </c>
      <c r="W61" s="1" t="s">
        <v>1</v>
      </c>
      <c r="X61" s="1" t="str">
        <f t="shared" si="39"/>
        <v>BP</v>
      </c>
      <c r="Y61" s="1"/>
      <c r="Z61" s="1" t="str">
        <f t="shared" si="40"/>
        <v/>
      </c>
      <c r="AA61" s="1"/>
      <c r="AB61" s="1" t="str">
        <f t="shared" si="41"/>
        <v/>
      </c>
      <c r="AC61" s="1" t="s">
        <v>1</v>
      </c>
      <c r="AD61" s="1" t="str">
        <f t="shared" si="42"/>
        <v>BP</v>
      </c>
      <c r="AE61" s="1" t="s">
        <v>1</v>
      </c>
      <c r="AF61" s="1" t="str">
        <f t="shared" si="43"/>
        <v>BP</v>
      </c>
      <c r="AG61" s="1"/>
      <c r="AH61" s="1" t="str">
        <f t="shared" si="44"/>
        <v/>
      </c>
      <c r="AI61" s="1" t="s">
        <v>1</v>
      </c>
      <c r="AJ61" s="1" t="str">
        <f t="shared" si="45"/>
        <v>BP</v>
      </c>
      <c r="AK61" s="1"/>
      <c r="AL61" s="1" t="str">
        <f t="shared" si="46"/>
        <v/>
      </c>
      <c r="AM61" s="1"/>
      <c r="AN61" s="1" t="str">
        <f t="shared" si="47"/>
        <v/>
      </c>
      <c r="AO61" s="1" t="s">
        <v>1</v>
      </c>
      <c r="AP61" s="1" t="str">
        <f t="shared" si="48"/>
        <v>BP</v>
      </c>
      <c r="AQ61" s="1" t="s">
        <v>1</v>
      </c>
      <c r="AR61" s="1" t="str">
        <f t="shared" si="49"/>
        <v>BP</v>
      </c>
      <c r="AS61" s="1" t="s">
        <v>1</v>
      </c>
      <c r="AT61" s="1" t="str">
        <f t="shared" si="50"/>
        <v>BP</v>
      </c>
      <c r="AU61" s="1" t="s">
        <v>1</v>
      </c>
      <c r="AV61" s="1" t="str">
        <f t="shared" si="51"/>
        <v>BP</v>
      </c>
      <c r="AW61" s="1" t="s">
        <v>1</v>
      </c>
      <c r="AX61" s="1" t="str">
        <f t="shared" si="52"/>
        <v>BP</v>
      </c>
      <c r="AY61" s="1"/>
      <c r="AZ61" s="1" t="str">
        <f t="shared" si="53"/>
        <v/>
      </c>
      <c r="BA61" s="1"/>
      <c r="BB61" s="1" t="str">
        <f t="shared" si="54"/>
        <v/>
      </c>
      <c r="BC61" s="1" t="s">
        <v>1</v>
      </c>
      <c r="BD61" s="1" t="str">
        <f t="shared" si="55"/>
        <v>BP</v>
      </c>
      <c r="BE61" s="1" t="s">
        <v>1</v>
      </c>
      <c r="BF61" s="1" t="str">
        <f t="shared" si="56"/>
        <v>BP</v>
      </c>
      <c r="BG61" s="1" t="s">
        <v>1</v>
      </c>
      <c r="BH61" s="1" t="str">
        <f t="shared" si="57"/>
        <v>BP</v>
      </c>
      <c r="BI61" s="1" t="s">
        <v>1</v>
      </c>
      <c r="BJ61" s="1" t="str">
        <f t="shared" si="58"/>
        <v>BP</v>
      </c>
      <c r="BK61" s="1" t="s">
        <v>1</v>
      </c>
      <c r="BL61" s="1" t="str">
        <f t="shared" si="59"/>
        <v>BP</v>
      </c>
      <c r="BM61" s="1" t="s">
        <v>1</v>
      </c>
      <c r="BN61" s="1" t="str">
        <f t="shared" si="60"/>
        <v>BP</v>
      </c>
      <c r="BO61">
        <f t="shared" si="61"/>
        <v>23</v>
      </c>
      <c r="BP61">
        <f>Jul!BQ61</f>
        <v>45</v>
      </c>
      <c r="BQ61">
        <f t="shared" si="28"/>
        <v>68</v>
      </c>
      <c r="BR61" s="2">
        <f t="shared" si="63"/>
        <v>100</v>
      </c>
      <c r="BS61">
        <f t="shared" si="62"/>
        <v>0</v>
      </c>
    </row>
    <row r="62" spans="1:71">
      <c r="A62" s="10">
        <v>54</v>
      </c>
      <c r="C62" s="29" t="str">
        <f>IF(Jul!C62 = "", "", Jul!C62)</f>
        <v/>
      </c>
      <c r="D62" s="1" t="str">
        <f>IF(Jul!D62 = "", "", Jul!D62)</f>
        <v>G</v>
      </c>
      <c r="E62" s="1" t="s">
        <v>1</v>
      </c>
      <c r="F62" s="1" t="str">
        <f t="shared" si="30"/>
        <v>GP</v>
      </c>
      <c r="G62" s="1" t="s">
        <v>1</v>
      </c>
      <c r="H62" s="1" t="str">
        <f t="shared" si="31"/>
        <v>GP</v>
      </c>
      <c r="I62" s="1" t="s">
        <v>1</v>
      </c>
      <c r="J62" s="1" t="str">
        <f t="shared" si="32"/>
        <v>GP</v>
      </c>
      <c r="K62" s="1"/>
      <c r="L62" s="1" t="str">
        <f t="shared" si="33"/>
        <v/>
      </c>
      <c r="M62" s="1" t="s">
        <v>1</v>
      </c>
      <c r="N62" s="1" t="str">
        <f t="shared" si="34"/>
        <v>GP</v>
      </c>
      <c r="O62" s="1" t="s">
        <v>1</v>
      </c>
      <c r="P62" s="1" t="str">
        <f t="shared" si="35"/>
        <v>GP</v>
      </c>
      <c r="Q62" s="1" t="s">
        <v>1</v>
      </c>
      <c r="R62" s="1" t="str">
        <f t="shared" si="36"/>
        <v>GP</v>
      </c>
      <c r="S62" s="1" t="s">
        <v>1</v>
      </c>
      <c r="T62" s="1" t="str">
        <f t="shared" si="37"/>
        <v>GP</v>
      </c>
      <c r="U62" s="1" t="s">
        <v>1</v>
      </c>
      <c r="V62" s="1" t="str">
        <f t="shared" si="38"/>
        <v>GP</v>
      </c>
      <c r="W62" s="1" t="s">
        <v>1</v>
      </c>
      <c r="X62" s="1" t="str">
        <f t="shared" si="39"/>
        <v>GP</v>
      </c>
      <c r="Y62" s="1"/>
      <c r="Z62" s="1" t="str">
        <f t="shared" si="40"/>
        <v/>
      </c>
      <c r="AA62" s="1"/>
      <c r="AB62" s="1" t="str">
        <f t="shared" si="41"/>
        <v/>
      </c>
      <c r="AC62" s="1" t="s">
        <v>1</v>
      </c>
      <c r="AD62" s="1" t="str">
        <f t="shared" si="42"/>
        <v>GP</v>
      </c>
      <c r="AE62" s="1" t="s">
        <v>1</v>
      </c>
      <c r="AF62" s="1" t="str">
        <f t="shared" si="43"/>
        <v>GP</v>
      </c>
      <c r="AG62" s="1"/>
      <c r="AH62" s="1" t="str">
        <f t="shared" si="44"/>
        <v/>
      </c>
      <c r="AI62" s="1" t="s">
        <v>1</v>
      </c>
      <c r="AJ62" s="1" t="str">
        <f t="shared" si="45"/>
        <v>GP</v>
      </c>
      <c r="AK62" s="1"/>
      <c r="AL62" s="1" t="str">
        <f t="shared" si="46"/>
        <v/>
      </c>
      <c r="AM62" s="1"/>
      <c r="AN62" s="1" t="str">
        <f t="shared" si="47"/>
        <v/>
      </c>
      <c r="AO62" s="1" t="s">
        <v>1</v>
      </c>
      <c r="AP62" s="1" t="str">
        <f t="shared" si="48"/>
        <v>GP</v>
      </c>
      <c r="AQ62" s="1" t="s">
        <v>1</v>
      </c>
      <c r="AR62" s="1" t="str">
        <f t="shared" si="49"/>
        <v>GP</v>
      </c>
      <c r="AS62" s="1" t="s">
        <v>1</v>
      </c>
      <c r="AT62" s="1" t="str">
        <f t="shared" si="50"/>
        <v>GP</v>
      </c>
      <c r="AU62" s="1" t="s">
        <v>1</v>
      </c>
      <c r="AV62" s="1" t="str">
        <f t="shared" si="51"/>
        <v>GP</v>
      </c>
      <c r="AW62" s="1" t="s">
        <v>1</v>
      </c>
      <c r="AX62" s="1" t="str">
        <f t="shared" si="52"/>
        <v>GP</v>
      </c>
      <c r="AY62" s="1"/>
      <c r="AZ62" s="1" t="str">
        <f t="shared" si="53"/>
        <v/>
      </c>
      <c r="BA62" s="1"/>
      <c r="BB62" s="1" t="str">
        <f t="shared" si="54"/>
        <v/>
      </c>
      <c r="BC62" s="1" t="s">
        <v>1</v>
      </c>
      <c r="BD62" s="1" t="str">
        <f t="shared" si="55"/>
        <v>GP</v>
      </c>
      <c r="BE62" s="1" t="s">
        <v>1</v>
      </c>
      <c r="BF62" s="1" t="str">
        <f t="shared" si="56"/>
        <v>GP</v>
      </c>
      <c r="BG62" s="1" t="s">
        <v>1</v>
      </c>
      <c r="BH62" s="1" t="str">
        <f t="shared" si="57"/>
        <v>GP</v>
      </c>
      <c r="BI62" s="1" t="s">
        <v>1</v>
      </c>
      <c r="BJ62" s="1" t="str">
        <f t="shared" si="58"/>
        <v>GP</v>
      </c>
      <c r="BK62" s="1" t="s">
        <v>1</v>
      </c>
      <c r="BL62" s="1" t="str">
        <f t="shared" si="59"/>
        <v>GP</v>
      </c>
      <c r="BM62" s="1" t="s">
        <v>1</v>
      </c>
      <c r="BN62" s="1" t="str">
        <f t="shared" si="60"/>
        <v>GP</v>
      </c>
      <c r="BO62">
        <f t="shared" si="61"/>
        <v>23</v>
      </c>
      <c r="BP62">
        <f>Jul!BQ62</f>
        <v>45</v>
      </c>
      <c r="BQ62">
        <f t="shared" si="28"/>
        <v>68</v>
      </c>
      <c r="BR62" s="2">
        <f t="shared" si="63"/>
        <v>100</v>
      </c>
      <c r="BS62">
        <f t="shared" si="62"/>
        <v>0</v>
      </c>
    </row>
    <row r="63" spans="1:71">
      <c r="A63" s="10">
        <v>55</v>
      </c>
      <c r="C63" s="29" t="str">
        <f>IF(Jul!C63 = "", "", Jul!C63)</f>
        <v/>
      </c>
      <c r="D63" s="1" t="str">
        <f>IF(Jul!D63 = "", "", Jul!D63)</f>
        <v>B</v>
      </c>
      <c r="E63" s="1" t="s">
        <v>1</v>
      </c>
      <c r="F63" s="1" t="str">
        <f t="shared" si="30"/>
        <v>BP</v>
      </c>
      <c r="G63" s="1" t="s">
        <v>1</v>
      </c>
      <c r="H63" s="1" t="str">
        <f t="shared" si="31"/>
        <v>BP</v>
      </c>
      <c r="I63" s="1" t="s">
        <v>1</v>
      </c>
      <c r="J63" s="1" t="str">
        <f t="shared" si="32"/>
        <v>BP</v>
      </c>
      <c r="K63" s="1"/>
      <c r="L63" s="1" t="str">
        <f t="shared" si="33"/>
        <v/>
      </c>
      <c r="M63" s="1" t="s">
        <v>1</v>
      </c>
      <c r="N63" s="1" t="str">
        <f t="shared" si="34"/>
        <v>BP</v>
      </c>
      <c r="O63" s="1" t="s">
        <v>1</v>
      </c>
      <c r="P63" s="1" t="str">
        <f t="shared" si="35"/>
        <v>BP</v>
      </c>
      <c r="Q63" s="1" t="s">
        <v>1</v>
      </c>
      <c r="R63" s="1" t="str">
        <f t="shared" si="36"/>
        <v>BP</v>
      </c>
      <c r="S63" s="1" t="s">
        <v>1</v>
      </c>
      <c r="T63" s="1" t="str">
        <f t="shared" si="37"/>
        <v>BP</v>
      </c>
      <c r="U63" s="1" t="s">
        <v>1</v>
      </c>
      <c r="V63" s="1" t="str">
        <f t="shared" si="38"/>
        <v>BP</v>
      </c>
      <c r="W63" s="1" t="s">
        <v>1</v>
      </c>
      <c r="X63" s="1" t="str">
        <f t="shared" si="39"/>
        <v>BP</v>
      </c>
      <c r="Y63" s="1"/>
      <c r="Z63" s="1" t="str">
        <f t="shared" si="40"/>
        <v/>
      </c>
      <c r="AA63" s="1"/>
      <c r="AB63" s="1" t="str">
        <f t="shared" si="41"/>
        <v/>
      </c>
      <c r="AC63" s="1" t="s">
        <v>1</v>
      </c>
      <c r="AD63" s="1" t="str">
        <f t="shared" si="42"/>
        <v>BP</v>
      </c>
      <c r="AE63" s="1" t="s">
        <v>1</v>
      </c>
      <c r="AF63" s="1" t="str">
        <f t="shared" si="43"/>
        <v>BP</v>
      </c>
      <c r="AG63" s="1"/>
      <c r="AH63" s="1" t="str">
        <f t="shared" si="44"/>
        <v/>
      </c>
      <c r="AI63" s="1" t="s">
        <v>1</v>
      </c>
      <c r="AJ63" s="1" t="str">
        <f t="shared" si="45"/>
        <v>BP</v>
      </c>
      <c r="AK63" s="1"/>
      <c r="AL63" s="1" t="str">
        <f t="shared" si="46"/>
        <v/>
      </c>
      <c r="AM63" s="1"/>
      <c r="AN63" s="1" t="str">
        <f t="shared" si="47"/>
        <v/>
      </c>
      <c r="AO63" s="1" t="s">
        <v>1</v>
      </c>
      <c r="AP63" s="1" t="str">
        <f t="shared" si="48"/>
        <v>BP</v>
      </c>
      <c r="AQ63" s="1" t="s">
        <v>1</v>
      </c>
      <c r="AR63" s="1" t="str">
        <f t="shared" si="49"/>
        <v>BP</v>
      </c>
      <c r="AS63" s="1" t="s">
        <v>1</v>
      </c>
      <c r="AT63" s="1" t="str">
        <f t="shared" si="50"/>
        <v>BP</v>
      </c>
      <c r="AU63" s="1" t="s">
        <v>1</v>
      </c>
      <c r="AV63" s="1" t="str">
        <f t="shared" si="51"/>
        <v>BP</v>
      </c>
      <c r="AW63" s="1" t="s">
        <v>1</v>
      </c>
      <c r="AX63" s="1" t="str">
        <f t="shared" si="52"/>
        <v>BP</v>
      </c>
      <c r="AY63" s="1"/>
      <c r="AZ63" s="1" t="str">
        <f t="shared" si="53"/>
        <v/>
      </c>
      <c r="BA63" s="1"/>
      <c r="BB63" s="1" t="str">
        <f t="shared" si="54"/>
        <v/>
      </c>
      <c r="BC63" s="1" t="s">
        <v>1</v>
      </c>
      <c r="BD63" s="1" t="str">
        <f t="shared" si="55"/>
        <v>BP</v>
      </c>
      <c r="BE63" s="1" t="s">
        <v>1</v>
      </c>
      <c r="BF63" s="1" t="str">
        <f t="shared" si="56"/>
        <v>BP</v>
      </c>
      <c r="BG63" s="1" t="s">
        <v>1</v>
      </c>
      <c r="BH63" s="1" t="str">
        <f t="shared" si="57"/>
        <v>BP</v>
      </c>
      <c r="BI63" s="1" t="s">
        <v>1</v>
      </c>
      <c r="BJ63" s="1" t="str">
        <f t="shared" si="58"/>
        <v>BP</v>
      </c>
      <c r="BK63" s="1" t="s">
        <v>1</v>
      </c>
      <c r="BL63" s="1" t="str">
        <f t="shared" si="59"/>
        <v>BP</v>
      </c>
      <c r="BM63" s="1" t="s">
        <v>1</v>
      </c>
      <c r="BN63" s="1" t="str">
        <f t="shared" si="60"/>
        <v>BP</v>
      </c>
      <c r="BO63">
        <f t="shared" si="61"/>
        <v>23</v>
      </c>
      <c r="BP63">
        <f>Jul!BQ63</f>
        <v>45</v>
      </c>
      <c r="BQ63">
        <f t="shared" si="28"/>
        <v>68</v>
      </c>
      <c r="BR63" s="2">
        <f t="shared" si="63"/>
        <v>100</v>
      </c>
      <c r="BS63">
        <f t="shared" si="62"/>
        <v>0</v>
      </c>
    </row>
    <row r="64" spans="1:71">
      <c r="A64" s="10">
        <v>56</v>
      </c>
      <c r="C64" s="29" t="str">
        <f>IF(Jul!C64 = "", "", Jul!C64)</f>
        <v/>
      </c>
      <c r="D64" s="1" t="str">
        <f>IF(Jul!D64 = "", "", Jul!D64)</f>
        <v>G</v>
      </c>
      <c r="E64" s="1" t="s">
        <v>1</v>
      </c>
      <c r="F64" s="1" t="str">
        <f t="shared" si="30"/>
        <v>GP</v>
      </c>
      <c r="G64" s="1" t="s">
        <v>1</v>
      </c>
      <c r="H64" s="1" t="str">
        <f t="shared" si="31"/>
        <v>GP</v>
      </c>
      <c r="I64" s="1" t="s">
        <v>1</v>
      </c>
      <c r="J64" s="1" t="str">
        <f t="shared" si="32"/>
        <v>GP</v>
      </c>
      <c r="K64" s="1"/>
      <c r="L64" s="1" t="str">
        <f t="shared" si="33"/>
        <v/>
      </c>
      <c r="M64" s="1" t="s">
        <v>1</v>
      </c>
      <c r="N64" s="1" t="str">
        <f t="shared" si="34"/>
        <v>GP</v>
      </c>
      <c r="O64" s="1" t="s">
        <v>1</v>
      </c>
      <c r="P64" s="1" t="str">
        <f t="shared" si="35"/>
        <v>GP</v>
      </c>
      <c r="Q64" s="1" t="s">
        <v>1</v>
      </c>
      <c r="R64" s="1" t="str">
        <f t="shared" si="36"/>
        <v>GP</v>
      </c>
      <c r="S64" s="1" t="s">
        <v>1</v>
      </c>
      <c r="T64" s="1" t="str">
        <f t="shared" si="37"/>
        <v>GP</v>
      </c>
      <c r="U64" s="1" t="s">
        <v>1</v>
      </c>
      <c r="V64" s="1" t="str">
        <f t="shared" si="38"/>
        <v>GP</v>
      </c>
      <c r="W64" s="1" t="s">
        <v>1</v>
      </c>
      <c r="X64" s="1" t="str">
        <f t="shared" si="39"/>
        <v>GP</v>
      </c>
      <c r="Y64" s="1"/>
      <c r="Z64" s="1" t="str">
        <f t="shared" si="40"/>
        <v/>
      </c>
      <c r="AA64" s="1"/>
      <c r="AB64" s="1" t="str">
        <f t="shared" si="41"/>
        <v/>
      </c>
      <c r="AC64" s="1" t="s">
        <v>1</v>
      </c>
      <c r="AD64" s="1" t="str">
        <f t="shared" si="42"/>
        <v>GP</v>
      </c>
      <c r="AE64" s="1" t="s">
        <v>1</v>
      </c>
      <c r="AF64" s="1" t="str">
        <f t="shared" si="43"/>
        <v>GP</v>
      </c>
      <c r="AG64" s="1"/>
      <c r="AH64" s="1" t="str">
        <f t="shared" si="44"/>
        <v/>
      </c>
      <c r="AI64" s="1" t="s">
        <v>1</v>
      </c>
      <c r="AJ64" s="1" t="str">
        <f t="shared" si="45"/>
        <v>GP</v>
      </c>
      <c r="AK64" s="1"/>
      <c r="AL64" s="1" t="str">
        <f t="shared" si="46"/>
        <v/>
      </c>
      <c r="AM64" s="1"/>
      <c r="AN64" s="1" t="str">
        <f t="shared" si="47"/>
        <v/>
      </c>
      <c r="AO64" s="1" t="s">
        <v>1</v>
      </c>
      <c r="AP64" s="1" t="str">
        <f t="shared" si="48"/>
        <v>GP</v>
      </c>
      <c r="AQ64" s="1" t="s">
        <v>1</v>
      </c>
      <c r="AR64" s="1" t="str">
        <f t="shared" si="49"/>
        <v>GP</v>
      </c>
      <c r="AS64" s="1" t="s">
        <v>1</v>
      </c>
      <c r="AT64" s="1" t="str">
        <f t="shared" si="50"/>
        <v>GP</v>
      </c>
      <c r="AU64" s="1" t="s">
        <v>1</v>
      </c>
      <c r="AV64" s="1" t="str">
        <f t="shared" si="51"/>
        <v>GP</v>
      </c>
      <c r="AW64" s="1" t="s">
        <v>1</v>
      </c>
      <c r="AX64" s="1" t="str">
        <f t="shared" si="52"/>
        <v>GP</v>
      </c>
      <c r="AY64" s="1"/>
      <c r="AZ64" s="1" t="str">
        <f t="shared" si="53"/>
        <v/>
      </c>
      <c r="BA64" s="1"/>
      <c r="BB64" s="1" t="str">
        <f t="shared" si="54"/>
        <v/>
      </c>
      <c r="BC64" s="1" t="s">
        <v>1</v>
      </c>
      <c r="BD64" s="1" t="str">
        <f t="shared" si="55"/>
        <v>GP</v>
      </c>
      <c r="BE64" s="1" t="s">
        <v>1</v>
      </c>
      <c r="BF64" s="1" t="str">
        <f t="shared" si="56"/>
        <v>GP</v>
      </c>
      <c r="BG64" s="1" t="s">
        <v>1</v>
      </c>
      <c r="BH64" s="1" t="str">
        <f t="shared" si="57"/>
        <v>GP</v>
      </c>
      <c r="BI64" s="1" t="s">
        <v>1</v>
      </c>
      <c r="BJ64" s="1" t="str">
        <f t="shared" si="58"/>
        <v>GP</v>
      </c>
      <c r="BK64" s="1" t="s">
        <v>1</v>
      </c>
      <c r="BL64" s="1" t="str">
        <f t="shared" si="59"/>
        <v>GP</v>
      </c>
      <c r="BM64" s="1" t="s">
        <v>1</v>
      </c>
      <c r="BN64" s="1" t="str">
        <f t="shared" si="60"/>
        <v>GP</v>
      </c>
      <c r="BO64">
        <f t="shared" si="61"/>
        <v>23</v>
      </c>
      <c r="BP64">
        <f>Jul!BQ64</f>
        <v>45</v>
      </c>
      <c r="BQ64">
        <f t="shared" si="28"/>
        <v>68</v>
      </c>
      <c r="BR64" s="2">
        <f t="shared" si="63"/>
        <v>100</v>
      </c>
      <c r="BS64">
        <f t="shared" si="62"/>
        <v>0</v>
      </c>
    </row>
    <row r="65" spans="1:75">
      <c r="A65" s="10">
        <v>57</v>
      </c>
      <c r="C65" s="29" t="str">
        <f>IF(Jul!C65 = "", "", Jul!C65)</f>
        <v/>
      </c>
      <c r="D65" s="1" t="str">
        <f>IF(Jul!D65 = "", "", Jul!D65)</f>
        <v>B</v>
      </c>
      <c r="E65" s="1" t="s">
        <v>1</v>
      </c>
      <c r="F65" s="1" t="str">
        <f t="shared" si="30"/>
        <v>BP</v>
      </c>
      <c r="G65" s="1" t="s">
        <v>1</v>
      </c>
      <c r="H65" s="1" t="str">
        <f t="shared" si="31"/>
        <v>BP</v>
      </c>
      <c r="I65" s="1" t="s">
        <v>1</v>
      </c>
      <c r="J65" s="1" t="str">
        <f t="shared" si="32"/>
        <v>BP</v>
      </c>
      <c r="K65" s="1"/>
      <c r="L65" s="1" t="str">
        <f t="shared" si="33"/>
        <v/>
      </c>
      <c r="M65" s="1" t="s">
        <v>1</v>
      </c>
      <c r="N65" s="1" t="str">
        <f t="shared" si="34"/>
        <v>BP</v>
      </c>
      <c r="O65" s="1" t="s">
        <v>1</v>
      </c>
      <c r="P65" s="1" t="str">
        <f t="shared" si="35"/>
        <v>BP</v>
      </c>
      <c r="Q65" s="1" t="s">
        <v>1</v>
      </c>
      <c r="R65" s="1" t="str">
        <f t="shared" si="36"/>
        <v>BP</v>
      </c>
      <c r="S65" s="1" t="s">
        <v>1</v>
      </c>
      <c r="T65" s="1" t="str">
        <f t="shared" si="37"/>
        <v>BP</v>
      </c>
      <c r="U65" s="1" t="s">
        <v>1</v>
      </c>
      <c r="V65" s="1" t="str">
        <f t="shared" si="38"/>
        <v>BP</v>
      </c>
      <c r="W65" s="1" t="s">
        <v>1</v>
      </c>
      <c r="X65" s="1" t="str">
        <f t="shared" si="39"/>
        <v>BP</v>
      </c>
      <c r="Y65" s="1"/>
      <c r="Z65" s="1" t="str">
        <f t="shared" si="40"/>
        <v/>
      </c>
      <c r="AA65" s="1"/>
      <c r="AB65" s="1" t="str">
        <f t="shared" si="41"/>
        <v/>
      </c>
      <c r="AC65" s="1" t="s">
        <v>1</v>
      </c>
      <c r="AD65" s="1" t="str">
        <f t="shared" si="42"/>
        <v>BP</v>
      </c>
      <c r="AE65" s="1" t="s">
        <v>1</v>
      </c>
      <c r="AF65" s="1" t="str">
        <f t="shared" si="43"/>
        <v>BP</v>
      </c>
      <c r="AG65" s="1"/>
      <c r="AH65" s="1" t="str">
        <f t="shared" si="44"/>
        <v/>
      </c>
      <c r="AI65" s="1" t="s">
        <v>1</v>
      </c>
      <c r="AJ65" s="1" t="str">
        <f t="shared" si="45"/>
        <v>BP</v>
      </c>
      <c r="AK65" s="1"/>
      <c r="AL65" s="1" t="str">
        <f t="shared" si="46"/>
        <v/>
      </c>
      <c r="AM65" s="1"/>
      <c r="AN65" s="1" t="str">
        <f t="shared" si="47"/>
        <v/>
      </c>
      <c r="AO65" s="1" t="s">
        <v>1</v>
      </c>
      <c r="AP65" s="1" t="str">
        <f t="shared" si="48"/>
        <v>BP</v>
      </c>
      <c r="AQ65" s="1" t="s">
        <v>1</v>
      </c>
      <c r="AR65" s="1" t="str">
        <f t="shared" si="49"/>
        <v>BP</v>
      </c>
      <c r="AS65" s="1" t="s">
        <v>1</v>
      </c>
      <c r="AT65" s="1" t="str">
        <f t="shared" si="50"/>
        <v>BP</v>
      </c>
      <c r="AU65" s="1" t="s">
        <v>1</v>
      </c>
      <c r="AV65" s="1" t="str">
        <f t="shared" si="51"/>
        <v>BP</v>
      </c>
      <c r="AW65" s="1" t="s">
        <v>1</v>
      </c>
      <c r="AX65" s="1" t="str">
        <f t="shared" si="52"/>
        <v>BP</v>
      </c>
      <c r="AY65" s="1"/>
      <c r="AZ65" s="1" t="str">
        <f t="shared" si="53"/>
        <v/>
      </c>
      <c r="BA65" s="1"/>
      <c r="BB65" s="1" t="str">
        <f t="shared" si="54"/>
        <v/>
      </c>
      <c r="BC65" s="1" t="s">
        <v>1</v>
      </c>
      <c r="BD65" s="1" t="str">
        <f t="shared" si="55"/>
        <v>BP</v>
      </c>
      <c r="BE65" s="1" t="s">
        <v>1</v>
      </c>
      <c r="BF65" s="1" t="str">
        <f t="shared" si="56"/>
        <v>BP</v>
      </c>
      <c r="BG65" s="1" t="s">
        <v>1</v>
      </c>
      <c r="BH65" s="1" t="str">
        <f t="shared" si="57"/>
        <v>BP</v>
      </c>
      <c r="BI65" s="1" t="s">
        <v>1</v>
      </c>
      <c r="BJ65" s="1" t="str">
        <f t="shared" si="58"/>
        <v>BP</v>
      </c>
      <c r="BK65" s="1" t="s">
        <v>1</v>
      </c>
      <c r="BL65" s="1" t="str">
        <f t="shared" si="59"/>
        <v>BP</v>
      </c>
      <c r="BM65" s="1" t="s">
        <v>1</v>
      </c>
      <c r="BN65" s="1" t="str">
        <f t="shared" si="60"/>
        <v>BP</v>
      </c>
      <c r="BO65">
        <f t="shared" si="61"/>
        <v>23</v>
      </c>
      <c r="BP65">
        <f>Jul!BQ65</f>
        <v>45</v>
      </c>
      <c r="BQ65">
        <f t="shared" si="28"/>
        <v>68</v>
      </c>
      <c r="BR65" s="2">
        <f t="shared" si="63"/>
        <v>100</v>
      </c>
      <c r="BS65">
        <f t="shared" si="62"/>
        <v>0</v>
      </c>
    </row>
    <row r="66" spans="1:75">
      <c r="A66" s="10">
        <v>58</v>
      </c>
      <c r="C66" s="29" t="str">
        <f>IF(Jul!C66 = "", "", Jul!C66)</f>
        <v/>
      </c>
      <c r="D66" s="1" t="str">
        <f>IF(Jul!D66 = "", "", Jul!D66)</f>
        <v>G</v>
      </c>
      <c r="E66" s="1" t="s">
        <v>1</v>
      </c>
      <c r="F66" s="1" t="str">
        <f t="shared" si="30"/>
        <v>GP</v>
      </c>
      <c r="G66" s="1" t="s">
        <v>1</v>
      </c>
      <c r="H66" s="1" t="str">
        <f t="shared" si="31"/>
        <v>GP</v>
      </c>
      <c r="I66" s="1" t="s">
        <v>1</v>
      </c>
      <c r="J66" s="1" t="str">
        <f t="shared" si="32"/>
        <v>GP</v>
      </c>
      <c r="K66" s="1"/>
      <c r="L66" s="1" t="str">
        <f t="shared" si="33"/>
        <v/>
      </c>
      <c r="M66" s="1" t="s">
        <v>1</v>
      </c>
      <c r="N66" s="1" t="str">
        <f t="shared" si="34"/>
        <v>GP</v>
      </c>
      <c r="O66" s="1" t="s">
        <v>1</v>
      </c>
      <c r="P66" s="1" t="str">
        <f t="shared" si="35"/>
        <v>GP</v>
      </c>
      <c r="Q66" s="1" t="s">
        <v>1</v>
      </c>
      <c r="R66" s="1" t="str">
        <f t="shared" si="36"/>
        <v>GP</v>
      </c>
      <c r="S66" s="1" t="s">
        <v>1</v>
      </c>
      <c r="T66" s="1" t="str">
        <f t="shared" si="37"/>
        <v>GP</v>
      </c>
      <c r="U66" s="1" t="s">
        <v>1</v>
      </c>
      <c r="V66" s="1" t="str">
        <f t="shared" si="38"/>
        <v>GP</v>
      </c>
      <c r="W66" s="1" t="s">
        <v>1</v>
      </c>
      <c r="X66" s="1" t="str">
        <f t="shared" si="39"/>
        <v>GP</v>
      </c>
      <c r="Y66" s="1"/>
      <c r="Z66" s="1" t="str">
        <f t="shared" si="40"/>
        <v/>
      </c>
      <c r="AA66" s="1"/>
      <c r="AB66" s="1" t="str">
        <f t="shared" si="41"/>
        <v/>
      </c>
      <c r="AC66" s="1" t="s">
        <v>1</v>
      </c>
      <c r="AD66" s="1" t="str">
        <f t="shared" si="42"/>
        <v>GP</v>
      </c>
      <c r="AE66" s="1" t="s">
        <v>1</v>
      </c>
      <c r="AF66" s="1" t="str">
        <f t="shared" si="43"/>
        <v>GP</v>
      </c>
      <c r="AG66" s="1"/>
      <c r="AH66" s="1" t="str">
        <f t="shared" si="44"/>
        <v/>
      </c>
      <c r="AI66" s="1" t="s">
        <v>1</v>
      </c>
      <c r="AJ66" s="1" t="str">
        <f t="shared" si="45"/>
        <v>GP</v>
      </c>
      <c r="AK66" s="1"/>
      <c r="AL66" s="1" t="str">
        <f t="shared" si="46"/>
        <v/>
      </c>
      <c r="AM66" s="1"/>
      <c r="AN66" s="1" t="str">
        <f t="shared" si="47"/>
        <v/>
      </c>
      <c r="AO66" s="1" t="s">
        <v>1</v>
      </c>
      <c r="AP66" s="1" t="str">
        <f t="shared" si="48"/>
        <v>GP</v>
      </c>
      <c r="AQ66" s="1" t="s">
        <v>1</v>
      </c>
      <c r="AR66" s="1" t="str">
        <f t="shared" si="49"/>
        <v>GP</v>
      </c>
      <c r="AS66" s="1" t="s">
        <v>1</v>
      </c>
      <c r="AT66" s="1" t="str">
        <f t="shared" si="50"/>
        <v>GP</v>
      </c>
      <c r="AU66" s="1" t="s">
        <v>1</v>
      </c>
      <c r="AV66" s="1" t="str">
        <f t="shared" si="51"/>
        <v>GP</v>
      </c>
      <c r="AW66" s="1" t="s">
        <v>1</v>
      </c>
      <c r="AX66" s="1" t="str">
        <f t="shared" si="52"/>
        <v>GP</v>
      </c>
      <c r="AY66" s="1"/>
      <c r="AZ66" s="1" t="str">
        <f t="shared" si="53"/>
        <v/>
      </c>
      <c r="BA66" s="1"/>
      <c r="BB66" s="1" t="str">
        <f t="shared" si="54"/>
        <v/>
      </c>
      <c r="BC66" s="1" t="s">
        <v>1</v>
      </c>
      <c r="BD66" s="1" t="str">
        <f t="shared" si="55"/>
        <v>GP</v>
      </c>
      <c r="BE66" s="1" t="s">
        <v>1</v>
      </c>
      <c r="BF66" s="1" t="str">
        <f t="shared" si="56"/>
        <v>GP</v>
      </c>
      <c r="BG66" s="1" t="s">
        <v>1</v>
      </c>
      <c r="BH66" s="1" t="str">
        <f t="shared" si="57"/>
        <v>GP</v>
      </c>
      <c r="BI66" s="1" t="s">
        <v>1</v>
      </c>
      <c r="BJ66" s="1" t="str">
        <f t="shared" si="58"/>
        <v>GP</v>
      </c>
      <c r="BK66" s="1" t="s">
        <v>1</v>
      </c>
      <c r="BL66" s="1" t="str">
        <f t="shared" si="59"/>
        <v>GP</v>
      </c>
      <c r="BM66" s="1" t="s">
        <v>1</v>
      </c>
      <c r="BN66" s="1" t="str">
        <f t="shared" si="60"/>
        <v>GP</v>
      </c>
      <c r="BO66">
        <f t="shared" si="61"/>
        <v>23</v>
      </c>
      <c r="BP66">
        <f>Jul!BQ66</f>
        <v>45</v>
      </c>
      <c r="BQ66">
        <f t="shared" si="28"/>
        <v>68</v>
      </c>
      <c r="BR66" s="2">
        <f t="shared" si="63"/>
        <v>100</v>
      </c>
      <c r="BS66">
        <f t="shared" si="62"/>
        <v>0</v>
      </c>
    </row>
    <row r="67" spans="1:75">
      <c r="A67" s="10">
        <v>59</v>
      </c>
      <c r="C67" s="29" t="str">
        <f>IF(Jul!C67 = "", "", Jul!C67)</f>
        <v/>
      </c>
      <c r="D67" s="1" t="str">
        <f>IF(Jul!D67 = "", "", Jul!D67)</f>
        <v>B</v>
      </c>
      <c r="E67" s="1" t="s">
        <v>1</v>
      </c>
      <c r="F67" s="1" t="str">
        <f t="shared" si="30"/>
        <v>BP</v>
      </c>
      <c r="G67" s="1" t="s">
        <v>1</v>
      </c>
      <c r="H67" s="1" t="str">
        <f t="shared" si="31"/>
        <v>BP</v>
      </c>
      <c r="I67" s="1" t="s">
        <v>1</v>
      </c>
      <c r="J67" s="1" t="str">
        <f t="shared" si="32"/>
        <v>BP</v>
      </c>
      <c r="K67" s="1"/>
      <c r="L67" s="1" t="str">
        <f t="shared" si="33"/>
        <v/>
      </c>
      <c r="M67" s="1" t="s">
        <v>1</v>
      </c>
      <c r="N67" s="1" t="str">
        <f t="shared" si="34"/>
        <v>BP</v>
      </c>
      <c r="O67" s="1" t="s">
        <v>1</v>
      </c>
      <c r="P67" s="1" t="str">
        <f t="shared" si="35"/>
        <v>BP</v>
      </c>
      <c r="Q67" s="1" t="s">
        <v>1</v>
      </c>
      <c r="R67" s="1" t="str">
        <f t="shared" si="36"/>
        <v>BP</v>
      </c>
      <c r="S67" s="1" t="s">
        <v>1</v>
      </c>
      <c r="T67" s="1" t="str">
        <f t="shared" si="37"/>
        <v>BP</v>
      </c>
      <c r="U67" s="1" t="s">
        <v>1</v>
      </c>
      <c r="V67" s="1" t="str">
        <f t="shared" si="38"/>
        <v>BP</v>
      </c>
      <c r="W67" s="1" t="s">
        <v>1</v>
      </c>
      <c r="X67" s="1" t="str">
        <f t="shared" si="39"/>
        <v>BP</v>
      </c>
      <c r="Y67" s="1"/>
      <c r="Z67" s="1" t="str">
        <f t="shared" si="40"/>
        <v/>
      </c>
      <c r="AA67" s="1"/>
      <c r="AB67" s="1" t="str">
        <f t="shared" si="41"/>
        <v/>
      </c>
      <c r="AC67" s="1" t="s">
        <v>1</v>
      </c>
      <c r="AD67" s="1" t="str">
        <f t="shared" si="42"/>
        <v>BP</v>
      </c>
      <c r="AE67" s="1" t="s">
        <v>1</v>
      </c>
      <c r="AF67" s="1" t="str">
        <f t="shared" si="43"/>
        <v>BP</v>
      </c>
      <c r="AG67" s="1"/>
      <c r="AH67" s="1" t="str">
        <f t="shared" si="44"/>
        <v/>
      </c>
      <c r="AI67" s="1" t="s">
        <v>1</v>
      </c>
      <c r="AJ67" s="1" t="str">
        <f t="shared" si="45"/>
        <v>BP</v>
      </c>
      <c r="AK67" s="1"/>
      <c r="AL67" s="1" t="str">
        <f t="shared" si="46"/>
        <v/>
      </c>
      <c r="AM67" s="1"/>
      <c r="AN67" s="1" t="str">
        <f t="shared" si="47"/>
        <v/>
      </c>
      <c r="AO67" s="1" t="s">
        <v>1</v>
      </c>
      <c r="AP67" s="1" t="str">
        <f t="shared" si="48"/>
        <v>BP</v>
      </c>
      <c r="AQ67" s="1" t="s">
        <v>1</v>
      </c>
      <c r="AR67" s="1" t="str">
        <f t="shared" si="49"/>
        <v>BP</v>
      </c>
      <c r="AS67" s="1" t="s">
        <v>1</v>
      </c>
      <c r="AT67" s="1" t="str">
        <f t="shared" si="50"/>
        <v>BP</v>
      </c>
      <c r="AU67" s="1" t="s">
        <v>1</v>
      </c>
      <c r="AV67" s="1" t="str">
        <f t="shared" si="51"/>
        <v>BP</v>
      </c>
      <c r="AW67" s="1" t="s">
        <v>1</v>
      </c>
      <c r="AX67" s="1" t="str">
        <f t="shared" si="52"/>
        <v>BP</v>
      </c>
      <c r="AY67" s="1"/>
      <c r="AZ67" s="1" t="str">
        <f t="shared" si="53"/>
        <v/>
      </c>
      <c r="BA67" s="1"/>
      <c r="BB67" s="1" t="str">
        <f t="shared" si="54"/>
        <v/>
      </c>
      <c r="BC67" s="1" t="s">
        <v>1</v>
      </c>
      <c r="BD67" s="1" t="str">
        <f t="shared" si="55"/>
        <v>BP</v>
      </c>
      <c r="BE67" s="1" t="s">
        <v>1</v>
      </c>
      <c r="BF67" s="1" t="str">
        <f t="shared" si="56"/>
        <v>BP</v>
      </c>
      <c r="BG67" s="1" t="s">
        <v>1</v>
      </c>
      <c r="BH67" s="1" t="str">
        <f t="shared" si="57"/>
        <v>BP</v>
      </c>
      <c r="BI67" s="1" t="s">
        <v>1</v>
      </c>
      <c r="BJ67" s="1" t="str">
        <f t="shared" si="58"/>
        <v>BP</v>
      </c>
      <c r="BK67" s="1" t="s">
        <v>1</v>
      </c>
      <c r="BL67" s="1" t="str">
        <f t="shared" si="59"/>
        <v>BP</v>
      </c>
      <c r="BM67" s="1" t="s">
        <v>1</v>
      </c>
      <c r="BN67" s="1" t="str">
        <f t="shared" si="60"/>
        <v>BP</v>
      </c>
      <c r="BO67">
        <f t="shared" si="61"/>
        <v>23</v>
      </c>
      <c r="BP67">
        <f>Jul!BQ67</f>
        <v>45</v>
      </c>
      <c r="BQ67">
        <f t="shared" si="28"/>
        <v>68</v>
      </c>
      <c r="BR67" s="2">
        <f t="shared" si="63"/>
        <v>100</v>
      </c>
      <c r="BS67">
        <f t="shared" si="62"/>
        <v>0</v>
      </c>
    </row>
    <row r="68" spans="1:75">
      <c r="A68" s="10">
        <v>60</v>
      </c>
      <c r="C68" s="29" t="str">
        <f>IF(Jul!C68 = "", "", Jul!C68)</f>
        <v/>
      </c>
      <c r="D68" s="1" t="str">
        <f>IF(Jul!D68 = "", "", Jul!D68)</f>
        <v>G</v>
      </c>
      <c r="E68" s="1" t="s">
        <v>1</v>
      </c>
      <c r="F68" s="1" t="str">
        <f t="shared" si="30"/>
        <v>GP</v>
      </c>
      <c r="G68" s="1" t="s">
        <v>1</v>
      </c>
      <c r="H68" s="1" t="str">
        <f t="shared" si="31"/>
        <v>GP</v>
      </c>
      <c r="I68" s="1" t="s">
        <v>1</v>
      </c>
      <c r="J68" s="1" t="str">
        <f t="shared" si="32"/>
        <v>GP</v>
      </c>
      <c r="K68" s="1"/>
      <c r="L68" s="1" t="str">
        <f t="shared" si="33"/>
        <v/>
      </c>
      <c r="M68" s="1" t="s">
        <v>1</v>
      </c>
      <c r="N68" s="1" t="str">
        <f t="shared" si="34"/>
        <v>GP</v>
      </c>
      <c r="O68" s="1" t="s">
        <v>1</v>
      </c>
      <c r="P68" s="1" t="str">
        <f t="shared" si="35"/>
        <v>GP</v>
      </c>
      <c r="Q68" s="1" t="s">
        <v>1</v>
      </c>
      <c r="R68" s="1" t="str">
        <f t="shared" si="36"/>
        <v>GP</v>
      </c>
      <c r="S68" s="1" t="s">
        <v>1</v>
      </c>
      <c r="T68" s="1" t="str">
        <f t="shared" si="37"/>
        <v>GP</v>
      </c>
      <c r="U68" s="1" t="s">
        <v>1</v>
      </c>
      <c r="V68" s="1" t="str">
        <f t="shared" si="38"/>
        <v>GP</v>
      </c>
      <c r="W68" s="1" t="s">
        <v>1</v>
      </c>
      <c r="X68" s="1" t="str">
        <f t="shared" si="39"/>
        <v>GP</v>
      </c>
      <c r="Y68" s="1"/>
      <c r="Z68" s="1" t="str">
        <f t="shared" si="40"/>
        <v/>
      </c>
      <c r="AA68" s="1"/>
      <c r="AB68" s="1" t="str">
        <f t="shared" si="41"/>
        <v/>
      </c>
      <c r="AC68" s="1" t="s">
        <v>1</v>
      </c>
      <c r="AD68" s="1" t="str">
        <f t="shared" si="42"/>
        <v>GP</v>
      </c>
      <c r="AE68" s="1" t="s">
        <v>1</v>
      </c>
      <c r="AF68" s="1" t="str">
        <f t="shared" si="43"/>
        <v>GP</v>
      </c>
      <c r="AG68" s="1"/>
      <c r="AH68" s="1" t="str">
        <f t="shared" si="44"/>
        <v/>
      </c>
      <c r="AI68" s="1" t="s">
        <v>1</v>
      </c>
      <c r="AJ68" s="1" t="str">
        <f t="shared" si="45"/>
        <v>GP</v>
      </c>
      <c r="AK68" s="1"/>
      <c r="AL68" s="1" t="str">
        <f t="shared" si="46"/>
        <v/>
      </c>
      <c r="AM68" s="1"/>
      <c r="AN68" s="1" t="str">
        <f t="shared" si="47"/>
        <v/>
      </c>
      <c r="AO68" s="1" t="s">
        <v>1</v>
      </c>
      <c r="AP68" s="1" t="str">
        <f t="shared" si="48"/>
        <v>GP</v>
      </c>
      <c r="AQ68" s="1" t="s">
        <v>1</v>
      </c>
      <c r="AR68" s="1" t="str">
        <f t="shared" si="49"/>
        <v>GP</v>
      </c>
      <c r="AS68" s="1" t="s">
        <v>1</v>
      </c>
      <c r="AT68" s="1" t="str">
        <f t="shared" si="50"/>
        <v>GP</v>
      </c>
      <c r="AU68" s="1" t="s">
        <v>1</v>
      </c>
      <c r="AV68" s="1" t="str">
        <f t="shared" si="51"/>
        <v>GP</v>
      </c>
      <c r="AW68" s="1" t="s">
        <v>1</v>
      </c>
      <c r="AX68" s="1" t="str">
        <f t="shared" si="52"/>
        <v>GP</v>
      </c>
      <c r="AY68" s="1"/>
      <c r="AZ68" s="1" t="str">
        <f t="shared" si="53"/>
        <v/>
      </c>
      <c r="BA68" s="1"/>
      <c r="BB68" s="1" t="str">
        <f t="shared" si="54"/>
        <v/>
      </c>
      <c r="BC68" s="1" t="s">
        <v>1</v>
      </c>
      <c r="BD68" s="1" t="str">
        <f t="shared" si="55"/>
        <v>GP</v>
      </c>
      <c r="BE68" s="1" t="s">
        <v>1</v>
      </c>
      <c r="BF68" s="1" t="str">
        <f t="shared" si="56"/>
        <v>GP</v>
      </c>
      <c r="BG68" s="1" t="s">
        <v>1</v>
      </c>
      <c r="BH68" s="1" t="str">
        <f t="shared" si="57"/>
        <v>GP</v>
      </c>
      <c r="BI68" s="1" t="s">
        <v>1</v>
      </c>
      <c r="BJ68" s="1" t="str">
        <f t="shared" si="58"/>
        <v>GP</v>
      </c>
      <c r="BK68" s="1" t="s">
        <v>1</v>
      </c>
      <c r="BL68" s="1" t="str">
        <f t="shared" si="59"/>
        <v>GP</v>
      </c>
      <c r="BM68" s="1" t="s">
        <v>1</v>
      </c>
      <c r="BN68" s="1" t="str">
        <f t="shared" si="60"/>
        <v>GP</v>
      </c>
      <c r="BO68">
        <f t="shared" si="61"/>
        <v>23</v>
      </c>
      <c r="BP68">
        <f>Jul!BQ68</f>
        <v>45</v>
      </c>
      <c r="BQ68">
        <f t="shared" si="28"/>
        <v>68</v>
      </c>
      <c r="BR68" s="2">
        <f t="shared" si="63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4080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1380</v>
      </c>
      <c r="BS71">
        <f>SUM(BS9:BS68)</f>
        <v>0</v>
      </c>
      <c r="BT71" s="3">
        <f>BO71+BS71</f>
        <v>1380</v>
      </c>
    </row>
    <row r="72" spans="1:75">
      <c r="A72" t="s">
        <v>5</v>
      </c>
      <c r="B72" s="28" t="s">
        <v>5</v>
      </c>
      <c r="C72" s="28"/>
      <c r="D72" s="28"/>
      <c r="E72" s="1">
        <f>COUNTIF(E9:E68, "P")</f>
        <v>60</v>
      </c>
      <c r="F72" s="1"/>
      <c r="G72" s="1">
        <f>COUNTIF(G9:G68, "P")</f>
        <v>60</v>
      </c>
      <c r="H72" s="7"/>
      <c r="I72" s="1">
        <f>COUNTIF(I9:I68, "P")</f>
        <v>60</v>
      </c>
      <c r="J72" s="1"/>
      <c r="K72" s="1">
        <f>COUNTIF(K9:K68, "P")</f>
        <v>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60</v>
      </c>
      <c r="T72" s="1"/>
      <c r="U72" s="1">
        <f>COUNTIF(U9:U68, "P")</f>
        <v>60</v>
      </c>
      <c r="V72" s="1"/>
      <c r="W72" s="1">
        <f>COUNTIF(W9:W68, "P")</f>
        <v>60</v>
      </c>
      <c r="X72" s="1"/>
      <c r="Y72" s="1">
        <f>COUNTIF(Y9:Y68, "P")</f>
        <v>0</v>
      </c>
      <c r="Z72" s="1"/>
      <c r="AA72" s="1">
        <f>COUNTIF(AA9:AA68, "P")</f>
        <v>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0</v>
      </c>
      <c r="AH72" s="1"/>
      <c r="AI72" s="1">
        <f>COUNTIF(AI9:AI68, "P")</f>
        <v>60</v>
      </c>
      <c r="AJ72" s="1"/>
      <c r="AK72" s="1">
        <f>COUNTIF(AK9:AK68, "P")</f>
        <v>0</v>
      </c>
      <c r="AL72" s="7"/>
      <c r="AM72" s="1">
        <f>COUNTIF(AM9:AM68, "P")</f>
        <v>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60</v>
      </c>
      <c r="AV72" s="7"/>
      <c r="AW72" s="1">
        <f>COUNTIF(AW9:AW68, "P")</f>
        <v>60</v>
      </c>
      <c r="AX72" s="1"/>
      <c r="AY72" s="1">
        <f>COUNTIF(AY9:AY68, "P")</f>
        <v>0</v>
      </c>
      <c r="AZ72" s="1"/>
      <c r="BA72" s="1">
        <f>COUNTIF(BA9:BA68, "P")</f>
        <v>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 s="1">
        <f>COUNTIF(BK9:BK68, "P")</f>
        <v>60</v>
      </c>
      <c r="BL72" s="1"/>
      <c r="BM72" s="1">
        <f>COUNTIF(BM9:BM68, "P")</f>
        <v>60</v>
      </c>
      <c r="BN72" s="1"/>
      <c r="BO72">
        <f>SUM(E72:BM72)</f>
        <v>1380</v>
      </c>
    </row>
    <row r="73" spans="1:75">
      <c r="A73" t="s">
        <v>6</v>
      </c>
      <c r="B73" s="28" t="s">
        <v>6</v>
      </c>
      <c r="C73" s="28"/>
      <c r="D73" s="28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28" t="s">
        <v>7</v>
      </c>
      <c r="C74" s="28"/>
      <c r="D74" s="28"/>
      <c r="E74" s="1">
        <f>E72+E73</f>
        <v>60</v>
      </c>
      <c r="F74" s="1"/>
      <c r="G74" s="1">
        <f>G72+G73</f>
        <v>60</v>
      </c>
      <c r="H74" s="7"/>
      <c r="I74" s="1">
        <f>I72+I73</f>
        <v>60</v>
      </c>
      <c r="J74" s="1"/>
      <c r="K74" s="1">
        <f>K72+K73</f>
        <v>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60</v>
      </c>
      <c r="T74" s="1"/>
      <c r="U74" s="1">
        <f>U72+U73</f>
        <v>60</v>
      </c>
      <c r="V74" s="1"/>
      <c r="W74" s="1">
        <f>W72+W73</f>
        <v>60</v>
      </c>
      <c r="X74" s="1"/>
      <c r="Y74" s="1">
        <f>Y72+Y73</f>
        <v>0</v>
      </c>
      <c r="Z74" s="1"/>
      <c r="AA74" s="1">
        <f>AA72+AA73</f>
        <v>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0</v>
      </c>
      <c r="AH74" s="1"/>
      <c r="AI74" s="1">
        <f>AI72+AI73</f>
        <v>60</v>
      </c>
      <c r="AJ74" s="1"/>
      <c r="AK74" s="1">
        <f>AK72+AK73</f>
        <v>0</v>
      </c>
      <c r="AL74" s="7"/>
      <c r="AM74" s="1">
        <f>AM72+AM73</f>
        <v>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60</v>
      </c>
      <c r="AV74" s="7"/>
      <c r="AW74" s="1">
        <f>AW72+AW73</f>
        <v>60</v>
      </c>
      <c r="AX74" s="1"/>
      <c r="AY74" s="1">
        <f>AY72+AY73</f>
        <v>0</v>
      </c>
      <c r="AZ74" s="1"/>
      <c r="BA74" s="1">
        <f>BA72+BA73</f>
        <v>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1">
        <f>BK72+BK73</f>
        <v>60</v>
      </c>
      <c r="BL74" s="1"/>
      <c r="BM74" s="1">
        <f>BM72+BM73</f>
        <v>60</v>
      </c>
      <c r="BN74" s="1"/>
      <c r="BO74" s="3">
        <f>SUM(E74:BM74)</f>
        <v>1380</v>
      </c>
    </row>
    <row r="75" spans="1:75">
      <c r="S75"/>
      <c r="T75"/>
    </row>
    <row r="76" spans="1:75">
      <c r="A76" t="s">
        <v>16</v>
      </c>
      <c r="F76">
        <f>COUNTIF(F9:F68, "BP")</f>
        <v>30</v>
      </c>
      <c r="H76">
        <f>COUNTIF(H9:H68, "BP")</f>
        <v>30</v>
      </c>
      <c r="J76">
        <f>COUNTIF(J9:J68, "BP")</f>
        <v>30</v>
      </c>
      <c r="L76">
        <f>COUNTIF(L9:L68, "BP")</f>
        <v>0</v>
      </c>
      <c r="N76">
        <f>COUNTIF(N9:N68, "BP")</f>
        <v>30</v>
      </c>
      <c r="P76">
        <f>COUNTIF(P9:P68, "BP")</f>
        <v>30</v>
      </c>
      <c r="R76">
        <f>COUNTIF(R9:R68, "BP")</f>
        <v>30</v>
      </c>
      <c r="S76"/>
      <c r="T76">
        <f>COUNTIF(T9:T68, "BP")</f>
        <v>30</v>
      </c>
      <c r="V76">
        <f>COUNTIF(V9:V68, "BP")</f>
        <v>30</v>
      </c>
      <c r="X76">
        <f>COUNTIF(X9:X68, "BP")</f>
        <v>30</v>
      </c>
      <c r="Z76">
        <f>COUNTIF(Z9:Z68, "BP")</f>
        <v>0</v>
      </c>
      <c r="AB76">
        <f>COUNTIF(AB9:AB68, "BP")</f>
        <v>0</v>
      </c>
      <c r="AD76">
        <f>COUNTIF(AD9:AD68, "BP")</f>
        <v>30</v>
      </c>
      <c r="AF76">
        <f>COUNTIF(AF9:AF68, "BP")</f>
        <v>30</v>
      </c>
      <c r="AH76">
        <f>COUNTIF(AH9:AH68, "BP")</f>
        <v>0</v>
      </c>
      <c r="AJ76">
        <f>COUNTIF(AJ9:AJ68, "BP")</f>
        <v>30</v>
      </c>
      <c r="AL76">
        <f>COUNTIF(AL9:AL68, "BP")</f>
        <v>0</v>
      </c>
      <c r="AN76">
        <f>COUNTIF(AN9:AN68, "BP")</f>
        <v>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30</v>
      </c>
      <c r="AX76">
        <f>COUNTIF(AX9:AX68, "BP")</f>
        <v>30</v>
      </c>
      <c r="AZ76">
        <f>COUNTIF(AZ9:AZ68, "BP")</f>
        <v>0</v>
      </c>
      <c r="BB76">
        <f>COUNTIF(BB9:BB68, "BP")</f>
        <v>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L76">
        <f>COUNTIF(BL9:BL68, "BP")</f>
        <v>30</v>
      </c>
      <c r="BN76">
        <f>COUNTIF(BN9:BN68, "BP")</f>
        <v>30</v>
      </c>
      <c r="BO76">
        <f>SUM(E76:BN76)</f>
        <v>690</v>
      </c>
      <c r="BP76">
        <f>SUM(E76:BN76)</f>
        <v>690</v>
      </c>
      <c r="BQ76" t="s">
        <v>16</v>
      </c>
    </row>
    <row r="77" spans="1:75" ht="15.75" thickBot="1">
      <c r="A77" t="s">
        <v>17</v>
      </c>
      <c r="F77">
        <f>COUNTIF(F9:F68, "GP")</f>
        <v>30</v>
      </c>
      <c r="H77">
        <f>COUNTIF(H9:H68, "GP")</f>
        <v>30</v>
      </c>
      <c r="J77">
        <f>COUNTIF(J9:J68, "GP")</f>
        <v>30</v>
      </c>
      <c r="L77">
        <f>COUNTIF(L9:L68, "GP")</f>
        <v>0</v>
      </c>
      <c r="N77">
        <f>COUNTIF(N9:N68, "GP")</f>
        <v>30</v>
      </c>
      <c r="P77">
        <f>COUNTIF(P9:P68, "GP")</f>
        <v>30</v>
      </c>
      <c r="R77">
        <f>COUNTIF(R9:R68, "GP")</f>
        <v>30</v>
      </c>
      <c r="S77"/>
      <c r="T77">
        <f>COUNTIF(T9:T68, "GP")</f>
        <v>30</v>
      </c>
      <c r="V77">
        <f>COUNTIF(V9:V68, "GP")</f>
        <v>30</v>
      </c>
      <c r="X77">
        <f>COUNTIF(X9:X68, "GP")</f>
        <v>30</v>
      </c>
      <c r="Z77">
        <f>COUNTIF(Z9:Z68, "GP")</f>
        <v>0</v>
      </c>
      <c r="AB77">
        <f>COUNTIF(AB9:AB68, "GP")</f>
        <v>0</v>
      </c>
      <c r="AD77">
        <f>COUNTIF(AD9:AD68, "GP")</f>
        <v>30</v>
      </c>
      <c r="AF77">
        <f>COUNTIF(AF9:AF68, "GP")</f>
        <v>30</v>
      </c>
      <c r="AH77">
        <f>COUNTIF(AH9:AH68, "GP")</f>
        <v>0</v>
      </c>
      <c r="AJ77">
        <f>COUNTIF(AJ9:AJ68, "GP")</f>
        <v>30</v>
      </c>
      <c r="AL77">
        <f>COUNTIF(AL9:AL68, "GP")</f>
        <v>0</v>
      </c>
      <c r="AN77">
        <f>COUNTIF(AN9:AN68, "GP")</f>
        <v>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30</v>
      </c>
      <c r="AX77">
        <f>COUNTIF(AX9:AX68, "GP")</f>
        <v>30</v>
      </c>
      <c r="AZ77">
        <f>COUNTIF(AZ9:AZ68, "GP")</f>
        <v>0</v>
      </c>
      <c r="BB77">
        <f>COUNTIF(BB9:BB68, "GP")</f>
        <v>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L77">
        <f>COUNTIF(BL9:BL68, "GP")</f>
        <v>30</v>
      </c>
      <c r="BN77">
        <f>COUNTIF(BN9:BN68, "GP")</f>
        <v>30</v>
      </c>
      <c r="BO77">
        <f t="shared" ref="BO77:BO79" si="64">SUM(E77:BN77)</f>
        <v>690</v>
      </c>
      <c r="BP77">
        <f>SUM(E77:BN77)</f>
        <v>690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1380</v>
      </c>
      <c r="BP78">
        <f>SUM(BP76:BP77)</f>
        <v>1380</v>
      </c>
      <c r="BQ78" t="s">
        <v>5</v>
      </c>
      <c r="BT78" s="74" t="s">
        <v>27</v>
      </c>
      <c r="BU78" s="75"/>
      <c r="BW78" s="21">
        <f>BT71</f>
        <v>1380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4"/>
        <v>0</v>
      </c>
      <c r="BP79">
        <f>BO9+BS9</f>
        <v>23</v>
      </c>
      <c r="BQ79" t="s">
        <v>18</v>
      </c>
      <c r="BT79" s="76"/>
      <c r="BU79" s="77"/>
      <c r="BW79" s="21">
        <f>BO74</f>
        <v>1380</v>
      </c>
    </row>
    <row r="80" spans="1:75">
      <c r="A80" t="s">
        <v>7</v>
      </c>
      <c r="F80">
        <f>SUM(F76:F79)</f>
        <v>60</v>
      </c>
      <c r="H80">
        <f>SUM(H76:H79)</f>
        <v>60</v>
      </c>
      <c r="J80">
        <f>SUM(J76:J79)</f>
        <v>60</v>
      </c>
      <c r="L80">
        <f>SUM(L76:L79)</f>
        <v>0</v>
      </c>
      <c r="N80">
        <f>SUM(N76:N79)</f>
        <v>60</v>
      </c>
      <c r="P80">
        <f>SUM(P76:P79)</f>
        <v>60</v>
      </c>
      <c r="R80">
        <f>SUM(R76:R79)</f>
        <v>60</v>
      </c>
      <c r="S80"/>
      <c r="T80">
        <f>SUM(T76:T79)</f>
        <v>60</v>
      </c>
      <c r="V80">
        <f>SUM(V76:V79)</f>
        <v>60</v>
      </c>
      <c r="X80">
        <f>SUM(X76:X79)</f>
        <v>60</v>
      </c>
      <c r="Z80">
        <f>SUM(Z76:Z79)</f>
        <v>0</v>
      </c>
      <c r="AB80">
        <f>SUM(AB76:AB79)</f>
        <v>0</v>
      </c>
      <c r="AD80">
        <f>SUM(AD76:AD79)</f>
        <v>60</v>
      </c>
      <c r="AF80">
        <f>SUM(AF76:AF79)</f>
        <v>60</v>
      </c>
      <c r="AH80">
        <f>SUM(AH76:AH79)</f>
        <v>0</v>
      </c>
      <c r="AJ80">
        <f>SUM(AJ76:AJ79)</f>
        <v>60</v>
      </c>
      <c r="AL80">
        <f>SUM(AL76:AL79)</f>
        <v>0</v>
      </c>
      <c r="AN80">
        <f>SUM(AN76:AN79)</f>
        <v>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60</v>
      </c>
      <c r="AX80">
        <f>SUM(AX76:AX79)</f>
        <v>60</v>
      </c>
      <c r="AZ80">
        <f>SUM(AZ76:AZ79)</f>
        <v>0</v>
      </c>
      <c r="BB80">
        <f>SUM(BB76:BB79)</f>
        <v>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60</v>
      </c>
      <c r="BL80">
        <f>SUM(BL76:BL79)</f>
        <v>60</v>
      </c>
      <c r="BN80">
        <f>SUM(BN76:BN79)</f>
        <v>60</v>
      </c>
      <c r="BO80" s="3">
        <f>SUM(F80:BN80)</f>
        <v>1380</v>
      </c>
      <c r="BT80" s="76"/>
      <c r="BU80" s="77"/>
      <c r="BW80" s="21">
        <f>BO80</f>
        <v>1380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30</v>
      </c>
      <c r="H82">
        <f>H76+H78</f>
        <v>30</v>
      </c>
      <c r="J82">
        <f>J76+J78</f>
        <v>30</v>
      </c>
      <c r="L82">
        <f>L76+L78</f>
        <v>0</v>
      </c>
      <c r="N82">
        <f>N76+N78</f>
        <v>30</v>
      </c>
      <c r="P82">
        <f>P76+P78</f>
        <v>30</v>
      </c>
      <c r="R82">
        <f>R76+R78</f>
        <v>30</v>
      </c>
      <c r="S82"/>
      <c r="T82">
        <f>T76+T78</f>
        <v>30</v>
      </c>
      <c r="V82">
        <f>V76+V78</f>
        <v>30</v>
      </c>
      <c r="X82">
        <f>X76+X78</f>
        <v>30</v>
      </c>
      <c r="Z82">
        <f>Z76+Z78</f>
        <v>0</v>
      </c>
      <c r="AB82">
        <f>AB76+AB78</f>
        <v>0</v>
      </c>
      <c r="AD82">
        <f>AD76+AD78</f>
        <v>30</v>
      </c>
      <c r="AF82">
        <f>AF76+AF78</f>
        <v>30</v>
      </c>
      <c r="AH82">
        <f>AH76+AH78</f>
        <v>0</v>
      </c>
      <c r="AJ82">
        <f>AJ76+AJ78</f>
        <v>30</v>
      </c>
      <c r="AL82">
        <f>AL76+AL78</f>
        <v>0</v>
      </c>
      <c r="AN82">
        <f>AN76+AN78</f>
        <v>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30</v>
      </c>
      <c r="AX82">
        <f>AX76+AX78</f>
        <v>30</v>
      </c>
      <c r="AZ82">
        <f>AZ76+AZ78</f>
        <v>0</v>
      </c>
      <c r="BB82">
        <f>BB76+BB78</f>
        <v>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30</v>
      </c>
      <c r="BL82">
        <f>BL76+BL78</f>
        <v>30</v>
      </c>
      <c r="BN82">
        <f>BN76+BN78</f>
        <v>30</v>
      </c>
    </row>
    <row r="83" spans="1:73">
      <c r="A83" t="s">
        <v>23</v>
      </c>
      <c r="F83">
        <f>F77+F79</f>
        <v>30</v>
      </c>
      <c r="H83">
        <f>H77+H79</f>
        <v>30</v>
      </c>
      <c r="J83">
        <f>J77+J79</f>
        <v>30</v>
      </c>
      <c r="L83">
        <f>L77+L79</f>
        <v>0</v>
      </c>
      <c r="N83">
        <f>N77+N79</f>
        <v>30</v>
      </c>
      <c r="P83">
        <f>P77+P79</f>
        <v>30</v>
      </c>
      <c r="R83">
        <f>R77+R79</f>
        <v>30</v>
      </c>
      <c r="S83"/>
      <c r="T83">
        <f>T77+T79</f>
        <v>30</v>
      </c>
      <c r="V83">
        <f>V77+V79</f>
        <v>30</v>
      </c>
      <c r="X83">
        <f>X77+X79</f>
        <v>30</v>
      </c>
      <c r="Z83">
        <f>Z77+Z79</f>
        <v>0</v>
      </c>
      <c r="AB83">
        <f>AB77+AB79</f>
        <v>0</v>
      </c>
      <c r="AD83">
        <f>AD77+AD79</f>
        <v>30</v>
      </c>
      <c r="AF83">
        <f>AF77+AF79</f>
        <v>30</v>
      </c>
      <c r="AH83">
        <f>AH77+AH79</f>
        <v>0</v>
      </c>
      <c r="AJ83">
        <f>AJ77+AJ79</f>
        <v>30</v>
      </c>
      <c r="AL83">
        <f>AL77+AL79</f>
        <v>0</v>
      </c>
      <c r="AN83">
        <f>AN77+AN79</f>
        <v>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30</v>
      </c>
      <c r="AX83">
        <f>AX77+AX79</f>
        <v>30</v>
      </c>
      <c r="AZ83">
        <f>AZ77+AZ79</f>
        <v>0</v>
      </c>
      <c r="BB83">
        <f>BB77+BB79</f>
        <v>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30</v>
      </c>
      <c r="BL83">
        <f>BL77+BL79</f>
        <v>30</v>
      </c>
      <c r="BN83">
        <f>BN77+BN79</f>
        <v>30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23</v>
      </c>
      <c r="BQ88" t="s">
        <v>9</v>
      </c>
    </row>
    <row r="89" spans="1:73">
      <c r="BP89">
        <f>Jul!BP90</f>
        <v>45</v>
      </c>
      <c r="BQ89" t="s">
        <v>10</v>
      </c>
    </row>
    <row r="90" spans="1:73">
      <c r="BP90">
        <f>BP88+BP89</f>
        <v>68</v>
      </c>
      <c r="BQ90" s="28" t="s">
        <v>4</v>
      </c>
    </row>
    <row r="92" spans="1:73">
      <c r="BP92" s="5">
        <f>BP78/BP79</f>
        <v>60</v>
      </c>
      <c r="BQ92" s="28" t="s">
        <v>25</v>
      </c>
    </row>
    <row r="93" spans="1:73">
      <c r="BP93" s="5">
        <f>BP78/BO80*100</f>
        <v>100</v>
      </c>
      <c r="BQ93" s="28" t="s">
        <v>26</v>
      </c>
    </row>
    <row r="94" spans="1:73">
      <c r="BP94" s="5">
        <f>BQ69/BP90</f>
        <v>60</v>
      </c>
      <c r="BQ94" s="28" t="s">
        <v>28</v>
      </c>
    </row>
    <row r="95" spans="1:73">
      <c r="BP95" s="28">
        <f>D4</f>
        <v>60</v>
      </c>
      <c r="BQ95" s="28" t="s">
        <v>19</v>
      </c>
    </row>
  </sheetData>
  <mergeCells count="69">
    <mergeCell ref="BT78:BU81"/>
    <mergeCell ref="BP87:BQ87"/>
    <mergeCell ref="A1:H1"/>
    <mergeCell ref="I1:J1"/>
    <mergeCell ref="A2:H2"/>
    <mergeCell ref="I2:J2"/>
    <mergeCell ref="A4:C4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BI6:BJ6"/>
    <mergeCell ref="BK6:BL6"/>
    <mergeCell ref="BM6:BN6"/>
    <mergeCell ref="E7:F7"/>
    <mergeCell ref="G7:H7"/>
    <mergeCell ref="I7:J7"/>
    <mergeCell ref="K7:L7"/>
    <mergeCell ref="M7:N7"/>
    <mergeCell ref="O7:P7"/>
    <mergeCell ref="Q7:R7"/>
    <mergeCell ref="AW6:AX6"/>
    <mergeCell ref="AY6:AZ6"/>
    <mergeCell ref="BA6:BB6"/>
    <mergeCell ref="BC6:BD6"/>
    <mergeCell ref="BE6:BF6"/>
    <mergeCell ref="BG6:BH6"/>
    <mergeCell ref="AK6:AL6"/>
    <mergeCell ref="AM6:AN6"/>
    <mergeCell ref="AO6:AP6"/>
    <mergeCell ref="AQ6:AR6"/>
    <mergeCell ref="AS6:AT6"/>
    <mergeCell ref="AU6:AV6"/>
    <mergeCell ref="E6:F6"/>
    <mergeCell ref="G6:H6"/>
    <mergeCell ref="I6:J6"/>
    <mergeCell ref="K6:L6"/>
    <mergeCell ref="AI6:AJ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</mergeCells>
  <conditionalFormatting sqref="G80:G1048576 BH9:BH70 BH72:BN83 AG6:AG1048576 BA6:BB1048576 BH6:BN8 H6:H1048576 E5:F1048576 G6:G76 M6:M1048576 O6:O1048576 AI6:AJ1048576 AM6:AM1048576 AO6:AO1048576 AQ6:AQ1048576 AU6:AU1048576 AW6:AX1048576 BE6:BE1048576 BG6:BG1048576 BI9:BN71 I5:L1048576 AH1:AH1048576 AN1:AN1048576 AP1:AP1048576 AV1:AV1048576 BF1:BF1048576 E3:F3 AK1:AL1048576 AR1:AT1048576 AY1:AZ1048576 BC1:BD1048576 P1:AF1048576 I3 J3:J4 K1:L3 N1:N3 N5:N1048576">
    <cfRule type="cellIs" dxfId="39" priority="5" operator="equal">
      <formula>"A"</formula>
    </cfRule>
  </conditionalFormatting>
  <conditionalFormatting sqref="E9:BN68">
    <cfRule type="containsBlanks" dxfId="38" priority="4">
      <formula>LEN(TRIM(E9))=0</formula>
    </cfRule>
  </conditionalFormatting>
  <conditionalFormatting sqref="A6:BN6">
    <cfRule type="cellIs" dxfId="37" priority="3" operator="equal">
      <formula>"Holiday"</formula>
    </cfRule>
  </conditionalFormatting>
  <conditionalFormatting sqref="E7:BN7">
    <cfRule type="cellIs" dxfId="36" priority="2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BU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4" width="13.85546875" customWidth="1"/>
    <col min="68" max="68" width="10.7109375" bestFit="1" customWidth="1"/>
  </cols>
  <sheetData>
    <row r="1" spans="1:72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2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39</v>
      </c>
      <c r="J2" s="87"/>
      <c r="K2" s="27"/>
    </row>
    <row r="3" spans="1:72">
      <c r="A3" s="25"/>
      <c r="C3" s="25"/>
      <c r="D3" s="31"/>
      <c r="E3" s="25"/>
      <c r="F3" s="25"/>
      <c r="H3" s="25"/>
      <c r="I3" s="25"/>
      <c r="J3" s="30"/>
    </row>
    <row r="4" spans="1:72" ht="28.5" thickBot="1">
      <c r="A4" s="90" t="s">
        <v>47</v>
      </c>
      <c r="B4" s="91"/>
      <c r="C4" s="92"/>
      <c r="D4" s="32">
        <f>Aug!D4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2">
      <c r="A5" s="25"/>
      <c r="C5" s="25"/>
      <c r="D5" s="25"/>
      <c r="E5" s="26"/>
      <c r="F5" s="26"/>
      <c r="H5" s="26"/>
      <c r="I5" s="26"/>
      <c r="J5" s="24"/>
    </row>
    <row r="6" spans="1:72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Holiday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Working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Holiday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Holiday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Working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Holiday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Working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Holiday</v>
      </c>
      <c r="BJ6" s="80"/>
      <c r="BK6" s="80" t="str">
        <f t="shared" ref="BK6" si="26">IF(BK9="", "Holiday", IF(BK7="Sunday", "Holiday", "Working"))</f>
        <v>Working</v>
      </c>
      <c r="BL6" s="80"/>
    </row>
    <row r="7" spans="1:72" s="16" customFormat="1" ht="27.95" customHeight="1">
      <c r="A7" s="22" t="s">
        <v>29</v>
      </c>
      <c r="B7" s="23"/>
      <c r="C7" s="23"/>
      <c r="D7" s="23"/>
      <c r="E7" s="81" t="str">
        <f>TEXT(E8, "DDDD")</f>
        <v>Sunday</v>
      </c>
      <c r="F7" s="81"/>
      <c r="G7" s="81" t="str">
        <f>TEXT(G8, "DDDD")</f>
        <v>Monday</v>
      </c>
      <c r="H7" s="81"/>
      <c r="I7" s="81" t="str">
        <f>TEXT(I8, "DDDD")</f>
        <v>Tuesday</v>
      </c>
      <c r="J7" s="81"/>
      <c r="K7" s="81" t="str">
        <f>TEXT(K8, "DDDD")</f>
        <v>Wednesday</v>
      </c>
      <c r="L7" s="81"/>
      <c r="M7" s="81" t="str">
        <f>TEXT(M8, "DDDD")</f>
        <v>Thursday</v>
      </c>
      <c r="N7" s="81"/>
      <c r="O7" s="81" t="str">
        <f>TEXT(O8, "DDDD")</f>
        <v>Friday</v>
      </c>
      <c r="P7" s="81"/>
      <c r="Q7" s="81" t="str">
        <f>TEXT(Q8, "DDDD")</f>
        <v>Saturday</v>
      </c>
      <c r="R7" s="81"/>
      <c r="S7" s="81" t="str">
        <f>TEXT(S8, "DDDD")</f>
        <v>Sunday</v>
      </c>
      <c r="T7" s="81"/>
      <c r="U7" s="81" t="str">
        <f>TEXT(U8, "DDDD")</f>
        <v>Monday</v>
      </c>
      <c r="V7" s="81"/>
      <c r="W7" s="81" t="str">
        <f>TEXT(W8, "DDDD")</f>
        <v>Tuesday</v>
      </c>
      <c r="X7" s="81"/>
      <c r="Y7" s="81" t="str">
        <f>TEXT(Y8, "DDDD")</f>
        <v>Wednesday</v>
      </c>
      <c r="Z7" s="81"/>
      <c r="AA7" s="81" t="str">
        <f>TEXT(AA8, "DDDD")</f>
        <v>Thursday</v>
      </c>
      <c r="AB7" s="81"/>
      <c r="AC7" s="81" t="str">
        <f>TEXT(AC8, "DDDD")</f>
        <v>Friday</v>
      </c>
      <c r="AD7" s="81"/>
      <c r="AE7" s="81" t="str">
        <f>TEXT(AE8, "DDDD")</f>
        <v>Saturday</v>
      </c>
      <c r="AF7" s="81"/>
      <c r="AG7" s="81" t="str">
        <f>TEXT(AG8, "DDDD")</f>
        <v>Sunday</v>
      </c>
      <c r="AH7" s="81"/>
      <c r="AI7" s="81" t="str">
        <f>TEXT(AI8, "DDDD")</f>
        <v>Monday</v>
      </c>
      <c r="AJ7" s="81"/>
      <c r="AK7" s="81" t="str">
        <f>TEXT(AK8, "DDDD")</f>
        <v>Tuesday</v>
      </c>
      <c r="AL7" s="81"/>
      <c r="AM7" s="81" t="str">
        <f>TEXT(AM8, "DDDD")</f>
        <v>Wednesday</v>
      </c>
      <c r="AN7" s="81"/>
      <c r="AO7" s="81" t="str">
        <f>TEXT(AO8, "DDDD")</f>
        <v>Thursday</v>
      </c>
      <c r="AP7" s="81"/>
      <c r="AQ7" s="81" t="str">
        <f>TEXT(AQ8, "DDDD")</f>
        <v>Friday</v>
      </c>
      <c r="AR7" s="81"/>
      <c r="AS7" s="81" t="str">
        <f>TEXT(AS8, "DDDD")</f>
        <v>Saturday</v>
      </c>
      <c r="AT7" s="81"/>
      <c r="AU7" s="81" t="str">
        <f>TEXT(AU8, "DDDD")</f>
        <v>Sunday</v>
      </c>
      <c r="AV7" s="81"/>
      <c r="AW7" s="81" t="str">
        <f>TEXT(AW8, "DDDD")</f>
        <v>Monday</v>
      </c>
      <c r="AX7" s="81"/>
      <c r="AY7" s="81" t="str">
        <f>TEXT(AY8, "DDDD")</f>
        <v>Tuesday</v>
      </c>
      <c r="AZ7" s="81"/>
      <c r="BA7" s="81" t="str">
        <f>TEXT(BA8, "DDDD")</f>
        <v>Wednesday</v>
      </c>
      <c r="BB7" s="81"/>
      <c r="BC7" s="81" t="str">
        <f>TEXT(BC8, "DDDD")</f>
        <v>Thursday</v>
      </c>
      <c r="BD7" s="81"/>
      <c r="BE7" s="81" t="str">
        <f>TEXT(BE8, "DDDD")</f>
        <v>Friday</v>
      </c>
      <c r="BF7" s="81"/>
      <c r="BG7" s="81" t="str">
        <f>TEXT(BG8, "DDDD")</f>
        <v>Saturday</v>
      </c>
      <c r="BH7" s="81"/>
      <c r="BI7" s="81" t="str">
        <f>TEXT(BI8, "DDDD")</f>
        <v>Sunday</v>
      </c>
      <c r="BJ7" s="81"/>
      <c r="BK7" s="81" t="str">
        <f>TEXT(BK8, "DDDD")</f>
        <v>Monday</v>
      </c>
      <c r="BL7" s="81"/>
    </row>
    <row r="8" spans="1:72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43709</v>
      </c>
      <c r="F8" s="18">
        <f>E8</f>
        <v>43709</v>
      </c>
      <c r="G8" s="18">
        <f>E8+1</f>
        <v>43710</v>
      </c>
      <c r="H8" s="18">
        <f>G8</f>
        <v>43710</v>
      </c>
      <c r="I8" s="18">
        <f>G8+1</f>
        <v>43711</v>
      </c>
      <c r="J8" s="18">
        <f>I8</f>
        <v>43711</v>
      </c>
      <c r="K8" s="18">
        <f>I8+1</f>
        <v>43712</v>
      </c>
      <c r="L8" s="18">
        <f>K8</f>
        <v>43712</v>
      </c>
      <c r="M8" s="18">
        <f>K8+1</f>
        <v>43713</v>
      </c>
      <c r="N8" s="18">
        <f>M8</f>
        <v>43713</v>
      </c>
      <c r="O8" s="18">
        <f>M8+1</f>
        <v>43714</v>
      </c>
      <c r="P8" s="18">
        <f>O8</f>
        <v>43714</v>
      </c>
      <c r="Q8" s="18">
        <f>O8+1</f>
        <v>43715</v>
      </c>
      <c r="R8" s="18">
        <f>Q8</f>
        <v>43715</v>
      </c>
      <c r="S8" s="18">
        <f>Q8+1</f>
        <v>43716</v>
      </c>
      <c r="T8" s="18">
        <f>S8</f>
        <v>43716</v>
      </c>
      <c r="U8" s="18">
        <f>S8+1</f>
        <v>43717</v>
      </c>
      <c r="V8" s="18">
        <f>U8</f>
        <v>43717</v>
      </c>
      <c r="W8" s="18">
        <f>U8+1</f>
        <v>43718</v>
      </c>
      <c r="X8" s="18">
        <f>W8</f>
        <v>43718</v>
      </c>
      <c r="Y8" s="18">
        <f>W8+1</f>
        <v>43719</v>
      </c>
      <c r="Z8" s="18">
        <f>Y8</f>
        <v>43719</v>
      </c>
      <c r="AA8" s="18">
        <f>Y8+1</f>
        <v>43720</v>
      </c>
      <c r="AB8" s="18">
        <f>AA8</f>
        <v>43720</v>
      </c>
      <c r="AC8" s="18">
        <f>AA8+1</f>
        <v>43721</v>
      </c>
      <c r="AD8" s="18">
        <f>AC8</f>
        <v>43721</v>
      </c>
      <c r="AE8" s="18">
        <f>AC8+1</f>
        <v>43722</v>
      </c>
      <c r="AF8" s="18">
        <f>AE8</f>
        <v>43722</v>
      </c>
      <c r="AG8" s="18">
        <f>AE8+1</f>
        <v>43723</v>
      </c>
      <c r="AH8" s="18">
        <f>AG8</f>
        <v>43723</v>
      </c>
      <c r="AI8" s="18">
        <f>AG8+1</f>
        <v>43724</v>
      </c>
      <c r="AJ8" s="18">
        <f>AI8</f>
        <v>43724</v>
      </c>
      <c r="AK8" s="18">
        <f>AI8+1</f>
        <v>43725</v>
      </c>
      <c r="AL8" s="18">
        <f>AK8</f>
        <v>43725</v>
      </c>
      <c r="AM8" s="18">
        <f>AK8+1</f>
        <v>43726</v>
      </c>
      <c r="AN8" s="18">
        <f>AM8</f>
        <v>43726</v>
      </c>
      <c r="AO8" s="18">
        <f>AM8+1</f>
        <v>43727</v>
      </c>
      <c r="AP8" s="18">
        <f>AO8</f>
        <v>43727</v>
      </c>
      <c r="AQ8" s="18">
        <f>AO8+1</f>
        <v>43728</v>
      </c>
      <c r="AR8" s="18">
        <f>AQ8</f>
        <v>43728</v>
      </c>
      <c r="AS8" s="18">
        <f>AQ8+1</f>
        <v>43729</v>
      </c>
      <c r="AT8" s="18">
        <f>AS8</f>
        <v>43729</v>
      </c>
      <c r="AU8" s="18">
        <f>AS8+1</f>
        <v>43730</v>
      </c>
      <c r="AV8" s="18">
        <f>AU8</f>
        <v>43730</v>
      </c>
      <c r="AW8" s="18">
        <f>AU8+1</f>
        <v>43731</v>
      </c>
      <c r="AX8" s="18">
        <f>AW8</f>
        <v>43731</v>
      </c>
      <c r="AY8" s="18">
        <f>AW8+1</f>
        <v>43732</v>
      </c>
      <c r="AZ8" s="18">
        <f>AY8</f>
        <v>43732</v>
      </c>
      <c r="BA8" s="18">
        <f>AY8+1</f>
        <v>43733</v>
      </c>
      <c r="BB8" s="18">
        <f>BA8</f>
        <v>43733</v>
      </c>
      <c r="BC8" s="18">
        <f>BA8+1</f>
        <v>43734</v>
      </c>
      <c r="BD8" s="18">
        <f>BC8</f>
        <v>43734</v>
      </c>
      <c r="BE8" s="18">
        <f>BC8+1</f>
        <v>43735</v>
      </c>
      <c r="BF8" s="18">
        <f>BE8</f>
        <v>43735</v>
      </c>
      <c r="BG8" s="18">
        <f>BE8+1</f>
        <v>43736</v>
      </c>
      <c r="BH8" s="18">
        <f>BG8</f>
        <v>43736</v>
      </c>
      <c r="BI8" s="18">
        <f>BG8+1</f>
        <v>43737</v>
      </c>
      <c r="BJ8" s="18">
        <f>BI8</f>
        <v>43737</v>
      </c>
      <c r="BK8" s="18">
        <f>BI8+1</f>
        <v>43738</v>
      </c>
      <c r="BL8" s="18">
        <f>BK8</f>
        <v>43738</v>
      </c>
      <c r="BM8" s="17" t="s">
        <v>2</v>
      </c>
      <c r="BN8" s="17" t="s">
        <v>3</v>
      </c>
      <c r="BO8" s="17" t="s">
        <v>4</v>
      </c>
      <c r="BP8" s="17" t="s">
        <v>11</v>
      </c>
      <c r="BQ8" s="17" t="s">
        <v>12</v>
      </c>
      <c r="BS8" s="17"/>
      <c r="BT8" s="17"/>
    </row>
    <row r="9" spans="1:72" ht="14.45" customHeight="1">
      <c r="A9" s="10">
        <v>1</v>
      </c>
      <c r="C9" s="29" t="str">
        <f>IF(Aug!C9 = "", "", Aug!C9)</f>
        <v/>
      </c>
      <c r="D9" s="1" t="str">
        <f>IF(Aug!D9 = "", "", Aug!D9)</f>
        <v>B</v>
      </c>
      <c r="E9" s="1"/>
      <c r="F9" s="1" t="str">
        <f>IF(E9="", "", D9&amp;""&amp;E9)</f>
        <v/>
      </c>
      <c r="G9" s="1"/>
      <c r="H9" s="1" t="str">
        <f>IF(G9="", "", D9&amp;""&amp;G9)</f>
        <v/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 t="s">
        <v>1</v>
      </c>
      <c r="P9" s="1" t="str">
        <f>IF(O9="", "", D9&amp;""&amp;O9)</f>
        <v>BP</v>
      </c>
      <c r="Q9" s="1" t="s">
        <v>1</v>
      </c>
      <c r="R9" s="1" t="str">
        <f>IF(Q9="", "", D9&amp;""&amp;Q9)</f>
        <v>BP</v>
      </c>
      <c r="S9" s="1"/>
      <c r="T9" s="1" t="str">
        <f>IF(S9="", "", D9&amp;""&amp;S9)</f>
        <v/>
      </c>
      <c r="U9" s="1" t="s">
        <v>1</v>
      </c>
      <c r="V9" s="1" t="str">
        <f>IF(U9="", "", D9&amp;""&amp;U9)</f>
        <v>BP</v>
      </c>
      <c r="W9" s="1"/>
      <c r="X9" s="1" t="str">
        <f>IF(W9="", "", D9&amp;""&amp;W9)</f>
        <v/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/>
      <c r="AH9" s="1" t="str">
        <f>IF(AG9="", "", D9&amp;""&amp;AG9)</f>
        <v/>
      </c>
      <c r="AI9" s="1" t="s">
        <v>1</v>
      </c>
      <c r="AJ9" s="1" t="str">
        <f>IF(AI9="", "", D9&amp;""&amp;AI9)</f>
        <v>BP</v>
      </c>
      <c r="AK9" s="1" t="s">
        <v>1</v>
      </c>
      <c r="AL9" s="1" t="str">
        <f>IF(AK9="", "", D9&amp;""&amp;AK9)</f>
        <v>BP</v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/>
      <c r="AV9" s="1" t="str">
        <f>IF(AU9="", "", D9&amp;""&amp;AU9)</f>
        <v/>
      </c>
      <c r="AW9" s="1" t="s">
        <v>1</v>
      </c>
      <c r="AX9" s="1" t="str">
        <f>IF(AW9="", "", D9&amp;""&amp;AW9)</f>
        <v>BP</v>
      </c>
      <c r="AY9" s="1" t="s">
        <v>1</v>
      </c>
      <c r="AZ9" s="1" t="str">
        <f>IF(AY9="", "", D9&amp;""&amp;AY9)</f>
        <v>BP</v>
      </c>
      <c r="BA9" s="1" t="s">
        <v>1</v>
      </c>
      <c r="BB9" s="1" t="str">
        <f>IF(BA9="", "", D9&amp;""&amp;BA9)</f>
        <v>BP</v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/>
      <c r="BJ9" s="1" t="str">
        <f>IF(BI9="", "", D9&amp;""&amp;BI9)</f>
        <v/>
      </c>
      <c r="BK9" s="1" t="s">
        <v>1</v>
      </c>
      <c r="BL9" s="1" t="str">
        <f>IF(BK9="", "", D9&amp;""&amp;BK9)</f>
        <v>BP</v>
      </c>
      <c r="BM9">
        <f t="shared" ref="BM9:BM40" si="27">COUNTIF(E9:BL9, "P")</f>
        <v>23</v>
      </c>
      <c r="BN9">
        <f>Aug!BQ9</f>
        <v>68</v>
      </c>
      <c r="BO9">
        <f t="shared" ref="BO9:BO68" si="28">BM9+BN9</f>
        <v>91</v>
      </c>
      <c r="BP9" s="2">
        <f t="shared" ref="BP9:BP68" si="29">BM9/$BN$88*100</f>
        <v>100</v>
      </c>
      <c r="BQ9">
        <f t="shared" ref="BQ9:BQ40" si="30">COUNTIF(E9:BL9, "A")</f>
        <v>0</v>
      </c>
    </row>
    <row r="10" spans="1:72">
      <c r="A10" s="10">
        <v>2</v>
      </c>
      <c r="C10" s="29" t="str">
        <f>IF(Aug!C10 = "", "", Aug!C10)</f>
        <v/>
      </c>
      <c r="D10" s="1" t="str">
        <f>IF(Aug!D10 = "", "", Aug!D10)</f>
        <v>G</v>
      </c>
      <c r="E10" s="1"/>
      <c r="F10" s="1" t="str">
        <f t="shared" ref="F10:F68" si="31">IF(E10="", "", D10&amp;""&amp;E10)</f>
        <v/>
      </c>
      <c r="G10" s="1"/>
      <c r="H10" s="1" t="str">
        <f t="shared" ref="H10:H68" si="32">IF(G10="", "", D10&amp;""&amp;G10)</f>
        <v/>
      </c>
      <c r="I10" s="1" t="s">
        <v>1</v>
      </c>
      <c r="J10" s="1" t="str">
        <f t="shared" ref="J10:J68" si="33">IF(I10="", "", D10&amp;""&amp;I10)</f>
        <v>GP</v>
      </c>
      <c r="K10" s="1" t="s">
        <v>1</v>
      </c>
      <c r="L10" s="1" t="str">
        <f t="shared" ref="L10:L68" si="34">IF(K10="", "", D10&amp;""&amp;K10)</f>
        <v>GP</v>
      </c>
      <c r="M10" s="1" t="s">
        <v>1</v>
      </c>
      <c r="N10" s="1" t="str">
        <f t="shared" ref="N10:N68" si="35">IF(M10="", "", D10&amp;""&amp;M10)</f>
        <v>GP</v>
      </c>
      <c r="O10" s="1" t="s">
        <v>1</v>
      </c>
      <c r="P10" s="1" t="str">
        <f t="shared" ref="P10:P68" si="36">IF(O10="", "", D10&amp;""&amp;O10)</f>
        <v>GP</v>
      </c>
      <c r="Q10" s="1" t="s">
        <v>1</v>
      </c>
      <c r="R10" s="1" t="str">
        <f t="shared" ref="R10:R68" si="37">IF(Q10="", "", D10&amp;""&amp;Q10)</f>
        <v>GP</v>
      </c>
      <c r="S10" s="1"/>
      <c r="T10" s="1" t="str">
        <f t="shared" ref="T10:T68" si="38">IF(S10="", "", D10&amp;""&amp;S10)</f>
        <v/>
      </c>
      <c r="U10" s="1" t="s">
        <v>1</v>
      </c>
      <c r="V10" s="1" t="str">
        <f t="shared" ref="V10:V68" si="39">IF(U10="", "", D10&amp;""&amp;U10)</f>
        <v>GP</v>
      </c>
      <c r="W10" s="1"/>
      <c r="X10" s="1" t="str">
        <f t="shared" ref="X10:X68" si="40">IF(W10="", "", D10&amp;""&amp;W10)</f>
        <v/>
      </c>
      <c r="Y10" s="1" t="s">
        <v>1</v>
      </c>
      <c r="Z10" s="1" t="str">
        <f t="shared" ref="Z10:Z68" si="41">IF(Y10="", "", D10&amp;""&amp;Y10)</f>
        <v>GP</v>
      </c>
      <c r="AA10" s="1" t="s">
        <v>1</v>
      </c>
      <c r="AB10" s="1" t="str">
        <f t="shared" ref="AB10:AB68" si="42">IF(AA10="", "", D10&amp;""&amp;AA10)</f>
        <v>GP</v>
      </c>
      <c r="AC10" s="1" t="s">
        <v>1</v>
      </c>
      <c r="AD10" s="1" t="str">
        <f t="shared" ref="AD10:AD68" si="43">IF(AC10="", "", D10&amp;""&amp;AC10)</f>
        <v>GP</v>
      </c>
      <c r="AE10" s="1" t="s">
        <v>1</v>
      </c>
      <c r="AF10" s="1" t="str">
        <f t="shared" ref="AF10:AF68" si="44">IF(AE10="", "", D10&amp;""&amp;AE10)</f>
        <v>GP</v>
      </c>
      <c r="AG10" s="1"/>
      <c r="AH10" s="1" t="str">
        <f t="shared" ref="AH10:AH68" si="45">IF(AG10="", "", D10&amp;""&amp;AG10)</f>
        <v/>
      </c>
      <c r="AI10" s="1" t="s">
        <v>1</v>
      </c>
      <c r="AJ10" s="1" t="str">
        <f t="shared" ref="AJ10:AJ68" si="46">IF(AI10="", "", D10&amp;""&amp;AI10)</f>
        <v>GP</v>
      </c>
      <c r="AK10" s="1" t="s">
        <v>1</v>
      </c>
      <c r="AL10" s="1" t="str">
        <f t="shared" ref="AL10:AL68" si="47">IF(AK10="", "", D10&amp;""&amp;AK10)</f>
        <v>GP</v>
      </c>
      <c r="AM10" s="1" t="s">
        <v>1</v>
      </c>
      <c r="AN10" s="1" t="str">
        <f t="shared" ref="AN10:AN68" si="48">IF(AM10="", "", D10&amp;""&amp;AM10)</f>
        <v>GP</v>
      </c>
      <c r="AO10" s="1" t="s">
        <v>1</v>
      </c>
      <c r="AP10" s="1" t="str">
        <f t="shared" ref="AP10:AP68" si="49">IF(AO10="", "", D10&amp;""&amp;AO10)</f>
        <v>GP</v>
      </c>
      <c r="AQ10" s="1" t="s">
        <v>1</v>
      </c>
      <c r="AR10" s="1" t="str">
        <f t="shared" ref="AR10:AR68" si="50">IF(AQ10="", "", D10&amp;""&amp;AQ10)</f>
        <v>GP</v>
      </c>
      <c r="AS10" s="1" t="s">
        <v>1</v>
      </c>
      <c r="AT10" s="1" t="str">
        <f t="shared" ref="AT10:AT68" si="51">IF(AS10="", "", D10&amp;""&amp;AS10)</f>
        <v>GP</v>
      </c>
      <c r="AU10" s="1"/>
      <c r="AV10" s="1" t="str">
        <f t="shared" ref="AV10:AV68" si="52">IF(AU10="", "", D10&amp;""&amp;AU10)</f>
        <v/>
      </c>
      <c r="AW10" s="1" t="s">
        <v>1</v>
      </c>
      <c r="AX10" s="1" t="str">
        <f t="shared" ref="AX10:AX68" si="53">IF(AW10="", "", D10&amp;""&amp;AW10)</f>
        <v>GP</v>
      </c>
      <c r="AY10" s="1" t="s">
        <v>1</v>
      </c>
      <c r="AZ10" s="1" t="str">
        <f t="shared" ref="AZ10:AZ68" si="54">IF(AY10="", "", D10&amp;""&amp;AY10)</f>
        <v>GP</v>
      </c>
      <c r="BA10" s="1" t="s">
        <v>1</v>
      </c>
      <c r="BB10" s="1" t="str">
        <f t="shared" ref="BB10:BB68" si="55">IF(BA10="", "", D10&amp;""&amp;BA10)</f>
        <v>GP</v>
      </c>
      <c r="BC10" s="1" t="s">
        <v>1</v>
      </c>
      <c r="BD10" s="1" t="str">
        <f t="shared" ref="BD10:BD68" si="56">IF(BC10="", "", D10&amp;""&amp;BC10)</f>
        <v>GP</v>
      </c>
      <c r="BE10" s="1" t="s">
        <v>1</v>
      </c>
      <c r="BF10" s="1" t="str">
        <f t="shared" ref="BF10:BF68" si="57">IF(BE10="", "", D10&amp;""&amp;BE10)</f>
        <v>GP</v>
      </c>
      <c r="BG10" s="1" t="s">
        <v>1</v>
      </c>
      <c r="BH10" s="1" t="str">
        <f t="shared" ref="BH10:BH68" si="58">IF(BG10="", "", D10&amp;""&amp;BG10)</f>
        <v>GP</v>
      </c>
      <c r="BI10" s="1"/>
      <c r="BJ10" s="1" t="str">
        <f t="shared" ref="BJ10:BJ68" si="59">IF(BI10="", "", D10&amp;""&amp;BI10)</f>
        <v/>
      </c>
      <c r="BK10" s="1" t="s">
        <v>1</v>
      </c>
      <c r="BL10" s="1" t="str">
        <f t="shared" ref="BL10:BL68" si="60">IF(BK10="", "", D10&amp;""&amp;BK10)</f>
        <v>GP</v>
      </c>
      <c r="BM10">
        <f t="shared" si="27"/>
        <v>23</v>
      </c>
      <c r="BN10">
        <f>Aug!BQ10</f>
        <v>68</v>
      </c>
      <c r="BO10">
        <f t="shared" si="28"/>
        <v>91</v>
      </c>
      <c r="BP10" s="2">
        <f t="shared" si="29"/>
        <v>100</v>
      </c>
      <c r="BQ10">
        <f t="shared" si="30"/>
        <v>0</v>
      </c>
    </row>
    <row r="11" spans="1:72">
      <c r="A11" s="10">
        <v>3</v>
      </c>
      <c r="C11" s="29" t="str">
        <f>IF(Aug!C11 = "", "", Aug!C11)</f>
        <v/>
      </c>
      <c r="D11" s="1" t="str">
        <f>IF(Aug!D11 = "", "", Aug!D11)</f>
        <v>B</v>
      </c>
      <c r="E11" s="1"/>
      <c r="F11" s="1" t="str">
        <f t="shared" si="31"/>
        <v/>
      </c>
      <c r="G11" s="1"/>
      <c r="H11" s="1" t="str">
        <f t="shared" si="32"/>
        <v/>
      </c>
      <c r="I11" s="1" t="s">
        <v>1</v>
      </c>
      <c r="J11" s="1" t="str">
        <f t="shared" si="33"/>
        <v>BP</v>
      </c>
      <c r="K11" s="1" t="s">
        <v>1</v>
      </c>
      <c r="L11" s="1" t="str">
        <f t="shared" si="34"/>
        <v>BP</v>
      </c>
      <c r="M11" s="1" t="s">
        <v>1</v>
      </c>
      <c r="N11" s="1" t="str">
        <f t="shared" si="35"/>
        <v>BP</v>
      </c>
      <c r="O11" s="1" t="s">
        <v>1</v>
      </c>
      <c r="P11" s="1" t="str">
        <f t="shared" si="36"/>
        <v>BP</v>
      </c>
      <c r="Q11" s="1" t="s">
        <v>1</v>
      </c>
      <c r="R11" s="1" t="str">
        <f t="shared" si="37"/>
        <v>BP</v>
      </c>
      <c r="S11" s="1"/>
      <c r="T11" s="1" t="str">
        <f t="shared" si="38"/>
        <v/>
      </c>
      <c r="U11" s="1" t="s">
        <v>1</v>
      </c>
      <c r="V11" s="1" t="str">
        <f t="shared" si="39"/>
        <v>BP</v>
      </c>
      <c r="W11" s="1"/>
      <c r="X11" s="1" t="str">
        <f t="shared" si="40"/>
        <v/>
      </c>
      <c r="Y11" s="1" t="s">
        <v>1</v>
      </c>
      <c r="Z11" s="1" t="str">
        <f t="shared" si="41"/>
        <v>BP</v>
      </c>
      <c r="AA11" s="1" t="s">
        <v>1</v>
      </c>
      <c r="AB11" s="1" t="str">
        <f t="shared" si="42"/>
        <v>BP</v>
      </c>
      <c r="AC11" s="1" t="s">
        <v>1</v>
      </c>
      <c r="AD11" s="1" t="str">
        <f t="shared" si="43"/>
        <v>BP</v>
      </c>
      <c r="AE11" s="1" t="s">
        <v>1</v>
      </c>
      <c r="AF11" s="1" t="str">
        <f t="shared" si="44"/>
        <v>BP</v>
      </c>
      <c r="AG11" s="1"/>
      <c r="AH11" s="1" t="str">
        <f t="shared" si="45"/>
        <v/>
      </c>
      <c r="AI11" s="1" t="s">
        <v>1</v>
      </c>
      <c r="AJ11" s="1" t="str">
        <f t="shared" si="46"/>
        <v>BP</v>
      </c>
      <c r="AK11" s="1" t="s">
        <v>1</v>
      </c>
      <c r="AL11" s="1" t="str">
        <f t="shared" si="47"/>
        <v>BP</v>
      </c>
      <c r="AM11" s="1" t="s">
        <v>1</v>
      </c>
      <c r="AN11" s="1" t="str">
        <f t="shared" si="48"/>
        <v>BP</v>
      </c>
      <c r="AO11" s="1" t="s">
        <v>1</v>
      </c>
      <c r="AP11" s="1" t="str">
        <f t="shared" si="49"/>
        <v>BP</v>
      </c>
      <c r="AQ11" s="1" t="s">
        <v>1</v>
      </c>
      <c r="AR11" s="1" t="str">
        <f t="shared" si="50"/>
        <v>BP</v>
      </c>
      <c r="AS11" s="1" t="s">
        <v>1</v>
      </c>
      <c r="AT11" s="1" t="str">
        <f t="shared" si="51"/>
        <v>BP</v>
      </c>
      <c r="AU11" s="1"/>
      <c r="AV11" s="1" t="str">
        <f t="shared" si="52"/>
        <v/>
      </c>
      <c r="AW11" s="1" t="s">
        <v>1</v>
      </c>
      <c r="AX11" s="1" t="str">
        <f t="shared" si="53"/>
        <v>BP</v>
      </c>
      <c r="AY11" s="1" t="s">
        <v>1</v>
      </c>
      <c r="AZ11" s="1" t="str">
        <f t="shared" si="54"/>
        <v>BP</v>
      </c>
      <c r="BA11" s="1" t="s">
        <v>1</v>
      </c>
      <c r="BB11" s="1" t="str">
        <f t="shared" si="55"/>
        <v>BP</v>
      </c>
      <c r="BC11" s="1" t="s">
        <v>1</v>
      </c>
      <c r="BD11" s="1" t="str">
        <f t="shared" si="56"/>
        <v>BP</v>
      </c>
      <c r="BE11" s="1" t="s">
        <v>1</v>
      </c>
      <c r="BF11" s="1" t="str">
        <f t="shared" si="57"/>
        <v>BP</v>
      </c>
      <c r="BG11" s="1" t="s">
        <v>1</v>
      </c>
      <c r="BH11" s="1" t="str">
        <f t="shared" si="58"/>
        <v>BP</v>
      </c>
      <c r="BI11" s="1"/>
      <c r="BJ11" s="1" t="str">
        <f t="shared" si="59"/>
        <v/>
      </c>
      <c r="BK11" s="1" t="s">
        <v>1</v>
      </c>
      <c r="BL11" s="1" t="str">
        <f t="shared" si="60"/>
        <v>BP</v>
      </c>
      <c r="BM11">
        <f t="shared" si="27"/>
        <v>23</v>
      </c>
      <c r="BN11">
        <f>Aug!BQ11</f>
        <v>68</v>
      </c>
      <c r="BO11">
        <f t="shared" si="28"/>
        <v>91</v>
      </c>
      <c r="BP11" s="2">
        <f t="shared" si="29"/>
        <v>100</v>
      </c>
      <c r="BQ11">
        <f t="shared" si="30"/>
        <v>0</v>
      </c>
    </row>
    <row r="12" spans="1:72">
      <c r="A12" s="10">
        <v>4</v>
      </c>
      <c r="C12" s="29" t="str">
        <f>IF(Aug!C12 = "", "", Aug!C12)</f>
        <v/>
      </c>
      <c r="D12" s="1" t="str">
        <f>IF(Aug!D12 = "", "", Aug!D12)</f>
        <v>G</v>
      </c>
      <c r="E12" s="1"/>
      <c r="F12" s="1" t="str">
        <f t="shared" si="31"/>
        <v/>
      </c>
      <c r="G12" s="1"/>
      <c r="H12" s="1" t="str">
        <f t="shared" si="32"/>
        <v/>
      </c>
      <c r="I12" s="1" t="s">
        <v>1</v>
      </c>
      <c r="J12" s="1" t="str">
        <f t="shared" si="33"/>
        <v>GP</v>
      </c>
      <c r="K12" s="1" t="s">
        <v>1</v>
      </c>
      <c r="L12" s="1" t="str">
        <f t="shared" si="34"/>
        <v>GP</v>
      </c>
      <c r="M12" s="1" t="s">
        <v>1</v>
      </c>
      <c r="N12" s="1" t="str">
        <f t="shared" si="35"/>
        <v>GP</v>
      </c>
      <c r="O12" s="1" t="s">
        <v>1</v>
      </c>
      <c r="P12" s="1" t="str">
        <f t="shared" si="36"/>
        <v>GP</v>
      </c>
      <c r="Q12" s="1" t="s">
        <v>1</v>
      </c>
      <c r="R12" s="1" t="str">
        <f t="shared" si="37"/>
        <v>GP</v>
      </c>
      <c r="S12" s="1"/>
      <c r="T12" s="1" t="str">
        <f t="shared" si="38"/>
        <v/>
      </c>
      <c r="U12" s="1" t="s">
        <v>1</v>
      </c>
      <c r="V12" s="1" t="str">
        <f t="shared" si="39"/>
        <v>GP</v>
      </c>
      <c r="W12" s="1"/>
      <c r="X12" s="1" t="str">
        <f t="shared" si="40"/>
        <v/>
      </c>
      <c r="Y12" s="1" t="s">
        <v>1</v>
      </c>
      <c r="Z12" s="1" t="str">
        <f t="shared" si="41"/>
        <v>GP</v>
      </c>
      <c r="AA12" s="1" t="s">
        <v>1</v>
      </c>
      <c r="AB12" s="1" t="str">
        <f t="shared" si="42"/>
        <v>GP</v>
      </c>
      <c r="AC12" s="1" t="s">
        <v>1</v>
      </c>
      <c r="AD12" s="1" t="str">
        <f t="shared" si="43"/>
        <v>GP</v>
      </c>
      <c r="AE12" s="1" t="s">
        <v>1</v>
      </c>
      <c r="AF12" s="1" t="str">
        <f t="shared" si="44"/>
        <v>GP</v>
      </c>
      <c r="AG12" s="1"/>
      <c r="AH12" s="1" t="str">
        <f t="shared" si="45"/>
        <v/>
      </c>
      <c r="AI12" s="1" t="s">
        <v>1</v>
      </c>
      <c r="AJ12" s="1" t="str">
        <f t="shared" si="46"/>
        <v>GP</v>
      </c>
      <c r="AK12" s="1" t="s">
        <v>1</v>
      </c>
      <c r="AL12" s="1" t="str">
        <f t="shared" si="47"/>
        <v>GP</v>
      </c>
      <c r="AM12" s="1" t="s">
        <v>1</v>
      </c>
      <c r="AN12" s="1" t="str">
        <f t="shared" si="48"/>
        <v>GP</v>
      </c>
      <c r="AO12" s="1" t="s">
        <v>1</v>
      </c>
      <c r="AP12" s="1" t="str">
        <f t="shared" si="49"/>
        <v>GP</v>
      </c>
      <c r="AQ12" s="1" t="s">
        <v>1</v>
      </c>
      <c r="AR12" s="1" t="str">
        <f t="shared" si="50"/>
        <v>GP</v>
      </c>
      <c r="AS12" s="1" t="s">
        <v>1</v>
      </c>
      <c r="AT12" s="1" t="str">
        <f t="shared" si="51"/>
        <v>GP</v>
      </c>
      <c r="AU12" s="1"/>
      <c r="AV12" s="1" t="str">
        <f t="shared" si="52"/>
        <v/>
      </c>
      <c r="AW12" s="1" t="s">
        <v>1</v>
      </c>
      <c r="AX12" s="1" t="str">
        <f t="shared" si="53"/>
        <v>GP</v>
      </c>
      <c r="AY12" s="1" t="s">
        <v>1</v>
      </c>
      <c r="AZ12" s="1" t="str">
        <f t="shared" si="54"/>
        <v>GP</v>
      </c>
      <c r="BA12" s="1" t="s">
        <v>1</v>
      </c>
      <c r="BB12" s="1" t="str">
        <f t="shared" si="55"/>
        <v>GP</v>
      </c>
      <c r="BC12" s="1" t="s">
        <v>1</v>
      </c>
      <c r="BD12" s="1" t="str">
        <f t="shared" si="56"/>
        <v>GP</v>
      </c>
      <c r="BE12" s="1" t="s">
        <v>1</v>
      </c>
      <c r="BF12" s="1" t="str">
        <f t="shared" si="57"/>
        <v>GP</v>
      </c>
      <c r="BG12" s="1" t="s">
        <v>1</v>
      </c>
      <c r="BH12" s="1" t="str">
        <f t="shared" si="58"/>
        <v>GP</v>
      </c>
      <c r="BI12" s="1"/>
      <c r="BJ12" s="1" t="str">
        <f t="shared" si="59"/>
        <v/>
      </c>
      <c r="BK12" s="1" t="s">
        <v>1</v>
      </c>
      <c r="BL12" s="1" t="str">
        <f t="shared" si="60"/>
        <v>GP</v>
      </c>
      <c r="BM12">
        <f t="shared" si="27"/>
        <v>23</v>
      </c>
      <c r="BN12">
        <f>Aug!BQ12</f>
        <v>68</v>
      </c>
      <c r="BO12">
        <f t="shared" si="28"/>
        <v>91</v>
      </c>
      <c r="BP12" s="2">
        <f t="shared" si="29"/>
        <v>100</v>
      </c>
      <c r="BQ12">
        <f t="shared" si="30"/>
        <v>0</v>
      </c>
    </row>
    <row r="13" spans="1:72">
      <c r="A13" s="10">
        <v>5</v>
      </c>
      <c r="C13" s="29" t="str">
        <f>IF(Aug!C13 = "", "", Aug!C13)</f>
        <v/>
      </c>
      <c r="D13" s="1" t="str">
        <f>IF(Aug!D13 = "", "", Aug!D13)</f>
        <v>B</v>
      </c>
      <c r="E13" s="1"/>
      <c r="F13" s="1" t="str">
        <f t="shared" si="31"/>
        <v/>
      </c>
      <c r="G13" s="1"/>
      <c r="H13" s="1" t="str">
        <f t="shared" si="32"/>
        <v/>
      </c>
      <c r="I13" s="1" t="s">
        <v>1</v>
      </c>
      <c r="J13" s="1" t="str">
        <f t="shared" si="33"/>
        <v>BP</v>
      </c>
      <c r="K13" s="1" t="s">
        <v>1</v>
      </c>
      <c r="L13" s="1" t="str">
        <f t="shared" si="34"/>
        <v>BP</v>
      </c>
      <c r="M13" s="1" t="s">
        <v>1</v>
      </c>
      <c r="N13" s="1" t="str">
        <f t="shared" si="35"/>
        <v>BP</v>
      </c>
      <c r="O13" s="1" t="s">
        <v>1</v>
      </c>
      <c r="P13" s="1" t="str">
        <f t="shared" si="36"/>
        <v>BP</v>
      </c>
      <c r="Q13" s="1" t="s">
        <v>1</v>
      </c>
      <c r="R13" s="1" t="str">
        <f t="shared" si="37"/>
        <v>BP</v>
      </c>
      <c r="S13" s="1"/>
      <c r="T13" s="1" t="str">
        <f t="shared" si="38"/>
        <v/>
      </c>
      <c r="U13" s="1" t="s">
        <v>1</v>
      </c>
      <c r="V13" s="1" t="str">
        <f t="shared" si="39"/>
        <v>BP</v>
      </c>
      <c r="W13" s="1"/>
      <c r="X13" s="1" t="str">
        <f t="shared" si="40"/>
        <v/>
      </c>
      <c r="Y13" s="1" t="s">
        <v>1</v>
      </c>
      <c r="Z13" s="1" t="str">
        <f t="shared" si="41"/>
        <v>BP</v>
      </c>
      <c r="AA13" s="1" t="s">
        <v>1</v>
      </c>
      <c r="AB13" s="1" t="str">
        <f t="shared" si="42"/>
        <v>BP</v>
      </c>
      <c r="AC13" s="1" t="s">
        <v>1</v>
      </c>
      <c r="AD13" s="1" t="str">
        <f t="shared" si="43"/>
        <v>BP</v>
      </c>
      <c r="AE13" s="1" t="s">
        <v>1</v>
      </c>
      <c r="AF13" s="1" t="str">
        <f t="shared" si="44"/>
        <v>BP</v>
      </c>
      <c r="AG13" s="1"/>
      <c r="AH13" s="1" t="str">
        <f t="shared" si="45"/>
        <v/>
      </c>
      <c r="AI13" s="1" t="s">
        <v>1</v>
      </c>
      <c r="AJ13" s="1" t="str">
        <f t="shared" si="46"/>
        <v>BP</v>
      </c>
      <c r="AK13" s="1" t="s">
        <v>1</v>
      </c>
      <c r="AL13" s="1" t="str">
        <f t="shared" si="47"/>
        <v>BP</v>
      </c>
      <c r="AM13" s="1" t="s">
        <v>1</v>
      </c>
      <c r="AN13" s="1" t="str">
        <f t="shared" si="48"/>
        <v>BP</v>
      </c>
      <c r="AO13" s="1" t="s">
        <v>1</v>
      </c>
      <c r="AP13" s="1" t="str">
        <f t="shared" si="49"/>
        <v>BP</v>
      </c>
      <c r="AQ13" s="1" t="s">
        <v>1</v>
      </c>
      <c r="AR13" s="1" t="str">
        <f t="shared" si="50"/>
        <v>BP</v>
      </c>
      <c r="AS13" s="1" t="s">
        <v>1</v>
      </c>
      <c r="AT13" s="1" t="str">
        <f t="shared" si="51"/>
        <v>BP</v>
      </c>
      <c r="AU13" s="1"/>
      <c r="AV13" s="1" t="str">
        <f t="shared" si="52"/>
        <v/>
      </c>
      <c r="AW13" s="1" t="s">
        <v>1</v>
      </c>
      <c r="AX13" s="1" t="str">
        <f t="shared" si="53"/>
        <v>BP</v>
      </c>
      <c r="AY13" s="1" t="s">
        <v>1</v>
      </c>
      <c r="AZ13" s="1" t="str">
        <f t="shared" si="54"/>
        <v>BP</v>
      </c>
      <c r="BA13" s="1" t="s">
        <v>1</v>
      </c>
      <c r="BB13" s="1" t="str">
        <f t="shared" si="55"/>
        <v>BP</v>
      </c>
      <c r="BC13" s="1" t="s">
        <v>1</v>
      </c>
      <c r="BD13" s="1" t="str">
        <f t="shared" si="56"/>
        <v>BP</v>
      </c>
      <c r="BE13" s="1" t="s">
        <v>1</v>
      </c>
      <c r="BF13" s="1" t="str">
        <f t="shared" si="57"/>
        <v>BP</v>
      </c>
      <c r="BG13" s="1" t="s">
        <v>1</v>
      </c>
      <c r="BH13" s="1" t="str">
        <f t="shared" si="58"/>
        <v>BP</v>
      </c>
      <c r="BI13" s="1"/>
      <c r="BJ13" s="1" t="str">
        <f t="shared" si="59"/>
        <v/>
      </c>
      <c r="BK13" s="1" t="s">
        <v>1</v>
      </c>
      <c r="BL13" s="1" t="str">
        <f t="shared" si="60"/>
        <v>BP</v>
      </c>
      <c r="BM13">
        <f t="shared" si="27"/>
        <v>23</v>
      </c>
      <c r="BN13">
        <f>Aug!BQ13</f>
        <v>68</v>
      </c>
      <c r="BO13">
        <f t="shared" si="28"/>
        <v>91</v>
      </c>
      <c r="BP13" s="2">
        <f t="shared" si="29"/>
        <v>100</v>
      </c>
      <c r="BQ13">
        <f t="shared" si="30"/>
        <v>0</v>
      </c>
    </row>
    <row r="14" spans="1:72">
      <c r="A14" s="10">
        <v>6</v>
      </c>
      <c r="C14" s="29" t="str">
        <f>IF(Aug!C14 = "", "", Aug!C14)</f>
        <v/>
      </c>
      <c r="D14" s="1" t="str">
        <f>IF(Aug!D14 = "", "", Aug!D14)</f>
        <v>G</v>
      </c>
      <c r="E14" s="1"/>
      <c r="F14" s="1" t="str">
        <f t="shared" si="31"/>
        <v/>
      </c>
      <c r="G14" s="1"/>
      <c r="H14" s="1" t="str">
        <f t="shared" si="32"/>
        <v/>
      </c>
      <c r="I14" s="1" t="s">
        <v>1</v>
      </c>
      <c r="J14" s="1" t="str">
        <f t="shared" si="33"/>
        <v>GP</v>
      </c>
      <c r="K14" s="1" t="s">
        <v>1</v>
      </c>
      <c r="L14" s="1" t="str">
        <f t="shared" si="34"/>
        <v>GP</v>
      </c>
      <c r="M14" s="1" t="s">
        <v>1</v>
      </c>
      <c r="N14" s="1" t="str">
        <f t="shared" si="35"/>
        <v>GP</v>
      </c>
      <c r="O14" s="1" t="s">
        <v>1</v>
      </c>
      <c r="P14" s="1" t="str">
        <f t="shared" si="36"/>
        <v>GP</v>
      </c>
      <c r="Q14" s="1" t="s">
        <v>1</v>
      </c>
      <c r="R14" s="1" t="str">
        <f t="shared" si="37"/>
        <v>GP</v>
      </c>
      <c r="S14" s="1"/>
      <c r="T14" s="1" t="str">
        <f t="shared" si="38"/>
        <v/>
      </c>
      <c r="U14" s="1" t="s">
        <v>1</v>
      </c>
      <c r="V14" s="1" t="str">
        <f t="shared" si="39"/>
        <v>GP</v>
      </c>
      <c r="W14" s="1"/>
      <c r="X14" s="1" t="str">
        <f t="shared" si="40"/>
        <v/>
      </c>
      <c r="Y14" s="1" t="s">
        <v>1</v>
      </c>
      <c r="Z14" s="1" t="str">
        <f t="shared" si="41"/>
        <v>GP</v>
      </c>
      <c r="AA14" s="1" t="s">
        <v>1</v>
      </c>
      <c r="AB14" s="1" t="str">
        <f t="shared" si="42"/>
        <v>GP</v>
      </c>
      <c r="AC14" s="1" t="s">
        <v>1</v>
      </c>
      <c r="AD14" s="1" t="str">
        <f t="shared" si="43"/>
        <v>GP</v>
      </c>
      <c r="AE14" s="1" t="s">
        <v>1</v>
      </c>
      <c r="AF14" s="1" t="str">
        <f t="shared" si="44"/>
        <v>GP</v>
      </c>
      <c r="AG14" s="1"/>
      <c r="AH14" s="1" t="str">
        <f t="shared" si="45"/>
        <v/>
      </c>
      <c r="AI14" s="1" t="s">
        <v>1</v>
      </c>
      <c r="AJ14" s="1" t="str">
        <f t="shared" si="46"/>
        <v>GP</v>
      </c>
      <c r="AK14" s="1" t="s">
        <v>1</v>
      </c>
      <c r="AL14" s="1" t="str">
        <f t="shared" si="47"/>
        <v>GP</v>
      </c>
      <c r="AM14" s="1" t="s">
        <v>1</v>
      </c>
      <c r="AN14" s="1" t="str">
        <f t="shared" si="48"/>
        <v>GP</v>
      </c>
      <c r="AO14" s="1" t="s">
        <v>1</v>
      </c>
      <c r="AP14" s="1" t="str">
        <f t="shared" si="49"/>
        <v>GP</v>
      </c>
      <c r="AQ14" s="1" t="s">
        <v>1</v>
      </c>
      <c r="AR14" s="1" t="str">
        <f t="shared" si="50"/>
        <v>GP</v>
      </c>
      <c r="AS14" s="1" t="s">
        <v>1</v>
      </c>
      <c r="AT14" s="1" t="str">
        <f t="shared" si="51"/>
        <v>GP</v>
      </c>
      <c r="AU14" s="1"/>
      <c r="AV14" s="1" t="str">
        <f t="shared" si="52"/>
        <v/>
      </c>
      <c r="AW14" s="1" t="s">
        <v>1</v>
      </c>
      <c r="AX14" s="1" t="str">
        <f t="shared" si="53"/>
        <v>GP</v>
      </c>
      <c r="AY14" s="1" t="s">
        <v>1</v>
      </c>
      <c r="AZ14" s="1" t="str">
        <f t="shared" si="54"/>
        <v>GP</v>
      </c>
      <c r="BA14" s="1" t="s">
        <v>1</v>
      </c>
      <c r="BB14" s="1" t="str">
        <f t="shared" si="55"/>
        <v>GP</v>
      </c>
      <c r="BC14" s="1" t="s">
        <v>1</v>
      </c>
      <c r="BD14" s="1" t="str">
        <f t="shared" si="56"/>
        <v>GP</v>
      </c>
      <c r="BE14" s="1" t="s">
        <v>1</v>
      </c>
      <c r="BF14" s="1" t="str">
        <f t="shared" si="57"/>
        <v>GP</v>
      </c>
      <c r="BG14" s="1" t="s">
        <v>1</v>
      </c>
      <c r="BH14" s="1" t="str">
        <f t="shared" si="58"/>
        <v>GP</v>
      </c>
      <c r="BI14" s="1"/>
      <c r="BJ14" s="1" t="str">
        <f t="shared" si="59"/>
        <v/>
      </c>
      <c r="BK14" s="1" t="s">
        <v>1</v>
      </c>
      <c r="BL14" s="1" t="str">
        <f t="shared" si="60"/>
        <v>GP</v>
      </c>
      <c r="BM14">
        <f t="shared" si="27"/>
        <v>23</v>
      </c>
      <c r="BN14">
        <f>Aug!BQ14</f>
        <v>68</v>
      </c>
      <c r="BO14">
        <f t="shared" si="28"/>
        <v>91</v>
      </c>
      <c r="BP14" s="2">
        <f t="shared" si="29"/>
        <v>100</v>
      </c>
      <c r="BQ14">
        <f t="shared" si="30"/>
        <v>0</v>
      </c>
    </row>
    <row r="15" spans="1:72">
      <c r="A15" s="10">
        <v>7</v>
      </c>
      <c r="C15" s="29" t="str">
        <f>IF(Aug!C15 = "", "", Aug!C15)</f>
        <v/>
      </c>
      <c r="D15" s="1" t="str">
        <f>IF(Aug!D15 = "", "", Aug!D15)</f>
        <v>B</v>
      </c>
      <c r="E15" s="1"/>
      <c r="F15" s="1" t="str">
        <f t="shared" si="31"/>
        <v/>
      </c>
      <c r="G15" s="1"/>
      <c r="H15" s="1" t="str">
        <f t="shared" si="32"/>
        <v/>
      </c>
      <c r="I15" s="1" t="s">
        <v>1</v>
      </c>
      <c r="J15" s="1" t="str">
        <f t="shared" si="33"/>
        <v>BP</v>
      </c>
      <c r="K15" s="1" t="s">
        <v>1</v>
      </c>
      <c r="L15" s="1" t="str">
        <f t="shared" si="34"/>
        <v>BP</v>
      </c>
      <c r="M15" s="1" t="s">
        <v>1</v>
      </c>
      <c r="N15" s="1" t="str">
        <f t="shared" si="35"/>
        <v>BP</v>
      </c>
      <c r="O15" s="1" t="s">
        <v>1</v>
      </c>
      <c r="P15" s="1" t="str">
        <f t="shared" si="36"/>
        <v>BP</v>
      </c>
      <c r="Q15" s="1" t="s">
        <v>1</v>
      </c>
      <c r="R15" s="1" t="str">
        <f t="shared" si="37"/>
        <v>BP</v>
      </c>
      <c r="S15" s="1"/>
      <c r="T15" s="1" t="str">
        <f t="shared" si="38"/>
        <v/>
      </c>
      <c r="U15" s="1" t="s">
        <v>1</v>
      </c>
      <c r="V15" s="1" t="str">
        <f t="shared" si="39"/>
        <v>BP</v>
      </c>
      <c r="W15" s="1"/>
      <c r="X15" s="1" t="str">
        <f t="shared" si="40"/>
        <v/>
      </c>
      <c r="Y15" s="1" t="s">
        <v>1</v>
      </c>
      <c r="Z15" s="1" t="str">
        <f t="shared" si="41"/>
        <v>BP</v>
      </c>
      <c r="AA15" s="1" t="s">
        <v>1</v>
      </c>
      <c r="AB15" s="1" t="str">
        <f t="shared" si="42"/>
        <v>BP</v>
      </c>
      <c r="AC15" s="1" t="s">
        <v>1</v>
      </c>
      <c r="AD15" s="1" t="str">
        <f t="shared" si="43"/>
        <v>BP</v>
      </c>
      <c r="AE15" s="1" t="s">
        <v>1</v>
      </c>
      <c r="AF15" s="1" t="str">
        <f t="shared" si="44"/>
        <v>BP</v>
      </c>
      <c r="AG15" s="1"/>
      <c r="AH15" s="1" t="str">
        <f t="shared" si="45"/>
        <v/>
      </c>
      <c r="AI15" s="1" t="s">
        <v>1</v>
      </c>
      <c r="AJ15" s="1" t="str">
        <f t="shared" si="46"/>
        <v>BP</v>
      </c>
      <c r="AK15" s="1" t="s">
        <v>1</v>
      </c>
      <c r="AL15" s="1" t="str">
        <f t="shared" si="47"/>
        <v>BP</v>
      </c>
      <c r="AM15" s="1" t="s">
        <v>1</v>
      </c>
      <c r="AN15" s="1" t="str">
        <f t="shared" si="48"/>
        <v>BP</v>
      </c>
      <c r="AO15" s="1" t="s">
        <v>1</v>
      </c>
      <c r="AP15" s="1" t="str">
        <f t="shared" si="49"/>
        <v>BP</v>
      </c>
      <c r="AQ15" s="1" t="s">
        <v>1</v>
      </c>
      <c r="AR15" s="1" t="str">
        <f t="shared" si="50"/>
        <v>BP</v>
      </c>
      <c r="AS15" s="1" t="s">
        <v>1</v>
      </c>
      <c r="AT15" s="1" t="str">
        <f t="shared" si="51"/>
        <v>BP</v>
      </c>
      <c r="AU15" s="1"/>
      <c r="AV15" s="1" t="str">
        <f t="shared" si="52"/>
        <v/>
      </c>
      <c r="AW15" s="1" t="s">
        <v>1</v>
      </c>
      <c r="AX15" s="1" t="str">
        <f t="shared" si="53"/>
        <v>BP</v>
      </c>
      <c r="AY15" s="1" t="s">
        <v>1</v>
      </c>
      <c r="AZ15" s="1" t="str">
        <f t="shared" si="54"/>
        <v>BP</v>
      </c>
      <c r="BA15" s="1" t="s">
        <v>1</v>
      </c>
      <c r="BB15" s="1" t="str">
        <f t="shared" si="55"/>
        <v>BP</v>
      </c>
      <c r="BC15" s="1" t="s">
        <v>1</v>
      </c>
      <c r="BD15" s="1" t="str">
        <f t="shared" si="56"/>
        <v>BP</v>
      </c>
      <c r="BE15" s="1" t="s">
        <v>1</v>
      </c>
      <c r="BF15" s="1" t="str">
        <f t="shared" si="57"/>
        <v>BP</v>
      </c>
      <c r="BG15" s="1" t="s">
        <v>1</v>
      </c>
      <c r="BH15" s="1" t="str">
        <f t="shared" si="58"/>
        <v>BP</v>
      </c>
      <c r="BI15" s="1"/>
      <c r="BJ15" s="1" t="str">
        <f t="shared" si="59"/>
        <v/>
      </c>
      <c r="BK15" s="1" t="s">
        <v>1</v>
      </c>
      <c r="BL15" s="1" t="str">
        <f t="shared" si="60"/>
        <v>BP</v>
      </c>
      <c r="BM15">
        <f t="shared" si="27"/>
        <v>23</v>
      </c>
      <c r="BN15">
        <f>Aug!BQ15</f>
        <v>68</v>
      </c>
      <c r="BO15">
        <f t="shared" si="28"/>
        <v>91</v>
      </c>
      <c r="BP15" s="2">
        <f t="shared" si="29"/>
        <v>100</v>
      </c>
      <c r="BQ15">
        <f t="shared" si="30"/>
        <v>0</v>
      </c>
    </row>
    <row r="16" spans="1:72">
      <c r="A16" s="10">
        <v>8</v>
      </c>
      <c r="C16" s="29" t="str">
        <f>IF(Aug!C16 = "", "", Aug!C16)</f>
        <v/>
      </c>
      <c r="D16" s="1" t="str">
        <f>IF(Aug!D16 = "", "", Aug!D16)</f>
        <v>G</v>
      </c>
      <c r="E16" s="1"/>
      <c r="F16" s="1" t="str">
        <f t="shared" si="31"/>
        <v/>
      </c>
      <c r="G16" s="1"/>
      <c r="H16" s="1" t="str">
        <f t="shared" si="32"/>
        <v/>
      </c>
      <c r="I16" s="1" t="s">
        <v>1</v>
      </c>
      <c r="J16" s="1" t="str">
        <f t="shared" si="33"/>
        <v>GP</v>
      </c>
      <c r="K16" s="1" t="s">
        <v>1</v>
      </c>
      <c r="L16" s="1" t="str">
        <f t="shared" si="34"/>
        <v>GP</v>
      </c>
      <c r="M16" s="1" t="s">
        <v>1</v>
      </c>
      <c r="N16" s="1" t="str">
        <f t="shared" si="35"/>
        <v>GP</v>
      </c>
      <c r="O16" s="1" t="s">
        <v>1</v>
      </c>
      <c r="P16" s="1" t="str">
        <f t="shared" si="36"/>
        <v>GP</v>
      </c>
      <c r="Q16" s="1" t="s">
        <v>1</v>
      </c>
      <c r="R16" s="1" t="str">
        <f t="shared" si="37"/>
        <v>GP</v>
      </c>
      <c r="S16" s="1"/>
      <c r="T16" s="1" t="str">
        <f t="shared" si="38"/>
        <v/>
      </c>
      <c r="U16" s="1" t="s">
        <v>1</v>
      </c>
      <c r="V16" s="1" t="str">
        <f t="shared" si="39"/>
        <v>GP</v>
      </c>
      <c r="W16" s="1"/>
      <c r="X16" s="1" t="str">
        <f t="shared" si="40"/>
        <v/>
      </c>
      <c r="Y16" s="1" t="s">
        <v>1</v>
      </c>
      <c r="Z16" s="1" t="str">
        <f t="shared" si="41"/>
        <v>GP</v>
      </c>
      <c r="AA16" s="1" t="s">
        <v>1</v>
      </c>
      <c r="AB16" s="1" t="str">
        <f t="shared" si="42"/>
        <v>GP</v>
      </c>
      <c r="AC16" s="1" t="s">
        <v>1</v>
      </c>
      <c r="AD16" s="1" t="str">
        <f t="shared" si="43"/>
        <v>GP</v>
      </c>
      <c r="AE16" s="1" t="s">
        <v>1</v>
      </c>
      <c r="AF16" s="1" t="str">
        <f t="shared" si="44"/>
        <v>GP</v>
      </c>
      <c r="AG16" s="1"/>
      <c r="AH16" s="1" t="str">
        <f t="shared" si="45"/>
        <v/>
      </c>
      <c r="AI16" s="1" t="s">
        <v>1</v>
      </c>
      <c r="AJ16" s="1" t="str">
        <f t="shared" si="46"/>
        <v>GP</v>
      </c>
      <c r="AK16" s="1" t="s">
        <v>1</v>
      </c>
      <c r="AL16" s="1" t="str">
        <f t="shared" si="47"/>
        <v>GP</v>
      </c>
      <c r="AM16" s="1" t="s">
        <v>1</v>
      </c>
      <c r="AN16" s="1" t="str">
        <f t="shared" si="48"/>
        <v>GP</v>
      </c>
      <c r="AO16" s="1" t="s">
        <v>1</v>
      </c>
      <c r="AP16" s="1" t="str">
        <f t="shared" si="49"/>
        <v>GP</v>
      </c>
      <c r="AQ16" s="1" t="s">
        <v>1</v>
      </c>
      <c r="AR16" s="1" t="str">
        <f t="shared" si="50"/>
        <v>GP</v>
      </c>
      <c r="AS16" s="1" t="s">
        <v>1</v>
      </c>
      <c r="AT16" s="1" t="str">
        <f t="shared" si="51"/>
        <v>GP</v>
      </c>
      <c r="AU16" s="1"/>
      <c r="AV16" s="1" t="str">
        <f t="shared" si="52"/>
        <v/>
      </c>
      <c r="AW16" s="1" t="s">
        <v>1</v>
      </c>
      <c r="AX16" s="1" t="str">
        <f t="shared" si="53"/>
        <v>GP</v>
      </c>
      <c r="AY16" s="1" t="s">
        <v>1</v>
      </c>
      <c r="AZ16" s="1" t="str">
        <f t="shared" si="54"/>
        <v>GP</v>
      </c>
      <c r="BA16" s="1" t="s">
        <v>1</v>
      </c>
      <c r="BB16" s="1" t="str">
        <f t="shared" si="55"/>
        <v>GP</v>
      </c>
      <c r="BC16" s="1" t="s">
        <v>1</v>
      </c>
      <c r="BD16" s="1" t="str">
        <f t="shared" si="56"/>
        <v>GP</v>
      </c>
      <c r="BE16" s="1" t="s">
        <v>1</v>
      </c>
      <c r="BF16" s="1" t="str">
        <f t="shared" si="57"/>
        <v>GP</v>
      </c>
      <c r="BG16" s="1" t="s">
        <v>1</v>
      </c>
      <c r="BH16" s="1" t="str">
        <f t="shared" si="58"/>
        <v>GP</v>
      </c>
      <c r="BI16" s="1"/>
      <c r="BJ16" s="1" t="str">
        <f t="shared" si="59"/>
        <v/>
      </c>
      <c r="BK16" s="1" t="s">
        <v>1</v>
      </c>
      <c r="BL16" s="1" t="str">
        <f t="shared" si="60"/>
        <v>GP</v>
      </c>
      <c r="BM16">
        <f t="shared" si="27"/>
        <v>23</v>
      </c>
      <c r="BN16">
        <f>Aug!BQ16</f>
        <v>68</v>
      </c>
      <c r="BO16">
        <f t="shared" si="28"/>
        <v>91</v>
      </c>
      <c r="BP16" s="2">
        <f t="shared" si="29"/>
        <v>100</v>
      </c>
      <c r="BQ16">
        <f t="shared" si="30"/>
        <v>0</v>
      </c>
    </row>
    <row r="17" spans="1:69">
      <c r="A17" s="10">
        <v>9</v>
      </c>
      <c r="C17" s="29" t="str">
        <f>IF(Aug!C17 = "", "", Aug!C17)</f>
        <v/>
      </c>
      <c r="D17" s="1" t="str">
        <f>IF(Aug!D17 = "", "", Aug!D17)</f>
        <v>B</v>
      </c>
      <c r="E17" s="1"/>
      <c r="F17" s="1" t="str">
        <f t="shared" si="31"/>
        <v/>
      </c>
      <c r="G17" s="1"/>
      <c r="H17" s="1" t="str">
        <f t="shared" si="32"/>
        <v/>
      </c>
      <c r="I17" s="1" t="s">
        <v>1</v>
      </c>
      <c r="J17" s="1" t="str">
        <f t="shared" si="33"/>
        <v>BP</v>
      </c>
      <c r="K17" s="1" t="s">
        <v>1</v>
      </c>
      <c r="L17" s="1" t="str">
        <f t="shared" si="34"/>
        <v>BP</v>
      </c>
      <c r="M17" s="1" t="s">
        <v>1</v>
      </c>
      <c r="N17" s="1" t="str">
        <f t="shared" si="35"/>
        <v>BP</v>
      </c>
      <c r="O17" s="1" t="s">
        <v>1</v>
      </c>
      <c r="P17" s="1" t="str">
        <f t="shared" si="36"/>
        <v>BP</v>
      </c>
      <c r="Q17" s="1" t="s">
        <v>1</v>
      </c>
      <c r="R17" s="1" t="str">
        <f t="shared" si="37"/>
        <v>BP</v>
      </c>
      <c r="S17" s="1"/>
      <c r="T17" s="1" t="str">
        <f t="shared" si="38"/>
        <v/>
      </c>
      <c r="U17" s="1" t="s">
        <v>1</v>
      </c>
      <c r="V17" s="1" t="str">
        <f t="shared" si="39"/>
        <v>BP</v>
      </c>
      <c r="W17" s="1"/>
      <c r="X17" s="1" t="str">
        <f t="shared" si="40"/>
        <v/>
      </c>
      <c r="Y17" s="1" t="s">
        <v>1</v>
      </c>
      <c r="Z17" s="1" t="str">
        <f t="shared" si="41"/>
        <v>BP</v>
      </c>
      <c r="AA17" s="1" t="s">
        <v>1</v>
      </c>
      <c r="AB17" s="1" t="str">
        <f t="shared" si="42"/>
        <v>BP</v>
      </c>
      <c r="AC17" s="1" t="s">
        <v>1</v>
      </c>
      <c r="AD17" s="1" t="str">
        <f t="shared" si="43"/>
        <v>BP</v>
      </c>
      <c r="AE17" s="1" t="s">
        <v>1</v>
      </c>
      <c r="AF17" s="1" t="str">
        <f t="shared" si="44"/>
        <v>BP</v>
      </c>
      <c r="AG17" s="1"/>
      <c r="AH17" s="1" t="str">
        <f t="shared" si="45"/>
        <v/>
      </c>
      <c r="AI17" s="1" t="s">
        <v>1</v>
      </c>
      <c r="AJ17" s="1" t="str">
        <f t="shared" si="46"/>
        <v>BP</v>
      </c>
      <c r="AK17" s="1" t="s">
        <v>1</v>
      </c>
      <c r="AL17" s="1" t="str">
        <f t="shared" si="47"/>
        <v>BP</v>
      </c>
      <c r="AM17" s="1" t="s">
        <v>1</v>
      </c>
      <c r="AN17" s="1" t="str">
        <f t="shared" si="48"/>
        <v>BP</v>
      </c>
      <c r="AO17" s="1" t="s">
        <v>1</v>
      </c>
      <c r="AP17" s="1" t="str">
        <f t="shared" si="49"/>
        <v>BP</v>
      </c>
      <c r="AQ17" s="1" t="s">
        <v>1</v>
      </c>
      <c r="AR17" s="1" t="str">
        <f t="shared" si="50"/>
        <v>BP</v>
      </c>
      <c r="AS17" s="1" t="s">
        <v>1</v>
      </c>
      <c r="AT17" s="1" t="str">
        <f t="shared" si="51"/>
        <v>BP</v>
      </c>
      <c r="AU17" s="1"/>
      <c r="AV17" s="1" t="str">
        <f t="shared" si="52"/>
        <v/>
      </c>
      <c r="AW17" s="1" t="s">
        <v>1</v>
      </c>
      <c r="AX17" s="1" t="str">
        <f t="shared" si="53"/>
        <v>BP</v>
      </c>
      <c r="AY17" s="1" t="s">
        <v>1</v>
      </c>
      <c r="AZ17" s="1" t="str">
        <f t="shared" si="54"/>
        <v>BP</v>
      </c>
      <c r="BA17" s="1" t="s">
        <v>1</v>
      </c>
      <c r="BB17" s="1" t="str">
        <f t="shared" si="55"/>
        <v>BP</v>
      </c>
      <c r="BC17" s="1" t="s">
        <v>1</v>
      </c>
      <c r="BD17" s="1" t="str">
        <f t="shared" si="56"/>
        <v>BP</v>
      </c>
      <c r="BE17" s="1" t="s">
        <v>1</v>
      </c>
      <c r="BF17" s="1" t="str">
        <f t="shared" si="57"/>
        <v>BP</v>
      </c>
      <c r="BG17" s="1" t="s">
        <v>1</v>
      </c>
      <c r="BH17" s="1" t="str">
        <f t="shared" si="58"/>
        <v>BP</v>
      </c>
      <c r="BI17" s="1"/>
      <c r="BJ17" s="1" t="str">
        <f t="shared" si="59"/>
        <v/>
      </c>
      <c r="BK17" s="1" t="s">
        <v>1</v>
      </c>
      <c r="BL17" s="1" t="str">
        <f t="shared" si="60"/>
        <v>BP</v>
      </c>
      <c r="BM17">
        <f t="shared" si="27"/>
        <v>23</v>
      </c>
      <c r="BN17">
        <f>Aug!BQ17</f>
        <v>68</v>
      </c>
      <c r="BO17">
        <f t="shared" si="28"/>
        <v>91</v>
      </c>
      <c r="BP17" s="2">
        <f t="shared" si="29"/>
        <v>100</v>
      </c>
      <c r="BQ17">
        <f t="shared" si="30"/>
        <v>0</v>
      </c>
    </row>
    <row r="18" spans="1:69">
      <c r="A18" s="10">
        <v>10</v>
      </c>
      <c r="C18" s="29" t="str">
        <f>IF(Aug!C18 = "", "", Aug!C18)</f>
        <v/>
      </c>
      <c r="D18" s="1" t="str">
        <f>IF(Aug!D18 = "", "", Aug!D18)</f>
        <v>G</v>
      </c>
      <c r="E18" s="1"/>
      <c r="F18" s="1" t="str">
        <f t="shared" si="31"/>
        <v/>
      </c>
      <c r="G18" s="1"/>
      <c r="H18" s="1" t="str">
        <f t="shared" si="32"/>
        <v/>
      </c>
      <c r="I18" s="1" t="s">
        <v>1</v>
      </c>
      <c r="J18" s="1" t="str">
        <f t="shared" si="33"/>
        <v>GP</v>
      </c>
      <c r="K18" s="1" t="s">
        <v>1</v>
      </c>
      <c r="L18" s="1" t="str">
        <f t="shared" si="34"/>
        <v>GP</v>
      </c>
      <c r="M18" s="1" t="s">
        <v>1</v>
      </c>
      <c r="N18" s="1" t="str">
        <f t="shared" si="35"/>
        <v>GP</v>
      </c>
      <c r="O18" s="1" t="s">
        <v>1</v>
      </c>
      <c r="P18" s="1" t="str">
        <f t="shared" si="36"/>
        <v>GP</v>
      </c>
      <c r="Q18" s="1" t="s">
        <v>1</v>
      </c>
      <c r="R18" s="1" t="str">
        <f t="shared" si="37"/>
        <v>GP</v>
      </c>
      <c r="S18" s="1"/>
      <c r="T18" s="1" t="str">
        <f t="shared" si="38"/>
        <v/>
      </c>
      <c r="U18" s="1" t="s">
        <v>1</v>
      </c>
      <c r="V18" s="1" t="str">
        <f t="shared" si="39"/>
        <v>GP</v>
      </c>
      <c r="W18" s="1"/>
      <c r="X18" s="1" t="str">
        <f t="shared" si="40"/>
        <v/>
      </c>
      <c r="Y18" s="1" t="s">
        <v>1</v>
      </c>
      <c r="Z18" s="1" t="str">
        <f t="shared" si="41"/>
        <v>GP</v>
      </c>
      <c r="AA18" s="1" t="s">
        <v>1</v>
      </c>
      <c r="AB18" s="1" t="str">
        <f t="shared" si="42"/>
        <v>GP</v>
      </c>
      <c r="AC18" s="1" t="s">
        <v>1</v>
      </c>
      <c r="AD18" s="1" t="str">
        <f t="shared" si="43"/>
        <v>GP</v>
      </c>
      <c r="AE18" s="1" t="s">
        <v>1</v>
      </c>
      <c r="AF18" s="1" t="str">
        <f t="shared" si="44"/>
        <v>GP</v>
      </c>
      <c r="AG18" s="1"/>
      <c r="AH18" s="1" t="str">
        <f t="shared" si="45"/>
        <v/>
      </c>
      <c r="AI18" s="1" t="s">
        <v>1</v>
      </c>
      <c r="AJ18" s="1" t="str">
        <f t="shared" si="46"/>
        <v>GP</v>
      </c>
      <c r="AK18" s="1" t="s">
        <v>1</v>
      </c>
      <c r="AL18" s="1" t="str">
        <f t="shared" si="47"/>
        <v>GP</v>
      </c>
      <c r="AM18" s="1" t="s">
        <v>1</v>
      </c>
      <c r="AN18" s="1" t="str">
        <f t="shared" si="48"/>
        <v>GP</v>
      </c>
      <c r="AO18" s="1" t="s">
        <v>1</v>
      </c>
      <c r="AP18" s="1" t="str">
        <f t="shared" si="49"/>
        <v>GP</v>
      </c>
      <c r="AQ18" s="1" t="s">
        <v>1</v>
      </c>
      <c r="AR18" s="1" t="str">
        <f t="shared" si="50"/>
        <v>GP</v>
      </c>
      <c r="AS18" s="1" t="s">
        <v>1</v>
      </c>
      <c r="AT18" s="1" t="str">
        <f t="shared" si="51"/>
        <v>GP</v>
      </c>
      <c r="AU18" s="1"/>
      <c r="AV18" s="1" t="str">
        <f t="shared" si="52"/>
        <v/>
      </c>
      <c r="AW18" s="1" t="s">
        <v>1</v>
      </c>
      <c r="AX18" s="1" t="str">
        <f t="shared" si="53"/>
        <v>GP</v>
      </c>
      <c r="AY18" s="1" t="s">
        <v>1</v>
      </c>
      <c r="AZ18" s="1" t="str">
        <f t="shared" si="54"/>
        <v>GP</v>
      </c>
      <c r="BA18" s="1" t="s">
        <v>1</v>
      </c>
      <c r="BB18" s="1" t="str">
        <f t="shared" si="55"/>
        <v>GP</v>
      </c>
      <c r="BC18" s="1" t="s">
        <v>1</v>
      </c>
      <c r="BD18" s="1" t="str">
        <f t="shared" si="56"/>
        <v>GP</v>
      </c>
      <c r="BE18" s="1" t="s">
        <v>1</v>
      </c>
      <c r="BF18" s="1" t="str">
        <f t="shared" si="57"/>
        <v>GP</v>
      </c>
      <c r="BG18" s="1" t="s">
        <v>1</v>
      </c>
      <c r="BH18" s="1" t="str">
        <f t="shared" si="58"/>
        <v>GP</v>
      </c>
      <c r="BI18" s="1"/>
      <c r="BJ18" s="1" t="str">
        <f t="shared" si="59"/>
        <v/>
      </c>
      <c r="BK18" s="1" t="s">
        <v>1</v>
      </c>
      <c r="BL18" s="1" t="str">
        <f t="shared" si="60"/>
        <v>GP</v>
      </c>
      <c r="BM18">
        <f t="shared" si="27"/>
        <v>23</v>
      </c>
      <c r="BN18">
        <f>Aug!BQ18</f>
        <v>68</v>
      </c>
      <c r="BO18">
        <f t="shared" si="28"/>
        <v>91</v>
      </c>
      <c r="BP18" s="2">
        <f t="shared" si="29"/>
        <v>100</v>
      </c>
      <c r="BQ18">
        <f t="shared" si="30"/>
        <v>0</v>
      </c>
    </row>
    <row r="19" spans="1:69">
      <c r="A19" s="10">
        <v>11</v>
      </c>
      <c r="C19" s="29" t="str">
        <f>IF(Aug!C19 = "", "", Aug!C19)</f>
        <v/>
      </c>
      <c r="D19" s="1" t="str">
        <f>IF(Aug!D19 = "", "", Aug!D19)</f>
        <v>B</v>
      </c>
      <c r="E19" s="1"/>
      <c r="F19" s="1" t="str">
        <f t="shared" si="31"/>
        <v/>
      </c>
      <c r="G19" s="1"/>
      <c r="H19" s="1" t="str">
        <f t="shared" si="32"/>
        <v/>
      </c>
      <c r="I19" s="1" t="s">
        <v>1</v>
      </c>
      <c r="J19" s="1" t="str">
        <f t="shared" si="33"/>
        <v>BP</v>
      </c>
      <c r="K19" s="1" t="s">
        <v>1</v>
      </c>
      <c r="L19" s="1" t="str">
        <f t="shared" si="34"/>
        <v>BP</v>
      </c>
      <c r="M19" s="1" t="s">
        <v>1</v>
      </c>
      <c r="N19" s="1" t="str">
        <f t="shared" si="35"/>
        <v>BP</v>
      </c>
      <c r="O19" s="1" t="s">
        <v>1</v>
      </c>
      <c r="P19" s="1" t="str">
        <f t="shared" si="36"/>
        <v>BP</v>
      </c>
      <c r="Q19" s="1" t="s">
        <v>1</v>
      </c>
      <c r="R19" s="1" t="str">
        <f t="shared" si="37"/>
        <v>BP</v>
      </c>
      <c r="S19" s="1"/>
      <c r="T19" s="1" t="str">
        <f t="shared" si="38"/>
        <v/>
      </c>
      <c r="U19" s="1" t="s">
        <v>1</v>
      </c>
      <c r="V19" s="1" t="str">
        <f t="shared" si="39"/>
        <v>BP</v>
      </c>
      <c r="W19" s="1"/>
      <c r="X19" s="1" t="str">
        <f t="shared" si="40"/>
        <v/>
      </c>
      <c r="Y19" s="1" t="s">
        <v>1</v>
      </c>
      <c r="Z19" s="1" t="str">
        <f t="shared" si="41"/>
        <v>BP</v>
      </c>
      <c r="AA19" s="1" t="s">
        <v>1</v>
      </c>
      <c r="AB19" s="1" t="str">
        <f t="shared" si="42"/>
        <v>BP</v>
      </c>
      <c r="AC19" s="1" t="s">
        <v>1</v>
      </c>
      <c r="AD19" s="1" t="str">
        <f t="shared" si="43"/>
        <v>BP</v>
      </c>
      <c r="AE19" s="1" t="s">
        <v>1</v>
      </c>
      <c r="AF19" s="1" t="str">
        <f t="shared" si="44"/>
        <v>BP</v>
      </c>
      <c r="AG19" s="1"/>
      <c r="AH19" s="1" t="str">
        <f t="shared" si="45"/>
        <v/>
      </c>
      <c r="AI19" s="1" t="s">
        <v>1</v>
      </c>
      <c r="AJ19" s="1" t="str">
        <f t="shared" si="46"/>
        <v>BP</v>
      </c>
      <c r="AK19" s="1" t="s">
        <v>1</v>
      </c>
      <c r="AL19" s="1" t="str">
        <f t="shared" si="47"/>
        <v>BP</v>
      </c>
      <c r="AM19" s="1" t="s">
        <v>1</v>
      </c>
      <c r="AN19" s="1" t="str">
        <f t="shared" si="48"/>
        <v>BP</v>
      </c>
      <c r="AO19" s="1" t="s">
        <v>1</v>
      </c>
      <c r="AP19" s="1" t="str">
        <f t="shared" si="49"/>
        <v>BP</v>
      </c>
      <c r="AQ19" s="1" t="s">
        <v>1</v>
      </c>
      <c r="AR19" s="1" t="str">
        <f t="shared" si="50"/>
        <v>BP</v>
      </c>
      <c r="AS19" s="1" t="s">
        <v>1</v>
      </c>
      <c r="AT19" s="1" t="str">
        <f t="shared" si="51"/>
        <v>BP</v>
      </c>
      <c r="AU19" s="1"/>
      <c r="AV19" s="1" t="str">
        <f t="shared" si="52"/>
        <v/>
      </c>
      <c r="AW19" s="1" t="s">
        <v>1</v>
      </c>
      <c r="AX19" s="1" t="str">
        <f t="shared" si="53"/>
        <v>BP</v>
      </c>
      <c r="AY19" s="1" t="s">
        <v>1</v>
      </c>
      <c r="AZ19" s="1" t="str">
        <f t="shared" si="54"/>
        <v>BP</v>
      </c>
      <c r="BA19" s="1" t="s">
        <v>1</v>
      </c>
      <c r="BB19" s="1" t="str">
        <f t="shared" si="55"/>
        <v>BP</v>
      </c>
      <c r="BC19" s="1" t="s">
        <v>1</v>
      </c>
      <c r="BD19" s="1" t="str">
        <f t="shared" si="56"/>
        <v>BP</v>
      </c>
      <c r="BE19" s="1" t="s">
        <v>1</v>
      </c>
      <c r="BF19" s="1" t="str">
        <f t="shared" si="57"/>
        <v>BP</v>
      </c>
      <c r="BG19" s="1" t="s">
        <v>1</v>
      </c>
      <c r="BH19" s="1" t="str">
        <f t="shared" si="58"/>
        <v>BP</v>
      </c>
      <c r="BI19" s="1"/>
      <c r="BJ19" s="1" t="str">
        <f t="shared" si="59"/>
        <v/>
      </c>
      <c r="BK19" s="1" t="s">
        <v>1</v>
      </c>
      <c r="BL19" s="1" t="str">
        <f t="shared" si="60"/>
        <v>BP</v>
      </c>
      <c r="BM19">
        <f t="shared" si="27"/>
        <v>23</v>
      </c>
      <c r="BN19">
        <f>Aug!BQ19</f>
        <v>68</v>
      </c>
      <c r="BO19">
        <f t="shared" si="28"/>
        <v>91</v>
      </c>
      <c r="BP19" s="2">
        <f t="shared" si="29"/>
        <v>100</v>
      </c>
      <c r="BQ19">
        <f t="shared" si="30"/>
        <v>0</v>
      </c>
    </row>
    <row r="20" spans="1:69">
      <c r="A20" s="10">
        <v>12</v>
      </c>
      <c r="C20" s="29" t="str">
        <f>IF(Aug!C20 = "", "", Aug!C20)</f>
        <v/>
      </c>
      <c r="D20" s="1" t="str">
        <f>IF(Aug!D20 = "", "", Aug!D20)</f>
        <v>G</v>
      </c>
      <c r="E20" s="1"/>
      <c r="F20" s="1" t="str">
        <f t="shared" si="31"/>
        <v/>
      </c>
      <c r="G20" s="1"/>
      <c r="H20" s="1" t="str">
        <f t="shared" si="32"/>
        <v/>
      </c>
      <c r="I20" s="1" t="s">
        <v>1</v>
      </c>
      <c r="J20" s="1" t="str">
        <f t="shared" si="33"/>
        <v>GP</v>
      </c>
      <c r="K20" s="1" t="s">
        <v>1</v>
      </c>
      <c r="L20" s="1" t="str">
        <f t="shared" si="34"/>
        <v>GP</v>
      </c>
      <c r="M20" s="1" t="s">
        <v>1</v>
      </c>
      <c r="N20" s="1" t="str">
        <f t="shared" si="35"/>
        <v>GP</v>
      </c>
      <c r="O20" s="1" t="s">
        <v>1</v>
      </c>
      <c r="P20" s="1" t="str">
        <f t="shared" si="36"/>
        <v>GP</v>
      </c>
      <c r="Q20" s="1" t="s">
        <v>1</v>
      </c>
      <c r="R20" s="1" t="str">
        <f t="shared" si="37"/>
        <v>GP</v>
      </c>
      <c r="S20" s="1"/>
      <c r="T20" s="1" t="str">
        <f t="shared" si="38"/>
        <v/>
      </c>
      <c r="U20" s="1" t="s">
        <v>1</v>
      </c>
      <c r="V20" s="1" t="str">
        <f t="shared" si="39"/>
        <v>GP</v>
      </c>
      <c r="W20" s="1"/>
      <c r="X20" s="1" t="str">
        <f t="shared" si="40"/>
        <v/>
      </c>
      <c r="Y20" s="1" t="s">
        <v>1</v>
      </c>
      <c r="Z20" s="1" t="str">
        <f t="shared" si="41"/>
        <v>GP</v>
      </c>
      <c r="AA20" s="1" t="s">
        <v>1</v>
      </c>
      <c r="AB20" s="1" t="str">
        <f t="shared" si="42"/>
        <v>GP</v>
      </c>
      <c r="AC20" s="1" t="s">
        <v>1</v>
      </c>
      <c r="AD20" s="1" t="str">
        <f t="shared" si="43"/>
        <v>GP</v>
      </c>
      <c r="AE20" s="1" t="s">
        <v>1</v>
      </c>
      <c r="AF20" s="1" t="str">
        <f t="shared" si="44"/>
        <v>GP</v>
      </c>
      <c r="AG20" s="1"/>
      <c r="AH20" s="1" t="str">
        <f t="shared" si="45"/>
        <v/>
      </c>
      <c r="AI20" s="1" t="s">
        <v>1</v>
      </c>
      <c r="AJ20" s="1" t="str">
        <f t="shared" si="46"/>
        <v>GP</v>
      </c>
      <c r="AK20" s="1" t="s">
        <v>1</v>
      </c>
      <c r="AL20" s="1" t="str">
        <f t="shared" si="47"/>
        <v>GP</v>
      </c>
      <c r="AM20" s="1" t="s">
        <v>1</v>
      </c>
      <c r="AN20" s="1" t="str">
        <f t="shared" si="48"/>
        <v>GP</v>
      </c>
      <c r="AO20" s="1" t="s">
        <v>1</v>
      </c>
      <c r="AP20" s="1" t="str">
        <f t="shared" si="49"/>
        <v>GP</v>
      </c>
      <c r="AQ20" s="1" t="s">
        <v>1</v>
      </c>
      <c r="AR20" s="1" t="str">
        <f t="shared" si="50"/>
        <v>GP</v>
      </c>
      <c r="AS20" s="1" t="s">
        <v>1</v>
      </c>
      <c r="AT20" s="1" t="str">
        <f t="shared" si="51"/>
        <v>GP</v>
      </c>
      <c r="AU20" s="1"/>
      <c r="AV20" s="1" t="str">
        <f t="shared" si="52"/>
        <v/>
      </c>
      <c r="AW20" s="1" t="s">
        <v>1</v>
      </c>
      <c r="AX20" s="1" t="str">
        <f t="shared" si="53"/>
        <v>GP</v>
      </c>
      <c r="AY20" s="1" t="s">
        <v>1</v>
      </c>
      <c r="AZ20" s="1" t="str">
        <f t="shared" si="54"/>
        <v>GP</v>
      </c>
      <c r="BA20" s="1" t="s">
        <v>1</v>
      </c>
      <c r="BB20" s="1" t="str">
        <f t="shared" si="55"/>
        <v>GP</v>
      </c>
      <c r="BC20" s="1" t="s">
        <v>1</v>
      </c>
      <c r="BD20" s="1" t="str">
        <f t="shared" si="56"/>
        <v>GP</v>
      </c>
      <c r="BE20" s="1" t="s">
        <v>1</v>
      </c>
      <c r="BF20" s="1" t="str">
        <f t="shared" si="57"/>
        <v>GP</v>
      </c>
      <c r="BG20" s="1" t="s">
        <v>1</v>
      </c>
      <c r="BH20" s="1" t="str">
        <f t="shared" si="58"/>
        <v>GP</v>
      </c>
      <c r="BI20" s="1"/>
      <c r="BJ20" s="1" t="str">
        <f t="shared" si="59"/>
        <v/>
      </c>
      <c r="BK20" s="1" t="s">
        <v>1</v>
      </c>
      <c r="BL20" s="1" t="str">
        <f t="shared" si="60"/>
        <v>GP</v>
      </c>
      <c r="BM20">
        <f t="shared" si="27"/>
        <v>23</v>
      </c>
      <c r="BN20">
        <f>Aug!BQ20</f>
        <v>68</v>
      </c>
      <c r="BO20">
        <f t="shared" si="28"/>
        <v>91</v>
      </c>
      <c r="BP20" s="2">
        <f t="shared" si="29"/>
        <v>100</v>
      </c>
      <c r="BQ20">
        <f t="shared" si="30"/>
        <v>0</v>
      </c>
    </row>
    <row r="21" spans="1:69">
      <c r="A21" s="10">
        <v>13</v>
      </c>
      <c r="C21" s="29" t="str">
        <f>IF(Aug!C21 = "", "", Aug!C21)</f>
        <v/>
      </c>
      <c r="D21" s="1" t="str">
        <f>IF(Aug!D21 = "", "", Aug!D21)</f>
        <v>B</v>
      </c>
      <c r="E21" s="1"/>
      <c r="F21" s="1" t="str">
        <f t="shared" si="31"/>
        <v/>
      </c>
      <c r="G21" s="1"/>
      <c r="H21" s="1" t="str">
        <f t="shared" si="32"/>
        <v/>
      </c>
      <c r="I21" s="1" t="s">
        <v>1</v>
      </c>
      <c r="J21" s="1" t="str">
        <f t="shared" si="33"/>
        <v>BP</v>
      </c>
      <c r="K21" s="1" t="s">
        <v>1</v>
      </c>
      <c r="L21" s="1" t="str">
        <f t="shared" si="34"/>
        <v>BP</v>
      </c>
      <c r="M21" s="1" t="s">
        <v>1</v>
      </c>
      <c r="N21" s="1" t="str">
        <f t="shared" si="35"/>
        <v>BP</v>
      </c>
      <c r="O21" s="1" t="s">
        <v>1</v>
      </c>
      <c r="P21" s="1" t="str">
        <f t="shared" si="36"/>
        <v>BP</v>
      </c>
      <c r="Q21" s="1" t="s">
        <v>1</v>
      </c>
      <c r="R21" s="1" t="str">
        <f t="shared" si="37"/>
        <v>BP</v>
      </c>
      <c r="S21" s="1"/>
      <c r="T21" s="1" t="str">
        <f t="shared" si="38"/>
        <v/>
      </c>
      <c r="U21" s="1" t="s">
        <v>1</v>
      </c>
      <c r="V21" s="1" t="str">
        <f t="shared" si="39"/>
        <v>BP</v>
      </c>
      <c r="W21" s="1"/>
      <c r="X21" s="1" t="str">
        <f t="shared" si="40"/>
        <v/>
      </c>
      <c r="Y21" s="1" t="s">
        <v>1</v>
      </c>
      <c r="Z21" s="1" t="str">
        <f t="shared" si="41"/>
        <v>BP</v>
      </c>
      <c r="AA21" s="1" t="s">
        <v>1</v>
      </c>
      <c r="AB21" s="1" t="str">
        <f t="shared" si="42"/>
        <v>BP</v>
      </c>
      <c r="AC21" s="1" t="s">
        <v>1</v>
      </c>
      <c r="AD21" s="1" t="str">
        <f t="shared" si="43"/>
        <v>BP</v>
      </c>
      <c r="AE21" s="1" t="s">
        <v>1</v>
      </c>
      <c r="AF21" s="1" t="str">
        <f t="shared" si="44"/>
        <v>BP</v>
      </c>
      <c r="AG21" s="1"/>
      <c r="AH21" s="1" t="str">
        <f t="shared" si="45"/>
        <v/>
      </c>
      <c r="AI21" s="1" t="s">
        <v>1</v>
      </c>
      <c r="AJ21" s="1" t="str">
        <f t="shared" si="46"/>
        <v>BP</v>
      </c>
      <c r="AK21" s="1" t="s">
        <v>1</v>
      </c>
      <c r="AL21" s="1" t="str">
        <f t="shared" si="47"/>
        <v>BP</v>
      </c>
      <c r="AM21" s="1" t="s">
        <v>1</v>
      </c>
      <c r="AN21" s="1" t="str">
        <f t="shared" si="48"/>
        <v>BP</v>
      </c>
      <c r="AO21" s="1" t="s">
        <v>1</v>
      </c>
      <c r="AP21" s="1" t="str">
        <f t="shared" si="49"/>
        <v>BP</v>
      </c>
      <c r="AQ21" s="1" t="s">
        <v>1</v>
      </c>
      <c r="AR21" s="1" t="str">
        <f t="shared" si="50"/>
        <v>BP</v>
      </c>
      <c r="AS21" s="1" t="s">
        <v>1</v>
      </c>
      <c r="AT21" s="1" t="str">
        <f t="shared" si="51"/>
        <v>BP</v>
      </c>
      <c r="AU21" s="1"/>
      <c r="AV21" s="1" t="str">
        <f t="shared" si="52"/>
        <v/>
      </c>
      <c r="AW21" s="1" t="s">
        <v>1</v>
      </c>
      <c r="AX21" s="1" t="str">
        <f t="shared" si="53"/>
        <v>BP</v>
      </c>
      <c r="AY21" s="1" t="s">
        <v>1</v>
      </c>
      <c r="AZ21" s="1" t="str">
        <f t="shared" si="54"/>
        <v>BP</v>
      </c>
      <c r="BA21" s="1" t="s">
        <v>1</v>
      </c>
      <c r="BB21" s="1" t="str">
        <f t="shared" si="55"/>
        <v>BP</v>
      </c>
      <c r="BC21" s="1" t="s">
        <v>1</v>
      </c>
      <c r="BD21" s="1" t="str">
        <f t="shared" si="56"/>
        <v>BP</v>
      </c>
      <c r="BE21" s="1" t="s">
        <v>1</v>
      </c>
      <c r="BF21" s="1" t="str">
        <f t="shared" si="57"/>
        <v>BP</v>
      </c>
      <c r="BG21" s="1" t="s">
        <v>1</v>
      </c>
      <c r="BH21" s="1" t="str">
        <f t="shared" si="58"/>
        <v>BP</v>
      </c>
      <c r="BI21" s="1"/>
      <c r="BJ21" s="1" t="str">
        <f t="shared" si="59"/>
        <v/>
      </c>
      <c r="BK21" s="1" t="s">
        <v>1</v>
      </c>
      <c r="BL21" s="1" t="str">
        <f t="shared" si="60"/>
        <v>BP</v>
      </c>
      <c r="BM21">
        <f t="shared" si="27"/>
        <v>23</v>
      </c>
      <c r="BN21">
        <f>Aug!BQ21</f>
        <v>68</v>
      </c>
      <c r="BO21">
        <f t="shared" si="28"/>
        <v>91</v>
      </c>
      <c r="BP21" s="2">
        <f t="shared" si="29"/>
        <v>100</v>
      </c>
      <c r="BQ21">
        <f t="shared" si="30"/>
        <v>0</v>
      </c>
    </row>
    <row r="22" spans="1:69">
      <c r="A22" s="10">
        <v>14</v>
      </c>
      <c r="C22" s="29" t="str">
        <f>IF(Aug!C22 = "", "", Aug!C22)</f>
        <v/>
      </c>
      <c r="D22" s="1" t="str">
        <f>IF(Aug!D22 = "", "", Aug!D22)</f>
        <v>G</v>
      </c>
      <c r="E22" s="1"/>
      <c r="F22" s="1" t="str">
        <f t="shared" si="31"/>
        <v/>
      </c>
      <c r="G22" s="1"/>
      <c r="H22" s="1" t="str">
        <f t="shared" si="32"/>
        <v/>
      </c>
      <c r="I22" s="1" t="s">
        <v>1</v>
      </c>
      <c r="J22" s="1" t="str">
        <f t="shared" si="33"/>
        <v>GP</v>
      </c>
      <c r="K22" s="1" t="s">
        <v>1</v>
      </c>
      <c r="L22" s="1" t="str">
        <f t="shared" si="34"/>
        <v>GP</v>
      </c>
      <c r="M22" s="1" t="s">
        <v>1</v>
      </c>
      <c r="N22" s="1" t="str">
        <f t="shared" si="35"/>
        <v>GP</v>
      </c>
      <c r="O22" s="1" t="s">
        <v>1</v>
      </c>
      <c r="P22" s="1" t="str">
        <f t="shared" si="36"/>
        <v>GP</v>
      </c>
      <c r="Q22" s="1" t="s">
        <v>1</v>
      </c>
      <c r="R22" s="1" t="str">
        <f t="shared" si="37"/>
        <v>GP</v>
      </c>
      <c r="S22" s="1"/>
      <c r="T22" s="1" t="str">
        <f t="shared" si="38"/>
        <v/>
      </c>
      <c r="U22" s="1" t="s">
        <v>1</v>
      </c>
      <c r="V22" s="1" t="str">
        <f t="shared" si="39"/>
        <v>GP</v>
      </c>
      <c r="W22" s="1"/>
      <c r="X22" s="1" t="str">
        <f t="shared" si="40"/>
        <v/>
      </c>
      <c r="Y22" s="1" t="s">
        <v>1</v>
      </c>
      <c r="Z22" s="1" t="str">
        <f t="shared" si="41"/>
        <v>GP</v>
      </c>
      <c r="AA22" s="1" t="s">
        <v>1</v>
      </c>
      <c r="AB22" s="1" t="str">
        <f t="shared" si="42"/>
        <v>GP</v>
      </c>
      <c r="AC22" s="1" t="s">
        <v>1</v>
      </c>
      <c r="AD22" s="1" t="str">
        <f t="shared" si="43"/>
        <v>GP</v>
      </c>
      <c r="AE22" s="1" t="s">
        <v>1</v>
      </c>
      <c r="AF22" s="1" t="str">
        <f t="shared" si="44"/>
        <v>GP</v>
      </c>
      <c r="AG22" s="1"/>
      <c r="AH22" s="1" t="str">
        <f t="shared" si="45"/>
        <v/>
      </c>
      <c r="AI22" s="1" t="s">
        <v>1</v>
      </c>
      <c r="AJ22" s="1" t="str">
        <f t="shared" si="46"/>
        <v>GP</v>
      </c>
      <c r="AK22" s="1" t="s">
        <v>1</v>
      </c>
      <c r="AL22" s="1" t="str">
        <f t="shared" si="47"/>
        <v>GP</v>
      </c>
      <c r="AM22" s="1" t="s">
        <v>1</v>
      </c>
      <c r="AN22" s="1" t="str">
        <f t="shared" si="48"/>
        <v>GP</v>
      </c>
      <c r="AO22" s="1" t="s">
        <v>1</v>
      </c>
      <c r="AP22" s="1" t="str">
        <f t="shared" si="49"/>
        <v>GP</v>
      </c>
      <c r="AQ22" s="1" t="s">
        <v>1</v>
      </c>
      <c r="AR22" s="1" t="str">
        <f t="shared" si="50"/>
        <v>GP</v>
      </c>
      <c r="AS22" s="1" t="s">
        <v>1</v>
      </c>
      <c r="AT22" s="1" t="str">
        <f t="shared" si="51"/>
        <v>GP</v>
      </c>
      <c r="AU22" s="1"/>
      <c r="AV22" s="1" t="str">
        <f t="shared" si="52"/>
        <v/>
      </c>
      <c r="AW22" s="1" t="s">
        <v>1</v>
      </c>
      <c r="AX22" s="1" t="str">
        <f t="shared" si="53"/>
        <v>GP</v>
      </c>
      <c r="AY22" s="1" t="s">
        <v>1</v>
      </c>
      <c r="AZ22" s="1" t="str">
        <f t="shared" si="54"/>
        <v>GP</v>
      </c>
      <c r="BA22" s="1" t="s">
        <v>1</v>
      </c>
      <c r="BB22" s="1" t="str">
        <f t="shared" si="55"/>
        <v>GP</v>
      </c>
      <c r="BC22" s="1" t="s">
        <v>1</v>
      </c>
      <c r="BD22" s="1" t="str">
        <f t="shared" si="56"/>
        <v>GP</v>
      </c>
      <c r="BE22" s="1" t="s">
        <v>1</v>
      </c>
      <c r="BF22" s="1" t="str">
        <f t="shared" si="57"/>
        <v>GP</v>
      </c>
      <c r="BG22" s="1" t="s">
        <v>1</v>
      </c>
      <c r="BH22" s="1" t="str">
        <f t="shared" si="58"/>
        <v>GP</v>
      </c>
      <c r="BI22" s="1"/>
      <c r="BJ22" s="1" t="str">
        <f t="shared" si="59"/>
        <v/>
      </c>
      <c r="BK22" s="1" t="s">
        <v>1</v>
      </c>
      <c r="BL22" s="1" t="str">
        <f t="shared" si="60"/>
        <v>GP</v>
      </c>
      <c r="BM22">
        <f t="shared" si="27"/>
        <v>23</v>
      </c>
      <c r="BN22">
        <f>Aug!BQ22</f>
        <v>68</v>
      </c>
      <c r="BO22">
        <f t="shared" si="28"/>
        <v>91</v>
      </c>
      <c r="BP22" s="2">
        <f t="shared" si="29"/>
        <v>100</v>
      </c>
      <c r="BQ22">
        <f t="shared" si="30"/>
        <v>0</v>
      </c>
    </row>
    <row r="23" spans="1:69">
      <c r="A23" s="10">
        <v>15</v>
      </c>
      <c r="C23" s="29" t="str">
        <f>IF(Aug!C23 = "", "", Aug!C23)</f>
        <v/>
      </c>
      <c r="D23" s="1" t="str">
        <f>IF(Aug!D23 = "", "", Aug!D23)</f>
        <v>B</v>
      </c>
      <c r="E23" s="1"/>
      <c r="F23" s="1" t="str">
        <f t="shared" si="31"/>
        <v/>
      </c>
      <c r="G23" s="1"/>
      <c r="H23" s="1" t="str">
        <f t="shared" si="32"/>
        <v/>
      </c>
      <c r="I23" s="1" t="s">
        <v>1</v>
      </c>
      <c r="J23" s="1" t="str">
        <f t="shared" si="33"/>
        <v>BP</v>
      </c>
      <c r="K23" s="1" t="s">
        <v>1</v>
      </c>
      <c r="L23" s="1" t="str">
        <f t="shared" si="34"/>
        <v>BP</v>
      </c>
      <c r="M23" s="1" t="s">
        <v>1</v>
      </c>
      <c r="N23" s="1" t="str">
        <f t="shared" si="35"/>
        <v>BP</v>
      </c>
      <c r="O23" s="1" t="s">
        <v>1</v>
      </c>
      <c r="P23" s="1" t="str">
        <f t="shared" si="36"/>
        <v>BP</v>
      </c>
      <c r="Q23" s="1" t="s">
        <v>1</v>
      </c>
      <c r="R23" s="1" t="str">
        <f t="shared" si="37"/>
        <v>BP</v>
      </c>
      <c r="S23" s="1"/>
      <c r="T23" s="1" t="str">
        <f t="shared" si="38"/>
        <v/>
      </c>
      <c r="U23" s="1" t="s">
        <v>1</v>
      </c>
      <c r="V23" s="1" t="str">
        <f t="shared" si="39"/>
        <v>BP</v>
      </c>
      <c r="W23" s="1"/>
      <c r="X23" s="1" t="str">
        <f t="shared" si="40"/>
        <v/>
      </c>
      <c r="Y23" s="1" t="s">
        <v>1</v>
      </c>
      <c r="Z23" s="1" t="str">
        <f t="shared" si="41"/>
        <v>BP</v>
      </c>
      <c r="AA23" s="1" t="s">
        <v>1</v>
      </c>
      <c r="AB23" s="1" t="str">
        <f t="shared" si="42"/>
        <v>BP</v>
      </c>
      <c r="AC23" s="1" t="s">
        <v>1</v>
      </c>
      <c r="AD23" s="1" t="str">
        <f t="shared" si="43"/>
        <v>BP</v>
      </c>
      <c r="AE23" s="1" t="s">
        <v>1</v>
      </c>
      <c r="AF23" s="1" t="str">
        <f t="shared" si="44"/>
        <v>BP</v>
      </c>
      <c r="AG23" s="1"/>
      <c r="AH23" s="1" t="str">
        <f t="shared" si="45"/>
        <v/>
      </c>
      <c r="AI23" s="1" t="s">
        <v>1</v>
      </c>
      <c r="AJ23" s="1" t="str">
        <f t="shared" si="46"/>
        <v>BP</v>
      </c>
      <c r="AK23" s="1" t="s">
        <v>1</v>
      </c>
      <c r="AL23" s="1" t="str">
        <f t="shared" si="47"/>
        <v>BP</v>
      </c>
      <c r="AM23" s="1" t="s">
        <v>1</v>
      </c>
      <c r="AN23" s="1" t="str">
        <f t="shared" si="48"/>
        <v>BP</v>
      </c>
      <c r="AO23" s="1" t="s">
        <v>1</v>
      </c>
      <c r="AP23" s="1" t="str">
        <f t="shared" si="49"/>
        <v>BP</v>
      </c>
      <c r="AQ23" s="1" t="s">
        <v>1</v>
      </c>
      <c r="AR23" s="1" t="str">
        <f t="shared" si="50"/>
        <v>BP</v>
      </c>
      <c r="AS23" s="1" t="s">
        <v>1</v>
      </c>
      <c r="AT23" s="1" t="str">
        <f t="shared" si="51"/>
        <v>BP</v>
      </c>
      <c r="AU23" s="1"/>
      <c r="AV23" s="1" t="str">
        <f t="shared" si="52"/>
        <v/>
      </c>
      <c r="AW23" s="1" t="s">
        <v>1</v>
      </c>
      <c r="AX23" s="1" t="str">
        <f t="shared" si="53"/>
        <v>BP</v>
      </c>
      <c r="AY23" s="1" t="s">
        <v>1</v>
      </c>
      <c r="AZ23" s="1" t="str">
        <f t="shared" si="54"/>
        <v>BP</v>
      </c>
      <c r="BA23" s="1" t="s">
        <v>1</v>
      </c>
      <c r="BB23" s="1" t="str">
        <f t="shared" si="55"/>
        <v>BP</v>
      </c>
      <c r="BC23" s="1" t="s">
        <v>1</v>
      </c>
      <c r="BD23" s="1" t="str">
        <f t="shared" si="56"/>
        <v>BP</v>
      </c>
      <c r="BE23" s="1" t="s">
        <v>1</v>
      </c>
      <c r="BF23" s="1" t="str">
        <f t="shared" si="57"/>
        <v>BP</v>
      </c>
      <c r="BG23" s="1" t="s">
        <v>1</v>
      </c>
      <c r="BH23" s="1" t="str">
        <f t="shared" si="58"/>
        <v>BP</v>
      </c>
      <c r="BI23" s="1"/>
      <c r="BJ23" s="1" t="str">
        <f t="shared" si="59"/>
        <v/>
      </c>
      <c r="BK23" s="1" t="s">
        <v>1</v>
      </c>
      <c r="BL23" s="1" t="str">
        <f t="shared" si="60"/>
        <v>BP</v>
      </c>
      <c r="BM23">
        <f t="shared" si="27"/>
        <v>23</v>
      </c>
      <c r="BN23">
        <f>Aug!BQ23</f>
        <v>68</v>
      </c>
      <c r="BO23">
        <f t="shared" si="28"/>
        <v>91</v>
      </c>
      <c r="BP23" s="2">
        <f t="shared" si="29"/>
        <v>100</v>
      </c>
      <c r="BQ23">
        <f t="shared" si="30"/>
        <v>0</v>
      </c>
    </row>
    <row r="24" spans="1:69">
      <c r="A24" s="10">
        <v>16</v>
      </c>
      <c r="C24" s="29" t="str">
        <f>IF(Aug!C24 = "", "", Aug!C24)</f>
        <v/>
      </c>
      <c r="D24" s="1" t="str">
        <f>IF(Aug!D24 = "", "", Aug!D24)</f>
        <v>G</v>
      </c>
      <c r="E24" s="1"/>
      <c r="F24" s="1" t="str">
        <f t="shared" si="31"/>
        <v/>
      </c>
      <c r="G24" s="1"/>
      <c r="H24" s="1" t="str">
        <f t="shared" si="32"/>
        <v/>
      </c>
      <c r="I24" s="1" t="s">
        <v>1</v>
      </c>
      <c r="J24" s="1" t="str">
        <f t="shared" si="33"/>
        <v>GP</v>
      </c>
      <c r="K24" s="1" t="s">
        <v>1</v>
      </c>
      <c r="L24" s="1" t="str">
        <f t="shared" si="34"/>
        <v>GP</v>
      </c>
      <c r="M24" s="1" t="s">
        <v>1</v>
      </c>
      <c r="N24" s="1" t="str">
        <f t="shared" si="35"/>
        <v>GP</v>
      </c>
      <c r="O24" s="1" t="s">
        <v>1</v>
      </c>
      <c r="P24" s="1" t="str">
        <f t="shared" si="36"/>
        <v>GP</v>
      </c>
      <c r="Q24" s="1" t="s">
        <v>1</v>
      </c>
      <c r="R24" s="1" t="str">
        <f t="shared" si="37"/>
        <v>GP</v>
      </c>
      <c r="S24" s="1"/>
      <c r="T24" s="1" t="str">
        <f t="shared" si="38"/>
        <v/>
      </c>
      <c r="U24" s="1" t="s">
        <v>1</v>
      </c>
      <c r="V24" s="1" t="str">
        <f t="shared" si="39"/>
        <v>GP</v>
      </c>
      <c r="W24" s="1"/>
      <c r="X24" s="1" t="str">
        <f t="shared" si="40"/>
        <v/>
      </c>
      <c r="Y24" s="1" t="s">
        <v>1</v>
      </c>
      <c r="Z24" s="1" t="str">
        <f t="shared" si="41"/>
        <v>GP</v>
      </c>
      <c r="AA24" s="1" t="s">
        <v>1</v>
      </c>
      <c r="AB24" s="1" t="str">
        <f t="shared" si="42"/>
        <v>GP</v>
      </c>
      <c r="AC24" s="1" t="s">
        <v>1</v>
      </c>
      <c r="AD24" s="1" t="str">
        <f t="shared" si="43"/>
        <v>GP</v>
      </c>
      <c r="AE24" s="1" t="s">
        <v>1</v>
      </c>
      <c r="AF24" s="1" t="str">
        <f t="shared" si="44"/>
        <v>GP</v>
      </c>
      <c r="AG24" s="1"/>
      <c r="AH24" s="1" t="str">
        <f t="shared" si="45"/>
        <v/>
      </c>
      <c r="AI24" s="1" t="s">
        <v>1</v>
      </c>
      <c r="AJ24" s="1" t="str">
        <f t="shared" si="46"/>
        <v>GP</v>
      </c>
      <c r="AK24" s="1" t="s">
        <v>1</v>
      </c>
      <c r="AL24" s="1" t="str">
        <f t="shared" si="47"/>
        <v>GP</v>
      </c>
      <c r="AM24" s="1" t="s">
        <v>1</v>
      </c>
      <c r="AN24" s="1" t="str">
        <f t="shared" si="48"/>
        <v>GP</v>
      </c>
      <c r="AO24" s="1" t="s">
        <v>1</v>
      </c>
      <c r="AP24" s="1" t="str">
        <f t="shared" si="49"/>
        <v>GP</v>
      </c>
      <c r="AQ24" s="1" t="s">
        <v>1</v>
      </c>
      <c r="AR24" s="1" t="str">
        <f t="shared" si="50"/>
        <v>GP</v>
      </c>
      <c r="AS24" s="1" t="s">
        <v>1</v>
      </c>
      <c r="AT24" s="1" t="str">
        <f t="shared" si="51"/>
        <v>GP</v>
      </c>
      <c r="AU24" s="1"/>
      <c r="AV24" s="1" t="str">
        <f t="shared" si="52"/>
        <v/>
      </c>
      <c r="AW24" s="1" t="s">
        <v>1</v>
      </c>
      <c r="AX24" s="1" t="str">
        <f t="shared" si="53"/>
        <v>GP</v>
      </c>
      <c r="AY24" s="1" t="s">
        <v>1</v>
      </c>
      <c r="AZ24" s="1" t="str">
        <f t="shared" si="54"/>
        <v>GP</v>
      </c>
      <c r="BA24" s="1" t="s">
        <v>1</v>
      </c>
      <c r="BB24" s="1" t="str">
        <f t="shared" si="55"/>
        <v>GP</v>
      </c>
      <c r="BC24" s="1" t="s">
        <v>1</v>
      </c>
      <c r="BD24" s="1" t="str">
        <f t="shared" si="56"/>
        <v>GP</v>
      </c>
      <c r="BE24" s="1" t="s">
        <v>1</v>
      </c>
      <c r="BF24" s="1" t="str">
        <f t="shared" si="57"/>
        <v>GP</v>
      </c>
      <c r="BG24" s="1" t="s">
        <v>1</v>
      </c>
      <c r="BH24" s="1" t="str">
        <f t="shared" si="58"/>
        <v>GP</v>
      </c>
      <c r="BI24" s="1"/>
      <c r="BJ24" s="1" t="str">
        <f t="shared" si="59"/>
        <v/>
      </c>
      <c r="BK24" s="1" t="s">
        <v>1</v>
      </c>
      <c r="BL24" s="1" t="str">
        <f t="shared" si="60"/>
        <v>GP</v>
      </c>
      <c r="BM24">
        <f t="shared" si="27"/>
        <v>23</v>
      </c>
      <c r="BN24">
        <f>Aug!BQ24</f>
        <v>68</v>
      </c>
      <c r="BO24">
        <f t="shared" si="28"/>
        <v>91</v>
      </c>
      <c r="BP24" s="2">
        <f t="shared" si="29"/>
        <v>100</v>
      </c>
      <c r="BQ24">
        <f t="shared" si="30"/>
        <v>0</v>
      </c>
    </row>
    <row r="25" spans="1:69">
      <c r="A25" s="10">
        <v>17</v>
      </c>
      <c r="C25" s="29" t="str">
        <f>IF(Aug!C25 = "", "", Aug!C25)</f>
        <v/>
      </c>
      <c r="D25" s="1" t="str">
        <f>IF(Aug!D25 = "", "", Aug!D25)</f>
        <v>B</v>
      </c>
      <c r="E25" s="1"/>
      <c r="F25" s="1" t="str">
        <f t="shared" si="31"/>
        <v/>
      </c>
      <c r="G25" s="1"/>
      <c r="H25" s="1" t="str">
        <f t="shared" si="32"/>
        <v/>
      </c>
      <c r="I25" s="1" t="s">
        <v>1</v>
      </c>
      <c r="J25" s="1" t="str">
        <f t="shared" si="33"/>
        <v>BP</v>
      </c>
      <c r="K25" s="1" t="s">
        <v>1</v>
      </c>
      <c r="L25" s="1" t="str">
        <f t="shared" si="34"/>
        <v>BP</v>
      </c>
      <c r="M25" s="1" t="s">
        <v>1</v>
      </c>
      <c r="N25" s="1" t="str">
        <f t="shared" si="35"/>
        <v>BP</v>
      </c>
      <c r="O25" s="1" t="s">
        <v>1</v>
      </c>
      <c r="P25" s="1" t="str">
        <f t="shared" si="36"/>
        <v>BP</v>
      </c>
      <c r="Q25" s="1" t="s">
        <v>1</v>
      </c>
      <c r="R25" s="1" t="str">
        <f t="shared" si="37"/>
        <v>BP</v>
      </c>
      <c r="S25" s="1"/>
      <c r="T25" s="1" t="str">
        <f t="shared" si="38"/>
        <v/>
      </c>
      <c r="U25" s="1" t="s">
        <v>1</v>
      </c>
      <c r="V25" s="1" t="str">
        <f t="shared" si="39"/>
        <v>BP</v>
      </c>
      <c r="W25" s="1"/>
      <c r="X25" s="1" t="str">
        <f t="shared" si="40"/>
        <v/>
      </c>
      <c r="Y25" s="1" t="s">
        <v>1</v>
      </c>
      <c r="Z25" s="1" t="str">
        <f t="shared" si="41"/>
        <v>BP</v>
      </c>
      <c r="AA25" s="1" t="s">
        <v>1</v>
      </c>
      <c r="AB25" s="1" t="str">
        <f t="shared" si="42"/>
        <v>BP</v>
      </c>
      <c r="AC25" s="1" t="s">
        <v>1</v>
      </c>
      <c r="AD25" s="1" t="str">
        <f t="shared" si="43"/>
        <v>BP</v>
      </c>
      <c r="AE25" s="1" t="s">
        <v>1</v>
      </c>
      <c r="AF25" s="1" t="str">
        <f t="shared" si="44"/>
        <v>BP</v>
      </c>
      <c r="AG25" s="1"/>
      <c r="AH25" s="1" t="str">
        <f t="shared" si="45"/>
        <v/>
      </c>
      <c r="AI25" s="1" t="s">
        <v>1</v>
      </c>
      <c r="AJ25" s="1" t="str">
        <f t="shared" si="46"/>
        <v>BP</v>
      </c>
      <c r="AK25" s="1" t="s">
        <v>1</v>
      </c>
      <c r="AL25" s="1" t="str">
        <f t="shared" si="47"/>
        <v>BP</v>
      </c>
      <c r="AM25" s="1" t="s">
        <v>1</v>
      </c>
      <c r="AN25" s="1" t="str">
        <f t="shared" si="48"/>
        <v>BP</v>
      </c>
      <c r="AO25" s="1" t="s">
        <v>1</v>
      </c>
      <c r="AP25" s="1" t="str">
        <f t="shared" si="49"/>
        <v>BP</v>
      </c>
      <c r="AQ25" s="1" t="s">
        <v>1</v>
      </c>
      <c r="AR25" s="1" t="str">
        <f t="shared" si="50"/>
        <v>BP</v>
      </c>
      <c r="AS25" s="1" t="s">
        <v>1</v>
      </c>
      <c r="AT25" s="1" t="str">
        <f t="shared" si="51"/>
        <v>BP</v>
      </c>
      <c r="AU25" s="1"/>
      <c r="AV25" s="1" t="str">
        <f t="shared" si="52"/>
        <v/>
      </c>
      <c r="AW25" s="1" t="s">
        <v>1</v>
      </c>
      <c r="AX25" s="1" t="str">
        <f t="shared" si="53"/>
        <v>BP</v>
      </c>
      <c r="AY25" s="1" t="s">
        <v>1</v>
      </c>
      <c r="AZ25" s="1" t="str">
        <f t="shared" si="54"/>
        <v>BP</v>
      </c>
      <c r="BA25" s="1" t="s">
        <v>1</v>
      </c>
      <c r="BB25" s="1" t="str">
        <f t="shared" si="55"/>
        <v>BP</v>
      </c>
      <c r="BC25" s="1" t="s">
        <v>1</v>
      </c>
      <c r="BD25" s="1" t="str">
        <f t="shared" si="56"/>
        <v>BP</v>
      </c>
      <c r="BE25" s="1" t="s">
        <v>1</v>
      </c>
      <c r="BF25" s="1" t="str">
        <f t="shared" si="57"/>
        <v>BP</v>
      </c>
      <c r="BG25" s="1" t="s">
        <v>1</v>
      </c>
      <c r="BH25" s="1" t="str">
        <f t="shared" si="58"/>
        <v>BP</v>
      </c>
      <c r="BI25" s="1"/>
      <c r="BJ25" s="1" t="str">
        <f t="shared" si="59"/>
        <v/>
      </c>
      <c r="BK25" s="1" t="s">
        <v>1</v>
      </c>
      <c r="BL25" s="1" t="str">
        <f t="shared" si="60"/>
        <v>BP</v>
      </c>
      <c r="BM25">
        <f t="shared" si="27"/>
        <v>23</v>
      </c>
      <c r="BN25">
        <f>Aug!BQ25</f>
        <v>68</v>
      </c>
      <c r="BO25">
        <f t="shared" si="28"/>
        <v>91</v>
      </c>
      <c r="BP25" s="2">
        <f t="shared" si="29"/>
        <v>100</v>
      </c>
      <c r="BQ25">
        <f t="shared" si="30"/>
        <v>0</v>
      </c>
    </row>
    <row r="26" spans="1:69">
      <c r="A26" s="10">
        <v>18</v>
      </c>
      <c r="C26" s="29" t="str">
        <f>IF(Aug!C26 = "", "", Aug!C26)</f>
        <v/>
      </c>
      <c r="D26" s="1" t="str">
        <f>IF(Aug!D26 = "", "", Aug!D26)</f>
        <v>G</v>
      </c>
      <c r="E26" s="1"/>
      <c r="F26" s="1" t="str">
        <f t="shared" si="31"/>
        <v/>
      </c>
      <c r="G26" s="1"/>
      <c r="H26" s="1" t="str">
        <f t="shared" si="32"/>
        <v/>
      </c>
      <c r="I26" s="1" t="s">
        <v>1</v>
      </c>
      <c r="J26" s="1" t="str">
        <f t="shared" si="33"/>
        <v>GP</v>
      </c>
      <c r="K26" s="1" t="s">
        <v>1</v>
      </c>
      <c r="L26" s="1" t="str">
        <f t="shared" si="34"/>
        <v>GP</v>
      </c>
      <c r="M26" s="1" t="s">
        <v>1</v>
      </c>
      <c r="N26" s="1" t="str">
        <f t="shared" si="35"/>
        <v>GP</v>
      </c>
      <c r="O26" s="1" t="s">
        <v>1</v>
      </c>
      <c r="P26" s="1" t="str">
        <f t="shared" si="36"/>
        <v>GP</v>
      </c>
      <c r="Q26" s="1" t="s">
        <v>1</v>
      </c>
      <c r="R26" s="1" t="str">
        <f t="shared" si="37"/>
        <v>GP</v>
      </c>
      <c r="S26" s="1"/>
      <c r="T26" s="1" t="str">
        <f t="shared" si="38"/>
        <v/>
      </c>
      <c r="U26" s="1" t="s">
        <v>1</v>
      </c>
      <c r="V26" s="1" t="str">
        <f t="shared" si="39"/>
        <v>GP</v>
      </c>
      <c r="W26" s="1"/>
      <c r="X26" s="1" t="str">
        <f t="shared" si="40"/>
        <v/>
      </c>
      <c r="Y26" s="1" t="s">
        <v>1</v>
      </c>
      <c r="Z26" s="1" t="str">
        <f t="shared" si="41"/>
        <v>GP</v>
      </c>
      <c r="AA26" s="1" t="s">
        <v>1</v>
      </c>
      <c r="AB26" s="1" t="str">
        <f t="shared" si="42"/>
        <v>GP</v>
      </c>
      <c r="AC26" s="1" t="s">
        <v>1</v>
      </c>
      <c r="AD26" s="1" t="str">
        <f t="shared" si="43"/>
        <v>GP</v>
      </c>
      <c r="AE26" s="1" t="s">
        <v>1</v>
      </c>
      <c r="AF26" s="1" t="str">
        <f t="shared" si="44"/>
        <v>GP</v>
      </c>
      <c r="AG26" s="1"/>
      <c r="AH26" s="1" t="str">
        <f t="shared" si="45"/>
        <v/>
      </c>
      <c r="AI26" s="1" t="s">
        <v>1</v>
      </c>
      <c r="AJ26" s="1" t="str">
        <f t="shared" si="46"/>
        <v>GP</v>
      </c>
      <c r="AK26" s="1" t="s">
        <v>1</v>
      </c>
      <c r="AL26" s="1" t="str">
        <f t="shared" si="47"/>
        <v>GP</v>
      </c>
      <c r="AM26" s="1" t="s">
        <v>1</v>
      </c>
      <c r="AN26" s="1" t="str">
        <f t="shared" si="48"/>
        <v>GP</v>
      </c>
      <c r="AO26" s="1" t="s">
        <v>1</v>
      </c>
      <c r="AP26" s="1" t="str">
        <f t="shared" si="49"/>
        <v>GP</v>
      </c>
      <c r="AQ26" s="1" t="s">
        <v>1</v>
      </c>
      <c r="AR26" s="1" t="str">
        <f t="shared" si="50"/>
        <v>GP</v>
      </c>
      <c r="AS26" s="1" t="s">
        <v>1</v>
      </c>
      <c r="AT26" s="1" t="str">
        <f t="shared" si="51"/>
        <v>GP</v>
      </c>
      <c r="AU26" s="1"/>
      <c r="AV26" s="1" t="str">
        <f t="shared" si="52"/>
        <v/>
      </c>
      <c r="AW26" s="1" t="s">
        <v>1</v>
      </c>
      <c r="AX26" s="1" t="str">
        <f t="shared" si="53"/>
        <v>GP</v>
      </c>
      <c r="AY26" s="1" t="s">
        <v>1</v>
      </c>
      <c r="AZ26" s="1" t="str">
        <f t="shared" si="54"/>
        <v>GP</v>
      </c>
      <c r="BA26" s="1" t="s">
        <v>1</v>
      </c>
      <c r="BB26" s="1" t="str">
        <f t="shared" si="55"/>
        <v>GP</v>
      </c>
      <c r="BC26" s="1" t="s">
        <v>1</v>
      </c>
      <c r="BD26" s="1" t="str">
        <f t="shared" si="56"/>
        <v>GP</v>
      </c>
      <c r="BE26" s="1" t="s">
        <v>1</v>
      </c>
      <c r="BF26" s="1" t="str">
        <f t="shared" si="57"/>
        <v>GP</v>
      </c>
      <c r="BG26" s="1" t="s">
        <v>1</v>
      </c>
      <c r="BH26" s="1" t="str">
        <f t="shared" si="58"/>
        <v>GP</v>
      </c>
      <c r="BI26" s="1"/>
      <c r="BJ26" s="1" t="str">
        <f t="shared" si="59"/>
        <v/>
      </c>
      <c r="BK26" s="1" t="s">
        <v>1</v>
      </c>
      <c r="BL26" s="1" t="str">
        <f t="shared" si="60"/>
        <v>GP</v>
      </c>
      <c r="BM26">
        <f t="shared" si="27"/>
        <v>23</v>
      </c>
      <c r="BN26">
        <f>Aug!BQ26</f>
        <v>68</v>
      </c>
      <c r="BO26">
        <f t="shared" si="28"/>
        <v>91</v>
      </c>
      <c r="BP26" s="2">
        <f t="shared" si="29"/>
        <v>100</v>
      </c>
      <c r="BQ26">
        <f t="shared" si="30"/>
        <v>0</v>
      </c>
    </row>
    <row r="27" spans="1:69">
      <c r="A27" s="10">
        <v>19</v>
      </c>
      <c r="C27" s="29" t="str">
        <f>IF(Aug!C27 = "", "", Aug!C27)</f>
        <v/>
      </c>
      <c r="D27" s="1" t="str">
        <f>IF(Aug!D27 = "", "", Aug!D27)</f>
        <v>B</v>
      </c>
      <c r="E27" s="1"/>
      <c r="F27" s="1" t="str">
        <f t="shared" si="31"/>
        <v/>
      </c>
      <c r="G27" s="1"/>
      <c r="H27" s="1" t="str">
        <f t="shared" si="32"/>
        <v/>
      </c>
      <c r="I27" s="1" t="s">
        <v>1</v>
      </c>
      <c r="J27" s="1" t="str">
        <f t="shared" si="33"/>
        <v>BP</v>
      </c>
      <c r="K27" s="1" t="s">
        <v>1</v>
      </c>
      <c r="L27" s="1" t="str">
        <f t="shared" si="34"/>
        <v>BP</v>
      </c>
      <c r="M27" s="1" t="s">
        <v>1</v>
      </c>
      <c r="N27" s="1" t="str">
        <f t="shared" si="35"/>
        <v>BP</v>
      </c>
      <c r="O27" s="1" t="s">
        <v>1</v>
      </c>
      <c r="P27" s="1" t="str">
        <f t="shared" si="36"/>
        <v>BP</v>
      </c>
      <c r="Q27" s="1" t="s">
        <v>1</v>
      </c>
      <c r="R27" s="1" t="str">
        <f t="shared" si="37"/>
        <v>BP</v>
      </c>
      <c r="S27" s="1"/>
      <c r="T27" s="1" t="str">
        <f t="shared" si="38"/>
        <v/>
      </c>
      <c r="U27" s="1" t="s">
        <v>1</v>
      </c>
      <c r="V27" s="1" t="str">
        <f t="shared" si="39"/>
        <v>BP</v>
      </c>
      <c r="W27" s="1"/>
      <c r="X27" s="1" t="str">
        <f t="shared" si="40"/>
        <v/>
      </c>
      <c r="Y27" s="1" t="s">
        <v>1</v>
      </c>
      <c r="Z27" s="1" t="str">
        <f t="shared" si="41"/>
        <v>BP</v>
      </c>
      <c r="AA27" s="1" t="s">
        <v>1</v>
      </c>
      <c r="AB27" s="1" t="str">
        <f t="shared" si="42"/>
        <v>BP</v>
      </c>
      <c r="AC27" s="1" t="s">
        <v>1</v>
      </c>
      <c r="AD27" s="1" t="str">
        <f t="shared" si="43"/>
        <v>BP</v>
      </c>
      <c r="AE27" s="1" t="s">
        <v>1</v>
      </c>
      <c r="AF27" s="1" t="str">
        <f t="shared" si="44"/>
        <v>BP</v>
      </c>
      <c r="AG27" s="1"/>
      <c r="AH27" s="1" t="str">
        <f t="shared" si="45"/>
        <v/>
      </c>
      <c r="AI27" s="1" t="s">
        <v>1</v>
      </c>
      <c r="AJ27" s="1" t="str">
        <f t="shared" si="46"/>
        <v>BP</v>
      </c>
      <c r="AK27" s="1" t="s">
        <v>1</v>
      </c>
      <c r="AL27" s="1" t="str">
        <f t="shared" si="47"/>
        <v>BP</v>
      </c>
      <c r="AM27" s="1" t="s">
        <v>1</v>
      </c>
      <c r="AN27" s="1" t="str">
        <f t="shared" si="48"/>
        <v>BP</v>
      </c>
      <c r="AO27" s="1" t="s">
        <v>1</v>
      </c>
      <c r="AP27" s="1" t="str">
        <f t="shared" si="49"/>
        <v>BP</v>
      </c>
      <c r="AQ27" s="1" t="s">
        <v>1</v>
      </c>
      <c r="AR27" s="1" t="str">
        <f t="shared" si="50"/>
        <v>BP</v>
      </c>
      <c r="AS27" s="1" t="s">
        <v>1</v>
      </c>
      <c r="AT27" s="1" t="str">
        <f t="shared" si="51"/>
        <v>BP</v>
      </c>
      <c r="AU27" s="1"/>
      <c r="AV27" s="1" t="str">
        <f t="shared" si="52"/>
        <v/>
      </c>
      <c r="AW27" s="1" t="s">
        <v>1</v>
      </c>
      <c r="AX27" s="1" t="str">
        <f t="shared" si="53"/>
        <v>BP</v>
      </c>
      <c r="AY27" s="1" t="s">
        <v>1</v>
      </c>
      <c r="AZ27" s="1" t="str">
        <f t="shared" si="54"/>
        <v>BP</v>
      </c>
      <c r="BA27" s="1" t="s">
        <v>1</v>
      </c>
      <c r="BB27" s="1" t="str">
        <f t="shared" si="55"/>
        <v>BP</v>
      </c>
      <c r="BC27" s="1" t="s">
        <v>1</v>
      </c>
      <c r="BD27" s="1" t="str">
        <f t="shared" si="56"/>
        <v>BP</v>
      </c>
      <c r="BE27" s="1" t="s">
        <v>1</v>
      </c>
      <c r="BF27" s="1" t="str">
        <f t="shared" si="57"/>
        <v>BP</v>
      </c>
      <c r="BG27" s="1" t="s">
        <v>1</v>
      </c>
      <c r="BH27" s="1" t="str">
        <f t="shared" si="58"/>
        <v>BP</v>
      </c>
      <c r="BI27" s="1"/>
      <c r="BJ27" s="1" t="str">
        <f t="shared" si="59"/>
        <v/>
      </c>
      <c r="BK27" s="1" t="s">
        <v>1</v>
      </c>
      <c r="BL27" s="1" t="str">
        <f t="shared" si="60"/>
        <v>BP</v>
      </c>
      <c r="BM27">
        <f t="shared" si="27"/>
        <v>23</v>
      </c>
      <c r="BN27">
        <f>Aug!BQ27</f>
        <v>68</v>
      </c>
      <c r="BO27">
        <f t="shared" si="28"/>
        <v>91</v>
      </c>
      <c r="BP27" s="2">
        <f t="shared" si="29"/>
        <v>100</v>
      </c>
      <c r="BQ27">
        <f t="shared" si="30"/>
        <v>0</v>
      </c>
    </row>
    <row r="28" spans="1:69">
      <c r="A28" s="10">
        <v>20</v>
      </c>
      <c r="C28" s="29" t="str">
        <f>IF(Aug!C28 = "", "", Aug!C28)</f>
        <v/>
      </c>
      <c r="D28" s="1" t="str">
        <f>IF(Aug!D28 = "", "", Aug!D28)</f>
        <v>G</v>
      </c>
      <c r="E28" s="1"/>
      <c r="F28" s="1" t="str">
        <f t="shared" si="31"/>
        <v/>
      </c>
      <c r="G28" s="1"/>
      <c r="H28" s="1" t="str">
        <f t="shared" si="32"/>
        <v/>
      </c>
      <c r="I28" s="1" t="s">
        <v>1</v>
      </c>
      <c r="J28" s="1" t="str">
        <f t="shared" si="33"/>
        <v>GP</v>
      </c>
      <c r="K28" s="1" t="s">
        <v>1</v>
      </c>
      <c r="L28" s="1" t="str">
        <f t="shared" si="34"/>
        <v>GP</v>
      </c>
      <c r="M28" s="1" t="s">
        <v>1</v>
      </c>
      <c r="N28" s="1" t="str">
        <f t="shared" si="35"/>
        <v>GP</v>
      </c>
      <c r="O28" s="1" t="s">
        <v>1</v>
      </c>
      <c r="P28" s="1" t="str">
        <f t="shared" si="36"/>
        <v>GP</v>
      </c>
      <c r="Q28" s="1" t="s">
        <v>1</v>
      </c>
      <c r="R28" s="1" t="str">
        <f t="shared" si="37"/>
        <v>GP</v>
      </c>
      <c r="S28" s="1"/>
      <c r="T28" s="1" t="str">
        <f t="shared" si="38"/>
        <v/>
      </c>
      <c r="U28" s="1" t="s">
        <v>1</v>
      </c>
      <c r="V28" s="1" t="str">
        <f t="shared" si="39"/>
        <v>GP</v>
      </c>
      <c r="W28" s="1"/>
      <c r="X28" s="1" t="str">
        <f t="shared" si="40"/>
        <v/>
      </c>
      <c r="Y28" s="1" t="s">
        <v>1</v>
      </c>
      <c r="Z28" s="1" t="str">
        <f t="shared" si="41"/>
        <v>GP</v>
      </c>
      <c r="AA28" s="1" t="s">
        <v>1</v>
      </c>
      <c r="AB28" s="1" t="str">
        <f t="shared" si="42"/>
        <v>GP</v>
      </c>
      <c r="AC28" s="1" t="s">
        <v>1</v>
      </c>
      <c r="AD28" s="1" t="str">
        <f t="shared" si="43"/>
        <v>GP</v>
      </c>
      <c r="AE28" s="1" t="s">
        <v>1</v>
      </c>
      <c r="AF28" s="1" t="str">
        <f t="shared" si="44"/>
        <v>GP</v>
      </c>
      <c r="AG28" s="1"/>
      <c r="AH28" s="1" t="str">
        <f t="shared" si="45"/>
        <v/>
      </c>
      <c r="AI28" s="1" t="s">
        <v>1</v>
      </c>
      <c r="AJ28" s="1" t="str">
        <f t="shared" si="46"/>
        <v>GP</v>
      </c>
      <c r="AK28" s="1" t="s">
        <v>1</v>
      </c>
      <c r="AL28" s="1" t="str">
        <f t="shared" si="47"/>
        <v>GP</v>
      </c>
      <c r="AM28" s="1" t="s">
        <v>1</v>
      </c>
      <c r="AN28" s="1" t="str">
        <f t="shared" si="48"/>
        <v>GP</v>
      </c>
      <c r="AO28" s="1" t="s">
        <v>1</v>
      </c>
      <c r="AP28" s="1" t="str">
        <f t="shared" si="49"/>
        <v>GP</v>
      </c>
      <c r="AQ28" s="1" t="s">
        <v>1</v>
      </c>
      <c r="AR28" s="1" t="str">
        <f t="shared" si="50"/>
        <v>GP</v>
      </c>
      <c r="AS28" s="1" t="s">
        <v>1</v>
      </c>
      <c r="AT28" s="1" t="str">
        <f t="shared" si="51"/>
        <v>GP</v>
      </c>
      <c r="AU28" s="1"/>
      <c r="AV28" s="1" t="str">
        <f t="shared" si="52"/>
        <v/>
      </c>
      <c r="AW28" s="1" t="s">
        <v>1</v>
      </c>
      <c r="AX28" s="1" t="str">
        <f t="shared" si="53"/>
        <v>GP</v>
      </c>
      <c r="AY28" s="1" t="s">
        <v>1</v>
      </c>
      <c r="AZ28" s="1" t="str">
        <f t="shared" si="54"/>
        <v>GP</v>
      </c>
      <c r="BA28" s="1" t="s">
        <v>1</v>
      </c>
      <c r="BB28" s="1" t="str">
        <f t="shared" si="55"/>
        <v>GP</v>
      </c>
      <c r="BC28" s="1" t="s">
        <v>1</v>
      </c>
      <c r="BD28" s="1" t="str">
        <f t="shared" si="56"/>
        <v>GP</v>
      </c>
      <c r="BE28" s="1" t="s">
        <v>1</v>
      </c>
      <c r="BF28" s="1" t="str">
        <f t="shared" si="57"/>
        <v>GP</v>
      </c>
      <c r="BG28" s="1" t="s">
        <v>1</v>
      </c>
      <c r="BH28" s="1" t="str">
        <f t="shared" si="58"/>
        <v>GP</v>
      </c>
      <c r="BI28" s="1"/>
      <c r="BJ28" s="1" t="str">
        <f t="shared" si="59"/>
        <v/>
      </c>
      <c r="BK28" s="1" t="s">
        <v>1</v>
      </c>
      <c r="BL28" s="1" t="str">
        <f t="shared" si="60"/>
        <v>GP</v>
      </c>
      <c r="BM28">
        <f t="shared" si="27"/>
        <v>23</v>
      </c>
      <c r="BN28">
        <f>Aug!BQ28</f>
        <v>68</v>
      </c>
      <c r="BO28">
        <f t="shared" si="28"/>
        <v>91</v>
      </c>
      <c r="BP28" s="2">
        <f t="shared" si="29"/>
        <v>100</v>
      </c>
      <c r="BQ28">
        <f t="shared" si="30"/>
        <v>0</v>
      </c>
    </row>
    <row r="29" spans="1:69">
      <c r="A29" s="10">
        <v>21</v>
      </c>
      <c r="C29" s="29" t="str">
        <f>IF(Aug!C29 = "", "", Aug!C29)</f>
        <v/>
      </c>
      <c r="D29" s="1" t="str">
        <f>IF(Aug!D29 = "", "", Aug!D29)</f>
        <v>B</v>
      </c>
      <c r="E29" s="1"/>
      <c r="F29" s="1" t="str">
        <f t="shared" si="31"/>
        <v/>
      </c>
      <c r="G29" s="1"/>
      <c r="H29" s="1" t="str">
        <f t="shared" si="32"/>
        <v/>
      </c>
      <c r="I29" s="1" t="s">
        <v>1</v>
      </c>
      <c r="J29" s="1" t="str">
        <f t="shared" si="33"/>
        <v>BP</v>
      </c>
      <c r="K29" s="1" t="s">
        <v>1</v>
      </c>
      <c r="L29" s="1" t="str">
        <f t="shared" si="34"/>
        <v>BP</v>
      </c>
      <c r="M29" s="1" t="s">
        <v>1</v>
      </c>
      <c r="N29" s="1" t="str">
        <f t="shared" si="35"/>
        <v>BP</v>
      </c>
      <c r="O29" s="1" t="s">
        <v>1</v>
      </c>
      <c r="P29" s="1" t="str">
        <f t="shared" si="36"/>
        <v>BP</v>
      </c>
      <c r="Q29" s="1" t="s">
        <v>1</v>
      </c>
      <c r="R29" s="1" t="str">
        <f t="shared" si="37"/>
        <v>BP</v>
      </c>
      <c r="S29" s="1"/>
      <c r="T29" s="1" t="str">
        <f t="shared" si="38"/>
        <v/>
      </c>
      <c r="U29" s="1" t="s">
        <v>1</v>
      </c>
      <c r="V29" s="1" t="str">
        <f t="shared" si="39"/>
        <v>BP</v>
      </c>
      <c r="W29" s="1"/>
      <c r="X29" s="1" t="str">
        <f t="shared" si="40"/>
        <v/>
      </c>
      <c r="Y29" s="1" t="s">
        <v>1</v>
      </c>
      <c r="Z29" s="1" t="str">
        <f t="shared" si="41"/>
        <v>BP</v>
      </c>
      <c r="AA29" s="1" t="s">
        <v>1</v>
      </c>
      <c r="AB29" s="1" t="str">
        <f t="shared" si="42"/>
        <v>BP</v>
      </c>
      <c r="AC29" s="1" t="s">
        <v>1</v>
      </c>
      <c r="AD29" s="1" t="str">
        <f t="shared" si="43"/>
        <v>BP</v>
      </c>
      <c r="AE29" s="1" t="s">
        <v>1</v>
      </c>
      <c r="AF29" s="1" t="str">
        <f t="shared" si="44"/>
        <v>BP</v>
      </c>
      <c r="AG29" s="1"/>
      <c r="AH29" s="1" t="str">
        <f t="shared" si="45"/>
        <v/>
      </c>
      <c r="AI29" s="1" t="s">
        <v>1</v>
      </c>
      <c r="AJ29" s="1" t="str">
        <f t="shared" si="46"/>
        <v>BP</v>
      </c>
      <c r="AK29" s="1" t="s">
        <v>1</v>
      </c>
      <c r="AL29" s="1" t="str">
        <f t="shared" si="47"/>
        <v>BP</v>
      </c>
      <c r="AM29" s="1" t="s">
        <v>1</v>
      </c>
      <c r="AN29" s="1" t="str">
        <f t="shared" si="48"/>
        <v>BP</v>
      </c>
      <c r="AO29" s="1" t="s">
        <v>1</v>
      </c>
      <c r="AP29" s="1" t="str">
        <f t="shared" si="49"/>
        <v>BP</v>
      </c>
      <c r="AQ29" s="1" t="s">
        <v>1</v>
      </c>
      <c r="AR29" s="1" t="str">
        <f t="shared" si="50"/>
        <v>BP</v>
      </c>
      <c r="AS29" s="1" t="s">
        <v>1</v>
      </c>
      <c r="AT29" s="1" t="str">
        <f t="shared" si="51"/>
        <v>BP</v>
      </c>
      <c r="AU29" s="1"/>
      <c r="AV29" s="1" t="str">
        <f t="shared" si="52"/>
        <v/>
      </c>
      <c r="AW29" s="1" t="s">
        <v>1</v>
      </c>
      <c r="AX29" s="1" t="str">
        <f t="shared" si="53"/>
        <v>BP</v>
      </c>
      <c r="AY29" s="1" t="s">
        <v>1</v>
      </c>
      <c r="AZ29" s="1" t="str">
        <f t="shared" si="54"/>
        <v>BP</v>
      </c>
      <c r="BA29" s="1" t="s">
        <v>1</v>
      </c>
      <c r="BB29" s="1" t="str">
        <f t="shared" si="55"/>
        <v>BP</v>
      </c>
      <c r="BC29" s="1" t="s">
        <v>1</v>
      </c>
      <c r="BD29" s="1" t="str">
        <f t="shared" si="56"/>
        <v>BP</v>
      </c>
      <c r="BE29" s="1" t="s">
        <v>1</v>
      </c>
      <c r="BF29" s="1" t="str">
        <f t="shared" si="57"/>
        <v>BP</v>
      </c>
      <c r="BG29" s="1" t="s">
        <v>1</v>
      </c>
      <c r="BH29" s="1" t="str">
        <f t="shared" si="58"/>
        <v>BP</v>
      </c>
      <c r="BI29" s="1"/>
      <c r="BJ29" s="1" t="str">
        <f t="shared" si="59"/>
        <v/>
      </c>
      <c r="BK29" s="1" t="s">
        <v>1</v>
      </c>
      <c r="BL29" s="1" t="str">
        <f t="shared" si="60"/>
        <v>BP</v>
      </c>
      <c r="BM29">
        <f t="shared" si="27"/>
        <v>23</v>
      </c>
      <c r="BN29">
        <f>Aug!BQ29</f>
        <v>68</v>
      </c>
      <c r="BO29">
        <f t="shared" si="28"/>
        <v>91</v>
      </c>
      <c r="BP29" s="2">
        <f t="shared" si="29"/>
        <v>100</v>
      </c>
      <c r="BQ29">
        <f t="shared" si="30"/>
        <v>0</v>
      </c>
    </row>
    <row r="30" spans="1:69">
      <c r="A30" s="10">
        <v>22</v>
      </c>
      <c r="C30" s="29" t="str">
        <f>IF(Aug!C30 = "", "", Aug!C30)</f>
        <v/>
      </c>
      <c r="D30" s="1" t="str">
        <f>IF(Aug!D30 = "", "", Aug!D30)</f>
        <v>G</v>
      </c>
      <c r="E30" s="1"/>
      <c r="F30" s="1" t="str">
        <f t="shared" si="31"/>
        <v/>
      </c>
      <c r="G30" s="1"/>
      <c r="H30" s="1" t="str">
        <f t="shared" si="32"/>
        <v/>
      </c>
      <c r="I30" s="1" t="s">
        <v>1</v>
      </c>
      <c r="J30" s="1" t="str">
        <f t="shared" si="33"/>
        <v>GP</v>
      </c>
      <c r="K30" s="1" t="s">
        <v>1</v>
      </c>
      <c r="L30" s="1" t="str">
        <f t="shared" si="34"/>
        <v>GP</v>
      </c>
      <c r="M30" s="1" t="s">
        <v>1</v>
      </c>
      <c r="N30" s="1" t="str">
        <f t="shared" si="35"/>
        <v>GP</v>
      </c>
      <c r="O30" s="1" t="s">
        <v>1</v>
      </c>
      <c r="P30" s="1" t="str">
        <f t="shared" si="36"/>
        <v>GP</v>
      </c>
      <c r="Q30" s="1" t="s">
        <v>1</v>
      </c>
      <c r="R30" s="1" t="str">
        <f t="shared" si="37"/>
        <v>GP</v>
      </c>
      <c r="S30" s="1"/>
      <c r="T30" s="1" t="str">
        <f t="shared" si="38"/>
        <v/>
      </c>
      <c r="U30" s="1" t="s">
        <v>1</v>
      </c>
      <c r="V30" s="1" t="str">
        <f t="shared" si="39"/>
        <v>GP</v>
      </c>
      <c r="W30" s="1"/>
      <c r="X30" s="1" t="str">
        <f t="shared" si="40"/>
        <v/>
      </c>
      <c r="Y30" s="1" t="s">
        <v>1</v>
      </c>
      <c r="Z30" s="1" t="str">
        <f t="shared" si="41"/>
        <v>GP</v>
      </c>
      <c r="AA30" s="1" t="s">
        <v>1</v>
      </c>
      <c r="AB30" s="1" t="str">
        <f t="shared" si="42"/>
        <v>GP</v>
      </c>
      <c r="AC30" s="1" t="s">
        <v>1</v>
      </c>
      <c r="AD30" s="1" t="str">
        <f t="shared" si="43"/>
        <v>GP</v>
      </c>
      <c r="AE30" s="1" t="s">
        <v>1</v>
      </c>
      <c r="AF30" s="1" t="str">
        <f t="shared" si="44"/>
        <v>GP</v>
      </c>
      <c r="AG30" s="1"/>
      <c r="AH30" s="1" t="str">
        <f t="shared" si="45"/>
        <v/>
      </c>
      <c r="AI30" s="1" t="s">
        <v>1</v>
      </c>
      <c r="AJ30" s="1" t="str">
        <f t="shared" si="46"/>
        <v>GP</v>
      </c>
      <c r="AK30" s="1" t="s">
        <v>1</v>
      </c>
      <c r="AL30" s="1" t="str">
        <f t="shared" si="47"/>
        <v>GP</v>
      </c>
      <c r="AM30" s="1" t="s">
        <v>1</v>
      </c>
      <c r="AN30" s="1" t="str">
        <f t="shared" si="48"/>
        <v>GP</v>
      </c>
      <c r="AO30" s="1" t="s">
        <v>1</v>
      </c>
      <c r="AP30" s="1" t="str">
        <f t="shared" si="49"/>
        <v>GP</v>
      </c>
      <c r="AQ30" s="1" t="s">
        <v>1</v>
      </c>
      <c r="AR30" s="1" t="str">
        <f t="shared" si="50"/>
        <v>GP</v>
      </c>
      <c r="AS30" s="1" t="s">
        <v>1</v>
      </c>
      <c r="AT30" s="1" t="str">
        <f t="shared" si="51"/>
        <v>GP</v>
      </c>
      <c r="AU30" s="1"/>
      <c r="AV30" s="1" t="str">
        <f t="shared" si="52"/>
        <v/>
      </c>
      <c r="AW30" s="1" t="s">
        <v>1</v>
      </c>
      <c r="AX30" s="1" t="str">
        <f t="shared" si="53"/>
        <v>GP</v>
      </c>
      <c r="AY30" s="1" t="s">
        <v>1</v>
      </c>
      <c r="AZ30" s="1" t="str">
        <f t="shared" si="54"/>
        <v>GP</v>
      </c>
      <c r="BA30" s="1" t="s">
        <v>1</v>
      </c>
      <c r="BB30" s="1" t="str">
        <f t="shared" si="55"/>
        <v>GP</v>
      </c>
      <c r="BC30" s="1" t="s">
        <v>1</v>
      </c>
      <c r="BD30" s="1" t="str">
        <f t="shared" si="56"/>
        <v>GP</v>
      </c>
      <c r="BE30" s="1" t="s">
        <v>1</v>
      </c>
      <c r="BF30" s="1" t="str">
        <f t="shared" si="57"/>
        <v>GP</v>
      </c>
      <c r="BG30" s="1" t="s">
        <v>1</v>
      </c>
      <c r="BH30" s="1" t="str">
        <f t="shared" si="58"/>
        <v>GP</v>
      </c>
      <c r="BI30" s="1"/>
      <c r="BJ30" s="1" t="str">
        <f t="shared" si="59"/>
        <v/>
      </c>
      <c r="BK30" s="1" t="s">
        <v>1</v>
      </c>
      <c r="BL30" s="1" t="str">
        <f t="shared" si="60"/>
        <v>GP</v>
      </c>
      <c r="BM30">
        <f t="shared" si="27"/>
        <v>23</v>
      </c>
      <c r="BN30">
        <f>Aug!BQ30</f>
        <v>68</v>
      </c>
      <c r="BO30">
        <f t="shared" si="28"/>
        <v>91</v>
      </c>
      <c r="BP30" s="2">
        <f t="shared" si="29"/>
        <v>100</v>
      </c>
      <c r="BQ30">
        <f t="shared" si="30"/>
        <v>0</v>
      </c>
    </row>
    <row r="31" spans="1:69">
      <c r="A31" s="10">
        <v>23</v>
      </c>
      <c r="C31" s="29" t="str">
        <f>IF(Aug!C31 = "", "", Aug!C31)</f>
        <v/>
      </c>
      <c r="D31" s="1" t="str">
        <f>IF(Aug!D31 = "", "", Aug!D31)</f>
        <v>B</v>
      </c>
      <c r="E31" s="1"/>
      <c r="F31" s="1" t="str">
        <f t="shared" si="31"/>
        <v/>
      </c>
      <c r="G31" s="1"/>
      <c r="H31" s="1" t="str">
        <f t="shared" si="32"/>
        <v/>
      </c>
      <c r="I31" s="1" t="s">
        <v>1</v>
      </c>
      <c r="J31" s="1" t="str">
        <f t="shared" si="33"/>
        <v>BP</v>
      </c>
      <c r="K31" s="1" t="s">
        <v>1</v>
      </c>
      <c r="L31" s="1" t="str">
        <f t="shared" si="34"/>
        <v>BP</v>
      </c>
      <c r="M31" s="1" t="s">
        <v>1</v>
      </c>
      <c r="N31" s="1" t="str">
        <f t="shared" si="35"/>
        <v>BP</v>
      </c>
      <c r="O31" s="1" t="s">
        <v>1</v>
      </c>
      <c r="P31" s="1" t="str">
        <f t="shared" si="36"/>
        <v>BP</v>
      </c>
      <c r="Q31" s="1" t="s">
        <v>1</v>
      </c>
      <c r="R31" s="1" t="str">
        <f t="shared" si="37"/>
        <v>BP</v>
      </c>
      <c r="S31" s="1"/>
      <c r="T31" s="1" t="str">
        <f t="shared" si="38"/>
        <v/>
      </c>
      <c r="U31" s="1" t="s">
        <v>1</v>
      </c>
      <c r="V31" s="1" t="str">
        <f t="shared" si="39"/>
        <v>BP</v>
      </c>
      <c r="W31" s="1"/>
      <c r="X31" s="1" t="str">
        <f t="shared" si="40"/>
        <v/>
      </c>
      <c r="Y31" s="1" t="s">
        <v>1</v>
      </c>
      <c r="Z31" s="1" t="str">
        <f t="shared" si="41"/>
        <v>BP</v>
      </c>
      <c r="AA31" s="1" t="s">
        <v>1</v>
      </c>
      <c r="AB31" s="1" t="str">
        <f t="shared" si="42"/>
        <v>BP</v>
      </c>
      <c r="AC31" s="1" t="s">
        <v>1</v>
      </c>
      <c r="AD31" s="1" t="str">
        <f t="shared" si="43"/>
        <v>BP</v>
      </c>
      <c r="AE31" s="1" t="s">
        <v>1</v>
      </c>
      <c r="AF31" s="1" t="str">
        <f t="shared" si="44"/>
        <v>BP</v>
      </c>
      <c r="AG31" s="1"/>
      <c r="AH31" s="1" t="str">
        <f t="shared" si="45"/>
        <v/>
      </c>
      <c r="AI31" s="1" t="s">
        <v>1</v>
      </c>
      <c r="AJ31" s="1" t="str">
        <f t="shared" si="46"/>
        <v>BP</v>
      </c>
      <c r="AK31" s="1" t="s">
        <v>1</v>
      </c>
      <c r="AL31" s="1" t="str">
        <f t="shared" si="47"/>
        <v>BP</v>
      </c>
      <c r="AM31" s="1" t="s">
        <v>1</v>
      </c>
      <c r="AN31" s="1" t="str">
        <f t="shared" si="48"/>
        <v>BP</v>
      </c>
      <c r="AO31" s="1" t="s">
        <v>1</v>
      </c>
      <c r="AP31" s="1" t="str">
        <f t="shared" si="49"/>
        <v>BP</v>
      </c>
      <c r="AQ31" s="1" t="s">
        <v>1</v>
      </c>
      <c r="AR31" s="1" t="str">
        <f t="shared" si="50"/>
        <v>BP</v>
      </c>
      <c r="AS31" s="1" t="s">
        <v>1</v>
      </c>
      <c r="AT31" s="1" t="str">
        <f t="shared" si="51"/>
        <v>BP</v>
      </c>
      <c r="AU31" s="1"/>
      <c r="AV31" s="1" t="str">
        <f t="shared" si="52"/>
        <v/>
      </c>
      <c r="AW31" s="1" t="s">
        <v>1</v>
      </c>
      <c r="AX31" s="1" t="str">
        <f t="shared" si="53"/>
        <v>BP</v>
      </c>
      <c r="AY31" s="1" t="s">
        <v>1</v>
      </c>
      <c r="AZ31" s="1" t="str">
        <f t="shared" si="54"/>
        <v>BP</v>
      </c>
      <c r="BA31" s="1" t="s">
        <v>1</v>
      </c>
      <c r="BB31" s="1" t="str">
        <f t="shared" si="55"/>
        <v>BP</v>
      </c>
      <c r="BC31" s="1" t="s">
        <v>1</v>
      </c>
      <c r="BD31" s="1" t="str">
        <f t="shared" si="56"/>
        <v>BP</v>
      </c>
      <c r="BE31" s="1" t="s">
        <v>1</v>
      </c>
      <c r="BF31" s="1" t="str">
        <f t="shared" si="57"/>
        <v>BP</v>
      </c>
      <c r="BG31" s="1" t="s">
        <v>1</v>
      </c>
      <c r="BH31" s="1" t="str">
        <f t="shared" si="58"/>
        <v>BP</v>
      </c>
      <c r="BI31" s="1"/>
      <c r="BJ31" s="1" t="str">
        <f t="shared" si="59"/>
        <v/>
      </c>
      <c r="BK31" s="1" t="s">
        <v>1</v>
      </c>
      <c r="BL31" s="1" t="str">
        <f t="shared" si="60"/>
        <v>BP</v>
      </c>
      <c r="BM31">
        <f t="shared" si="27"/>
        <v>23</v>
      </c>
      <c r="BN31">
        <f>Aug!BQ31</f>
        <v>68</v>
      </c>
      <c r="BO31">
        <f t="shared" si="28"/>
        <v>91</v>
      </c>
      <c r="BP31" s="2">
        <f t="shared" si="29"/>
        <v>100</v>
      </c>
      <c r="BQ31">
        <f t="shared" si="30"/>
        <v>0</v>
      </c>
    </row>
    <row r="32" spans="1:69">
      <c r="A32" s="10">
        <v>24</v>
      </c>
      <c r="C32" s="29" t="str">
        <f>IF(Aug!C32 = "", "", Aug!C32)</f>
        <v/>
      </c>
      <c r="D32" s="1" t="str">
        <f>IF(Aug!D32 = "", "", Aug!D32)</f>
        <v>G</v>
      </c>
      <c r="E32" s="1"/>
      <c r="F32" s="1" t="str">
        <f t="shared" si="31"/>
        <v/>
      </c>
      <c r="G32" s="1"/>
      <c r="H32" s="1" t="str">
        <f t="shared" si="32"/>
        <v/>
      </c>
      <c r="I32" s="1" t="s">
        <v>1</v>
      </c>
      <c r="J32" s="1" t="str">
        <f t="shared" si="33"/>
        <v>GP</v>
      </c>
      <c r="K32" s="1" t="s">
        <v>1</v>
      </c>
      <c r="L32" s="1" t="str">
        <f t="shared" si="34"/>
        <v>GP</v>
      </c>
      <c r="M32" s="1" t="s">
        <v>1</v>
      </c>
      <c r="N32" s="1" t="str">
        <f t="shared" si="35"/>
        <v>GP</v>
      </c>
      <c r="O32" s="1" t="s">
        <v>1</v>
      </c>
      <c r="P32" s="1" t="str">
        <f t="shared" si="36"/>
        <v>GP</v>
      </c>
      <c r="Q32" s="1" t="s">
        <v>1</v>
      </c>
      <c r="R32" s="1" t="str">
        <f t="shared" si="37"/>
        <v>GP</v>
      </c>
      <c r="S32" s="1"/>
      <c r="T32" s="1" t="str">
        <f t="shared" si="38"/>
        <v/>
      </c>
      <c r="U32" s="1" t="s">
        <v>1</v>
      </c>
      <c r="V32" s="1" t="str">
        <f t="shared" si="39"/>
        <v>GP</v>
      </c>
      <c r="W32" s="1"/>
      <c r="X32" s="1" t="str">
        <f t="shared" si="40"/>
        <v/>
      </c>
      <c r="Y32" s="1" t="s">
        <v>1</v>
      </c>
      <c r="Z32" s="1" t="str">
        <f t="shared" si="41"/>
        <v>GP</v>
      </c>
      <c r="AA32" s="1" t="s">
        <v>1</v>
      </c>
      <c r="AB32" s="1" t="str">
        <f t="shared" si="42"/>
        <v>GP</v>
      </c>
      <c r="AC32" s="1" t="s">
        <v>1</v>
      </c>
      <c r="AD32" s="1" t="str">
        <f t="shared" si="43"/>
        <v>GP</v>
      </c>
      <c r="AE32" s="1" t="s">
        <v>1</v>
      </c>
      <c r="AF32" s="1" t="str">
        <f t="shared" si="44"/>
        <v>GP</v>
      </c>
      <c r="AG32" s="1"/>
      <c r="AH32" s="1" t="str">
        <f t="shared" si="45"/>
        <v/>
      </c>
      <c r="AI32" s="1" t="s">
        <v>1</v>
      </c>
      <c r="AJ32" s="1" t="str">
        <f t="shared" si="46"/>
        <v>GP</v>
      </c>
      <c r="AK32" s="1" t="s">
        <v>1</v>
      </c>
      <c r="AL32" s="1" t="str">
        <f t="shared" si="47"/>
        <v>GP</v>
      </c>
      <c r="AM32" s="1" t="s">
        <v>1</v>
      </c>
      <c r="AN32" s="1" t="str">
        <f t="shared" si="48"/>
        <v>GP</v>
      </c>
      <c r="AO32" s="1" t="s">
        <v>1</v>
      </c>
      <c r="AP32" s="1" t="str">
        <f t="shared" si="49"/>
        <v>GP</v>
      </c>
      <c r="AQ32" s="1" t="s">
        <v>1</v>
      </c>
      <c r="AR32" s="1" t="str">
        <f t="shared" si="50"/>
        <v>GP</v>
      </c>
      <c r="AS32" s="1" t="s">
        <v>1</v>
      </c>
      <c r="AT32" s="1" t="str">
        <f t="shared" si="51"/>
        <v>GP</v>
      </c>
      <c r="AU32" s="1"/>
      <c r="AV32" s="1" t="str">
        <f t="shared" si="52"/>
        <v/>
      </c>
      <c r="AW32" s="1" t="s">
        <v>1</v>
      </c>
      <c r="AX32" s="1" t="str">
        <f t="shared" si="53"/>
        <v>GP</v>
      </c>
      <c r="AY32" s="1" t="s">
        <v>1</v>
      </c>
      <c r="AZ32" s="1" t="str">
        <f t="shared" si="54"/>
        <v>GP</v>
      </c>
      <c r="BA32" s="1" t="s">
        <v>1</v>
      </c>
      <c r="BB32" s="1" t="str">
        <f t="shared" si="55"/>
        <v>GP</v>
      </c>
      <c r="BC32" s="1" t="s">
        <v>1</v>
      </c>
      <c r="BD32" s="1" t="str">
        <f t="shared" si="56"/>
        <v>GP</v>
      </c>
      <c r="BE32" s="1" t="s">
        <v>1</v>
      </c>
      <c r="BF32" s="1" t="str">
        <f t="shared" si="57"/>
        <v>GP</v>
      </c>
      <c r="BG32" s="1" t="s">
        <v>1</v>
      </c>
      <c r="BH32" s="1" t="str">
        <f t="shared" si="58"/>
        <v>GP</v>
      </c>
      <c r="BI32" s="1"/>
      <c r="BJ32" s="1" t="str">
        <f t="shared" si="59"/>
        <v/>
      </c>
      <c r="BK32" s="1" t="s">
        <v>1</v>
      </c>
      <c r="BL32" s="1" t="str">
        <f t="shared" si="60"/>
        <v>GP</v>
      </c>
      <c r="BM32">
        <f t="shared" si="27"/>
        <v>23</v>
      </c>
      <c r="BN32">
        <f>Aug!BQ32</f>
        <v>68</v>
      </c>
      <c r="BO32">
        <f t="shared" si="28"/>
        <v>91</v>
      </c>
      <c r="BP32" s="2">
        <f t="shared" si="29"/>
        <v>100</v>
      </c>
      <c r="BQ32">
        <f t="shared" si="30"/>
        <v>0</v>
      </c>
    </row>
    <row r="33" spans="1:69">
      <c r="A33" s="10">
        <v>25</v>
      </c>
      <c r="C33" s="29" t="str">
        <f>IF(Aug!C33 = "", "", Aug!C33)</f>
        <v/>
      </c>
      <c r="D33" s="1" t="str">
        <f>IF(Aug!D33 = "", "", Aug!D33)</f>
        <v>B</v>
      </c>
      <c r="E33" s="1"/>
      <c r="F33" s="1" t="str">
        <f t="shared" si="31"/>
        <v/>
      </c>
      <c r="G33" s="1"/>
      <c r="H33" s="1" t="str">
        <f t="shared" si="32"/>
        <v/>
      </c>
      <c r="I33" s="1" t="s">
        <v>1</v>
      </c>
      <c r="J33" s="1" t="str">
        <f t="shared" si="33"/>
        <v>BP</v>
      </c>
      <c r="K33" s="1" t="s">
        <v>1</v>
      </c>
      <c r="L33" s="1" t="str">
        <f t="shared" si="34"/>
        <v>BP</v>
      </c>
      <c r="M33" s="1" t="s">
        <v>1</v>
      </c>
      <c r="N33" s="1" t="str">
        <f t="shared" si="35"/>
        <v>BP</v>
      </c>
      <c r="O33" s="1" t="s">
        <v>1</v>
      </c>
      <c r="P33" s="1" t="str">
        <f t="shared" si="36"/>
        <v>BP</v>
      </c>
      <c r="Q33" s="1" t="s">
        <v>1</v>
      </c>
      <c r="R33" s="1" t="str">
        <f t="shared" si="37"/>
        <v>BP</v>
      </c>
      <c r="S33" s="1"/>
      <c r="T33" s="1" t="str">
        <f t="shared" si="38"/>
        <v/>
      </c>
      <c r="U33" s="1" t="s">
        <v>1</v>
      </c>
      <c r="V33" s="1" t="str">
        <f t="shared" si="39"/>
        <v>BP</v>
      </c>
      <c r="W33" s="1"/>
      <c r="X33" s="1" t="str">
        <f t="shared" si="40"/>
        <v/>
      </c>
      <c r="Y33" s="1" t="s">
        <v>1</v>
      </c>
      <c r="Z33" s="1" t="str">
        <f t="shared" si="41"/>
        <v>BP</v>
      </c>
      <c r="AA33" s="1" t="s">
        <v>1</v>
      </c>
      <c r="AB33" s="1" t="str">
        <f t="shared" si="42"/>
        <v>BP</v>
      </c>
      <c r="AC33" s="1" t="s">
        <v>1</v>
      </c>
      <c r="AD33" s="1" t="str">
        <f t="shared" si="43"/>
        <v>BP</v>
      </c>
      <c r="AE33" s="1" t="s">
        <v>1</v>
      </c>
      <c r="AF33" s="1" t="str">
        <f t="shared" si="44"/>
        <v>BP</v>
      </c>
      <c r="AG33" s="1"/>
      <c r="AH33" s="1" t="str">
        <f t="shared" si="45"/>
        <v/>
      </c>
      <c r="AI33" s="1" t="s">
        <v>1</v>
      </c>
      <c r="AJ33" s="1" t="str">
        <f t="shared" si="46"/>
        <v>BP</v>
      </c>
      <c r="AK33" s="1" t="s">
        <v>1</v>
      </c>
      <c r="AL33" s="1" t="str">
        <f t="shared" si="47"/>
        <v>BP</v>
      </c>
      <c r="AM33" s="1" t="s">
        <v>1</v>
      </c>
      <c r="AN33" s="1" t="str">
        <f t="shared" si="48"/>
        <v>BP</v>
      </c>
      <c r="AO33" s="1" t="s">
        <v>1</v>
      </c>
      <c r="AP33" s="1" t="str">
        <f t="shared" si="49"/>
        <v>BP</v>
      </c>
      <c r="AQ33" s="1" t="s">
        <v>1</v>
      </c>
      <c r="AR33" s="1" t="str">
        <f t="shared" si="50"/>
        <v>BP</v>
      </c>
      <c r="AS33" s="1" t="s">
        <v>1</v>
      </c>
      <c r="AT33" s="1" t="str">
        <f t="shared" si="51"/>
        <v>BP</v>
      </c>
      <c r="AU33" s="1"/>
      <c r="AV33" s="1" t="str">
        <f t="shared" si="52"/>
        <v/>
      </c>
      <c r="AW33" s="1" t="s">
        <v>1</v>
      </c>
      <c r="AX33" s="1" t="str">
        <f t="shared" si="53"/>
        <v>BP</v>
      </c>
      <c r="AY33" s="1" t="s">
        <v>1</v>
      </c>
      <c r="AZ33" s="1" t="str">
        <f t="shared" si="54"/>
        <v>BP</v>
      </c>
      <c r="BA33" s="1" t="s">
        <v>1</v>
      </c>
      <c r="BB33" s="1" t="str">
        <f t="shared" si="55"/>
        <v>BP</v>
      </c>
      <c r="BC33" s="1" t="s">
        <v>1</v>
      </c>
      <c r="BD33" s="1" t="str">
        <f t="shared" si="56"/>
        <v>BP</v>
      </c>
      <c r="BE33" s="1" t="s">
        <v>1</v>
      </c>
      <c r="BF33" s="1" t="str">
        <f t="shared" si="57"/>
        <v>BP</v>
      </c>
      <c r="BG33" s="1" t="s">
        <v>1</v>
      </c>
      <c r="BH33" s="1" t="str">
        <f t="shared" si="58"/>
        <v>BP</v>
      </c>
      <c r="BI33" s="1"/>
      <c r="BJ33" s="1" t="str">
        <f t="shared" si="59"/>
        <v/>
      </c>
      <c r="BK33" s="1" t="s">
        <v>1</v>
      </c>
      <c r="BL33" s="1" t="str">
        <f t="shared" si="60"/>
        <v>BP</v>
      </c>
      <c r="BM33">
        <f t="shared" si="27"/>
        <v>23</v>
      </c>
      <c r="BN33">
        <f>Aug!BQ33</f>
        <v>68</v>
      </c>
      <c r="BO33">
        <f t="shared" si="28"/>
        <v>91</v>
      </c>
      <c r="BP33" s="2">
        <f t="shared" si="29"/>
        <v>100</v>
      </c>
      <c r="BQ33">
        <f t="shared" si="30"/>
        <v>0</v>
      </c>
    </row>
    <row r="34" spans="1:69">
      <c r="A34" s="10">
        <v>26</v>
      </c>
      <c r="C34" s="29" t="str">
        <f>IF(Aug!C34 = "", "", Aug!C34)</f>
        <v/>
      </c>
      <c r="D34" s="1" t="str">
        <f>IF(Aug!D34 = "", "", Aug!D34)</f>
        <v>G</v>
      </c>
      <c r="E34" s="1"/>
      <c r="F34" s="1" t="str">
        <f t="shared" si="31"/>
        <v/>
      </c>
      <c r="G34" s="1"/>
      <c r="H34" s="1" t="str">
        <f t="shared" si="32"/>
        <v/>
      </c>
      <c r="I34" s="1" t="s">
        <v>1</v>
      </c>
      <c r="J34" s="1" t="str">
        <f t="shared" si="33"/>
        <v>GP</v>
      </c>
      <c r="K34" s="1" t="s">
        <v>1</v>
      </c>
      <c r="L34" s="1" t="str">
        <f t="shared" si="34"/>
        <v>GP</v>
      </c>
      <c r="M34" s="1" t="s">
        <v>1</v>
      </c>
      <c r="N34" s="1" t="str">
        <f t="shared" si="35"/>
        <v>GP</v>
      </c>
      <c r="O34" s="1" t="s">
        <v>1</v>
      </c>
      <c r="P34" s="1" t="str">
        <f t="shared" si="36"/>
        <v>GP</v>
      </c>
      <c r="Q34" s="1" t="s">
        <v>1</v>
      </c>
      <c r="R34" s="1" t="str">
        <f t="shared" si="37"/>
        <v>GP</v>
      </c>
      <c r="S34" s="1"/>
      <c r="T34" s="1" t="str">
        <f t="shared" si="38"/>
        <v/>
      </c>
      <c r="U34" s="1" t="s">
        <v>1</v>
      </c>
      <c r="V34" s="1" t="str">
        <f t="shared" si="39"/>
        <v>GP</v>
      </c>
      <c r="W34" s="1"/>
      <c r="X34" s="1" t="str">
        <f t="shared" si="40"/>
        <v/>
      </c>
      <c r="Y34" s="1" t="s">
        <v>1</v>
      </c>
      <c r="Z34" s="1" t="str">
        <f t="shared" si="41"/>
        <v>GP</v>
      </c>
      <c r="AA34" s="1" t="s">
        <v>1</v>
      </c>
      <c r="AB34" s="1" t="str">
        <f t="shared" si="42"/>
        <v>GP</v>
      </c>
      <c r="AC34" s="1" t="s">
        <v>1</v>
      </c>
      <c r="AD34" s="1" t="str">
        <f t="shared" si="43"/>
        <v>GP</v>
      </c>
      <c r="AE34" s="1" t="s">
        <v>1</v>
      </c>
      <c r="AF34" s="1" t="str">
        <f t="shared" si="44"/>
        <v>GP</v>
      </c>
      <c r="AG34" s="1"/>
      <c r="AH34" s="1" t="str">
        <f t="shared" si="45"/>
        <v/>
      </c>
      <c r="AI34" s="1" t="s">
        <v>1</v>
      </c>
      <c r="AJ34" s="1" t="str">
        <f t="shared" si="46"/>
        <v>GP</v>
      </c>
      <c r="AK34" s="1" t="s">
        <v>1</v>
      </c>
      <c r="AL34" s="1" t="str">
        <f t="shared" si="47"/>
        <v>GP</v>
      </c>
      <c r="AM34" s="1" t="s">
        <v>1</v>
      </c>
      <c r="AN34" s="1" t="str">
        <f t="shared" si="48"/>
        <v>GP</v>
      </c>
      <c r="AO34" s="1" t="s">
        <v>1</v>
      </c>
      <c r="AP34" s="1" t="str">
        <f t="shared" si="49"/>
        <v>GP</v>
      </c>
      <c r="AQ34" s="1" t="s">
        <v>1</v>
      </c>
      <c r="AR34" s="1" t="str">
        <f t="shared" si="50"/>
        <v>GP</v>
      </c>
      <c r="AS34" s="1" t="s">
        <v>1</v>
      </c>
      <c r="AT34" s="1" t="str">
        <f t="shared" si="51"/>
        <v>GP</v>
      </c>
      <c r="AU34" s="1"/>
      <c r="AV34" s="1" t="str">
        <f t="shared" si="52"/>
        <v/>
      </c>
      <c r="AW34" s="1" t="s">
        <v>1</v>
      </c>
      <c r="AX34" s="1" t="str">
        <f t="shared" si="53"/>
        <v>GP</v>
      </c>
      <c r="AY34" s="1" t="s">
        <v>1</v>
      </c>
      <c r="AZ34" s="1" t="str">
        <f t="shared" si="54"/>
        <v>GP</v>
      </c>
      <c r="BA34" s="1" t="s">
        <v>1</v>
      </c>
      <c r="BB34" s="1" t="str">
        <f t="shared" si="55"/>
        <v>GP</v>
      </c>
      <c r="BC34" s="1" t="s">
        <v>1</v>
      </c>
      <c r="BD34" s="1" t="str">
        <f t="shared" si="56"/>
        <v>GP</v>
      </c>
      <c r="BE34" s="1" t="s">
        <v>1</v>
      </c>
      <c r="BF34" s="1" t="str">
        <f t="shared" si="57"/>
        <v>GP</v>
      </c>
      <c r="BG34" s="1" t="s">
        <v>1</v>
      </c>
      <c r="BH34" s="1" t="str">
        <f t="shared" si="58"/>
        <v>GP</v>
      </c>
      <c r="BI34" s="1"/>
      <c r="BJ34" s="1" t="str">
        <f t="shared" si="59"/>
        <v/>
      </c>
      <c r="BK34" s="1" t="s">
        <v>1</v>
      </c>
      <c r="BL34" s="1" t="str">
        <f t="shared" si="60"/>
        <v>GP</v>
      </c>
      <c r="BM34">
        <f t="shared" si="27"/>
        <v>23</v>
      </c>
      <c r="BN34">
        <f>Aug!BQ34</f>
        <v>68</v>
      </c>
      <c r="BO34">
        <f t="shared" si="28"/>
        <v>91</v>
      </c>
      <c r="BP34" s="2">
        <f t="shared" si="29"/>
        <v>100</v>
      </c>
      <c r="BQ34">
        <f t="shared" si="30"/>
        <v>0</v>
      </c>
    </row>
    <row r="35" spans="1:69">
      <c r="A35" s="10">
        <v>27</v>
      </c>
      <c r="C35" s="29" t="str">
        <f>IF(Aug!C35 = "", "", Aug!C35)</f>
        <v/>
      </c>
      <c r="D35" s="1" t="str">
        <f>IF(Aug!D35 = "", "", Aug!D35)</f>
        <v>B</v>
      </c>
      <c r="E35" s="1"/>
      <c r="F35" s="1" t="str">
        <f t="shared" si="31"/>
        <v/>
      </c>
      <c r="G35" s="1"/>
      <c r="H35" s="1" t="str">
        <f t="shared" si="32"/>
        <v/>
      </c>
      <c r="I35" s="1" t="s">
        <v>1</v>
      </c>
      <c r="J35" s="1" t="str">
        <f t="shared" si="33"/>
        <v>BP</v>
      </c>
      <c r="K35" s="1" t="s">
        <v>1</v>
      </c>
      <c r="L35" s="1" t="str">
        <f t="shared" si="34"/>
        <v>BP</v>
      </c>
      <c r="M35" s="1" t="s">
        <v>1</v>
      </c>
      <c r="N35" s="1" t="str">
        <f t="shared" si="35"/>
        <v>BP</v>
      </c>
      <c r="O35" s="1" t="s">
        <v>1</v>
      </c>
      <c r="P35" s="1" t="str">
        <f t="shared" si="36"/>
        <v>BP</v>
      </c>
      <c r="Q35" s="1" t="s">
        <v>1</v>
      </c>
      <c r="R35" s="1" t="str">
        <f t="shared" si="37"/>
        <v>BP</v>
      </c>
      <c r="S35" s="1"/>
      <c r="T35" s="1" t="str">
        <f t="shared" si="38"/>
        <v/>
      </c>
      <c r="U35" s="1" t="s">
        <v>1</v>
      </c>
      <c r="V35" s="1" t="str">
        <f t="shared" si="39"/>
        <v>BP</v>
      </c>
      <c r="W35" s="1"/>
      <c r="X35" s="1" t="str">
        <f t="shared" si="40"/>
        <v/>
      </c>
      <c r="Y35" s="1" t="s">
        <v>1</v>
      </c>
      <c r="Z35" s="1" t="str">
        <f t="shared" si="41"/>
        <v>BP</v>
      </c>
      <c r="AA35" s="1" t="s">
        <v>1</v>
      </c>
      <c r="AB35" s="1" t="str">
        <f t="shared" si="42"/>
        <v>BP</v>
      </c>
      <c r="AC35" s="1" t="s">
        <v>1</v>
      </c>
      <c r="AD35" s="1" t="str">
        <f t="shared" si="43"/>
        <v>BP</v>
      </c>
      <c r="AE35" s="1" t="s">
        <v>1</v>
      </c>
      <c r="AF35" s="1" t="str">
        <f t="shared" si="44"/>
        <v>BP</v>
      </c>
      <c r="AG35" s="1"/>
      <c r="AH35" s="1" t="str">
        <f t="shared" si="45"/>
        <v/>
      </c>
      <c r="AI35" s="1" t="s">
        <v>1</v>
      </c>
      <c r="AJ35" s="1" t="str">
        <f t="shared" si="46"/>
        <v>BP</v>
      </c>
      <c r="AK35" s="1" t="s">
        <v>1</v>
      </c>
      <c r="AL35" s="1" t="str">
        <f t="shared" si="47"/>
        <v>BP</v>
      </c>
      <c r="AM35" s="1" t="s">
        <v>1</v>
      </c>
      <c r="AN35" s="1" t="str">
        <f t="shared" si="48"/>
        <v>BP</v>
      </c>
      <c r="AO35" s="1" t="s">
        <v>1</v>
      </c>
      <c r="AP35" s="1" t="str">
        <f t="shared" si="49"/>
        <v>BP</v>
      </c>
      <c r="AQ35" s="1" t="s">
        <v>1</v>
      </c>
      <c r="AR35" s="1" t="str">
        <f t="shared" si="50"/>
        <v>BP</v>
      </c>
      <c r="AS35" s="1" t="s">
        <v>1</v>
      </c>
      <c r="AT35" s="1" t="str">
        <f t="shared" si="51"/>
        <v>BP</v>
      </c>
      <c r="AU35" s="1"/>
      <c r="AV35" s="1" t="str">
        <f t="shared" si="52"/>
        <v/>
      </c>
      <c r="AW35" s="1" t="s">
        <v>1</v>
      </c>
      <c r="AX35" s="1" t="str">
        <f t="shared" si="53"/>
        <v>BP</v>
      </c>
      <c r="AY35" s="1" t="s">
        <v>1</v>
      </c>
      <c r="AZ35" s="1" t="str">
        <f t="shared" si="54"/>
        <v>BP</v>
      </c>
      <c r="BA35" s="1" t="s">
        <v>1</v>
      </c>
      <c r="BB35" s="1" t="str">
        <f t="shared" si="55"/>
        <v>BP</v>
      </c>
      <c r="BC35" s="1" t="s">
        <v>1</v>
      </c>
      <c r="BD35" s="1" t="str">
        <f t="shared" si="56"/>
        <v>BP</v>
      </c>
      <c r="BE35" s="1" t="s">
        <v>1</v>
      </c>
      <c r="BF35" s="1" t="str">
        <f t="shared" si="57"/>
        <v>BP</v>
      </c>
      <c r="BG35" s="1" t="s">
        <v>1</v>
      </c>
      <c r="BH35" s="1" t="str">
        <f t="shared" si="58"/>
        <v>BP</v>
      </c>
      <c r="BI35" s="1"/>
      <c r="BJ35" s="1" t="str">
        <f t="shared" si="59"/>
        <v/>
      </c>
      <c r="BK35" s="1" t="s">
        <v>1</v>
      </c>
      <c r="BL35" s="1" t="str">
        <f t="shared" si="60"/>
        <v>BP</v>
      </c>
      <c r="BM35">
        <f t="shared" si="27"/>
        <v>23</v>
      </c>
      <c r="BN35">
        <f>Aug!BQ35</f>
        <v>68</v>
      </c>
      <c r="BO35">
        <f t="shared" si="28"/>
        <v>91</v>
      </c>
      <c r="BP35" s="2">
        <f t="shared" si="29"/>
        <v>100</v>
      </c>
      <c r="BQ35">
        <f t="shared" si="30"/>
        <v>0</v>
      </c>
    </row>
    <row r="36" spans="1:69">
      <c r="A36" s="10">
        <v>28</v>
      </c>
      <c r="C36" s="29" t="str">
        <f>IF(Aug!C36 = "", "", Aug!C36)</f>
        <v/>
      </c>
      <c r="D36" s="1" t="str">
        <f>IF(Aug!D36 = "", "", Aug!D36)</f>
        <v>G</v>
      </c>
      <c r="E36" s="1"/>
      <c r="F36" s="1" t="str">
        <f t="shared" si="31"/>
        <v/>
      </c>
      <c r="G36" s="1"/>
      <c r="H36" s="1" t="str">
        <f t="shared" si="32"/>
        <v/>
      </c>
      <c r="I36" s="1" t="s">
        <v>1</v>
      </c>
      <c r="J36" s="1" t="str">
        <f t="shared" si="33"/>
        <v>GP</v>
      </c>
      <c r="K36" s="1" t="s">
        <v>1</v>
      </c>
      <c r="L36" s="1" t="str">
        <f t="shared" si="34"/>
        <v>GP</v>
      </c>
      <c r="M36" s="1" t="s">
        <v>1</v>
      </c>
      <c r="N36" s="1" t="str">
        <f t="shared" si="35"/>
        <v>GP</v>
      </c>
      <c r="O36" s="1" t="s">
        <v>1</v>
      </c>
      <c r="P36" s="1" t="str">
        <f t="shared" si="36"/>
        <v>GP</v>
      </c>
      <c r="Q36" s="1" t="s">
        <v>1</v>
      </c>
      <c r="R36" s="1" t="str">
        <f t="shared" si="37"/>
        <v>GP</v>
      </c>
      <c r="S36" s="1"/>
      <c r="T36" s="1" t="str">
        <f t="shared" si="38"/>
        <v/>
      </c>
      <c r="U36" s="1" t="s">
        <v>1</v>
      </c>
      <c r="V36" s="1" t="str">
        <f t="shared" si="39"/>
        <v>GP</v>
      </c>
      <c r="W36" s="1"/>
      <c r="X36" s="1" t="str">
        <f t="shared" si="40"/>
        <v/>
      </c>
      <c r="Y36" s="1" t="s">
        <v>1</v>
      </c>
      <c r="Z36" s="1" t="str">
        <f t="shared" si="41"/>
        <v>GP</v>
      </c>
      <c r="AA36" s="1" t="s">
        <v>1</v>
      </c>
      <c r="AB36" s="1" t="str">
        <f t="shared" si="42"/>
        <v>GP</v>
      </c>
      <c r="AC36" s="1" t="s">
        <v>1</v>
      </c>
      <c r="AD36" s="1" t="str">
        <f t="shared" si="43"/>
        <v>GP</v>
      </c>
      <c r="AE36" s="1" t="s">
        <v>1</v>
      </c>
      <c r="AF36" s="1" t="str">
        <f t="shared" si="44"/>
        <v>GP</v>
      </c>
      <c r="AG36" s="1"/>
      <c r="AH36" s="1" t="str">
        <f t="shared" si="45"/>
        <v/>
      </c>
      <c r="AI36" s="1" t="s">
        <v>1</v>
      </c>
      <c r="AJ36" s="1" t="str">
        <f t="shared" si="46"/>
        <v>GP</v>
      </c>
      <c r="AK36" s="1" t="s">
        <v>1</v>
      </c>
      <c r="AL36" s="1" t="str">
        <f t="shared" si="47"/>
        <v>GP</v>
      </c>
      <c r="AM36" s="1" t="s">
        <v>1</v>
      </c>
      <c r="AN36" s="1" t="str">
        <f t="shared" si="48"/>
        <v>GP</v>
      </c>
      <c r="AO36" s="1" t="s">
        <v>1</v>
      </c>
      <c r="AP36" s="1" t="str">
        <f t="shared" si="49"/>
        <v>GP</v>
      </c>
      <c r="AQ36" s="1" t="s">
        <v>1</v>
      </c>
      <c r="AR36" s="1" t="str">
        <f t="shared" si="50"/>
        <v>GP</v>
      </c>
      <c r="AS36" s="1" t="s">
        <v>1</v>
      </c>
      <c r="AT36" s="1" t="str">
        <f t="shared" si="51"/>
        <v>GP</v>
      </c>
      <c r="AU36" s="1"/>
      <c r="AV36" s="1" t="str">
        <f t="shared" si="52"/>
        <v/>
      </c>
      <c r="AW36" s="1" t="s">
        <v>1</v>
      </c>
      <c r="AX36" s="1" t="str">
        <f t="shared" si="53"/>
        <v>GP</v>
      </c>
      <c r="AY36" s="1" t="s">
        <v>1</v>
      </c>
      <c r="AZ36" s="1" t="str">
        <f t="shared" si="54"/>
        <v>GP</v>
      </c>
      <c r="BA36" s="1" t="s">
        <v>1</v>
      </c>
      <c r="BB36" s="1" t="str">
        <f t="shared" si="55"/>
        <v>GP</v>
      </c>
      <c r="BC36" s="1" t="s">
        <v>1</v>
      </c>
      <c r="BD36" s="1" t="str">
        <f t="shared" si="56"/>
        <v>GP</v>
      </c>
      <c r="BE36" s="1" t="s">
        <v>1</v>
      </c>
      <c r="BF36" s="1" t="str">
        <f t="shared" si="57"/>
        <v>GP</v>
      </c>
      <c r="BG36" s="1" t="s">
        <v>1</v>
      </c>
      <c r="BH36" s="1" t="str">
        <f t="shared" si="58"/>
        <v>GP</v>
      </c>
      <c r="BI36" s="1"/>
      <c r="BJ36" s="1" t="str">
        <f t="shared" si="59"/>
        <v/>
      </c>
      <c r="BK36" s="1" t="s">
        <v>1</v>
      </c>
      <c r="BL36" s="1" t="str">
        <f t="shared" si="60"/>
        <v>GP</v>
      </c>
      <c r="BM36">
        <f t="shared" si="27"/>
        <v>23</v>
      </c>
      <c r="BN36">
        <f>Aug!BQ36</f>
        <v>68</v>
      </c>
      <c r="BO36">
        <f t="shared" si="28"/>
        <v>91</v>
      </c>
      <c r="BP36" s="2">
        <f t="shared" si="29"/>
        <v>100</v>
      </c>
      <c r="BQ36">
        <f t="shared" si="30"/>
        <v>0</v>
      </c>
    </row>
    <row r="37" spans="1:69">
      <c r="A37" s="10">
        <v>29</v>
      </c>
      <c r="C37" s="29" t="str">
        <f>IF(Aug!C37 = "", "", Aug!C37)</f>
        <v/>
      </c>
      <c r="D37" s="1" t="str">
        <f>IF(Aug!D37 = "", "", Aug!D37)</f>
        <v>B</v>
      </c>
      <c r="E37" s="1"/>
      <c r="F37" s="1" t="str">
        <f t="shared" si="31"/>
        <v/>
      </c>
      <c r="G37" s="1"/>
      <c r="H37" s="1" t="str">
        <f t="shared" si="32"/>
        <v/>
      </c>
      <c r="I37" s="1" t="s">
        <v>1</v>
      </c>
      <c r="J37" s="1" t="str">
        <f t="shared" si="33"/>
        <v>BP</v>
      </c>
      <c r="K37" s="1" t="s">
        <v>1</v>
      </c>
      <c r="L37" s="1" t="str">
        <f t="shared" si="34"/>
        <v>BP</v>
      </c>
      <c r="M37" s="1" t="s">
        <v>1</v>
      </c>
      <c r="N37" s="1" t="str">
        <f t="shared" si="35"/>
        <v>BP</v>
      </c>
      <c r="O37" s="1" t="s">
        <v>1</v>
      </c>
      <c r="P37" s="1" t="str">
        <f t="shared" si="36"/>
        <v>BP</v>
      </c>
      <c r="Q37" s="1" t="s">
        <v>1</v>
      </c>
      <c r="R37" s="1" t="str">
        <f t="shared" si="37"/>
        <v>BP</v>
      </c>
      <c r="S37" s="1"/>
      <c r="T37" s="1" t="str">
        <f t="shared" si="38"/>
        <v/>
      </c>
      <c r="U37" s="1" t="s">
        <v>1</v>
      </c>
      <c r="V37" s="1" t="str">
        <f t="shared" si="39"/>
        <v>BP</v>
      </c>
      <c r="W37" s="1"/>
      <c r="X37" s="1" t="str">
        <f t="shared" si="40"/>
        <v/>
      </c>
      <c r="Y37" s="1" t="s">
        <v>1</v>
      </c>
      <c r="Z37" s="1" t="str">
        <f t="shared" si="41"/>
        <v>BP</v>
      </c>
      <c r="AA37" s="1" t="s">
        <v>1</v>
      </c>
      <c r="AB37" s="1" t="str">
        <f t="shared" si="42"/>
        <v>BP</v>
      </c>
      <c r="AC37" s="1" t="s">
        <v>1</v>
      </c>
      <c r="AD37" s="1" t="str">
        <f t="shared" si="43"/>
        <v>BP</v>
      </c>
      <c r="AE37" s="1" t="s">
        <v>1</v>
      </c>
      <c r="AF37" s="1" t="str">
        <f t="shared" si="44"/>
        <v>BP</v>
      </c>
      <c r="AG37" s="1"/>
      <c r="AH37" s="1" t="str">
        <f t="shared" si="45"/>
        <v/>
      </c>
      <c r="AI37" s="1" t="s">
        <v>1</v>
      </c>
      <c r="AJ37" s="1" t="str">
        <f t="shared" si="46"/>
        <v>BP</v>
      </c>
      <c r="AK37" s="1" t="s">
        <v>1</v>
      </c>
      <c r="AL37" s="1" t="str">
        <f t="shared" si="47"/>
        <v>BP</v>
      </c>
      <c r="AM37" s="1" t="s">
        <v>1</v>
      </c>
      <c r="AN37" s="1" t="str">
        <f t="shared" si="48"/>
        <v>BP</v>
      </c>
      <c r="AO37" s="1" t="s">
        <v>1</v>
      </c>
      <c r="AP37" s="1" t="str">
        <f t="shared" si="49"/>
        <v>BP</v>
      </c>
      <c r="AQ37" s="1" t="s">
        <v>1</v>
      </c>
      <c r="AR37" s="1" t="str">
        <f t="shared" si="50"/>
        <v>BP</v>
      </c>
      <c r="AS37" s="1" t="s">
        <v>1</v>
      </c>
      <c r="AT37" s="1" t="str">
        <f t="shared" si="51"/>
        <v>BP</v>
      </c>
      <c r="AU37" s="1"/>
      <c r="AV37" s="1" t="str">
        <f t="shared" si="52"/>
        <v/>
      </c>
      <c r="AW37" s="1" t="s">
        <v>1</v>
      </c>
      <c r="AX37" s="1" t="str">
        <f t="shared" si="53"/>
        <v>BP</v>
      </c>
      <c r="AY37" s="1" t="s">
        <v>1</v>
      </c>
      <c r="AZ37" s="1" t="str">
        <f t="shared" si="54"/>
        <v>BP</v>
      </c>
      <c r="BA37" s="1" t="s">
        <v>1</v>
      </c>
      <c r="BB37" s="1" t="str">
        <f t="shared" si="55"/>
        <v>BP</v>
      </c>
      <c r="BC37" s="1" t="s">
        <v>1</v>
      </c>
      <c r="BD37" s="1" t="str">
        <f t="shared" si="56"/>
        <v>BP</v>
      </c>
      <c r="BE37" s="1" t="s">
        <v>1</v>
      </c>
      <c r="BF37" s="1" t="str">
        <f t="shared" si="57"/>
        <v>BP</v>
      </c>
      <c r="BG37" s="1" t="s">
        <v>1</v>
      </c>
      <c r="BH37" s="1" t="str">
        <f t="shared" si="58"/>
        <v>BP</v>
      </c>
      <c r="BI37" s="1"/>
      <c r="BJ37" s="1" t="str">
        <f t="shared" si="59"/>
        <v/>
      </c>
      <c r="BK37" s="1" t="s">
        <v>1</v>
      </c>
      <c r="BL37" s="1" t="str">
        <f t="shared" si="60"/>
        <v>BP</v>
      </c>
      <c r="BM37">
        <f t="shared" si="27"/>
        <v>23</v>
      </c>
      <c r="BN37">
        <f>Aug!BQ37</f>
        <v>68</v>
      </c>
      <c r="BO37">
        <f t="shared" si="28"/>
        <v>91</v>
      </c>
      <c r="BP37" s="2">
        <f t="shared" si="29"/>
        <v>100</v>
      </c>
      <c r="BQ37">
        <f t="shared" si="30"/>
        <v>0</v>
      </c>
    </row>
    <row r="38" spans="1:69">
      <c r="A38" s="10">
        <v>30</v>
      </c>
      <c r="C38" s="29" t="str">
        <f>IF(Aug!C38 = "", "", Aug!C38)</f>
        <v/>
      </c>
      <c r="D38" s="1" t="str">
        <f>IF(Aug!D38 = "", "", Aug!D38)</f>
        <v>G</v>
      </c>
      <c r="E38" s="1"/>
      <c r="F38" s="1" t="str">
        <f t="shared" si="31"/>
        <v/>
      </c>
      <c r="G38" s="1"/>
      <c r="H38" s="1" t="str">
        <f t="shared" si="32"/>
        <v/>
      </c>
      <c r="I38" s="1" t="s">
        <v>1</v>
      </c>
      <c r="J38" s="1" t="str">
        <f t="shared" si="33"/>
        <v>GP</v>
      </c>
      <c r="K38" s="1" t="s">
        <v>1</v>
      </c>
      <c r="L38" s="1" t="str">
        <f t="shared" si="34"/>
        <v>GP</v>
      </c>
      <c r="M38" s="1" t="s">
        <v>1</v>
      </c>
      <c r="N38" s="1" t="str">
        <f t="shared" si="35"/>
        <v>GP</v>
      </c>
      <c r="O38" s="1" t="s">
        <v>1</v>
      </c>
      <c r="P38" s="1" t="str">
        <f t="shared" si="36"/>
        <v>GP</v>
      </c>
      <c r="Q38" s="1" t="s">
        <v>1</v>
      </c>
      <c r="R38" s="1" t="str">
        <f t="shared" si="37"/>
        <v>GP</v>
      </c>
      <c r="S38" s="1"/>
      <c r="T38" s="1" t="str">
        <f t="shared" si="38"/>
        <v/>
      </c>
      <c r="U38" s="1" t="s">
        <v>1</v>
      </c>
      <c r="V38" s="1" t="str">
        <f t="shared" si="39"/>
        <v>GP</v>
      </c>
      <c r="W38" s="1"/>
      <c r="X38" s="1" t="str">
        <f t="shared" si="40"/>
        <v/>
      </c>
      <c r="Y38" s="1" t="s">
        <v>1</v>
      </c>
      <c r="Z38" s="1" t="str">
        <f t="shared" si="41"/>
        <v>GP</v>
      </c>
      <c r="AA38" s="1" t="s">
        <v>1</v>
      </c>
      <c r="AB38" s="1" t="str">
        <f t="shared" si="42"/>
        <v>GP</v>
      </c>
      <c r="AC38" s="1" t="s">
        <v>1</v>
      </c>
      <c r="AD38" s="1" t="str">
        <f t="shared" si="43"/>
        <v>GP</v>
      </c>
      <c r="AE38" s="1" t="s">
        <v>1</v>
      </c>
      <c r="AF38" s="1" t="str">
        <f t="shared" si="44"/>
        <v>GP</v>
      </c>
      <c r="AG38" s="1"/>
      <c r="AH38" s="1" t="str">
        <f t="shared" si="45"/>
        <v/>
      </c>
      <c r="AI38" s="1" t="s">
        <v>1</v>
      </c>
      <c r="AJ38" s="1" t="str">
        <f t="shared" si="46"/>
        <v>GP</v>
      </c>
      <c r="AK38" s="1" t="s">
        <v>1</v>
      </c>
      <c r="AL38" s="1" t="str">
        <f t="shared" si="47"/>
        <v>GP</v>
      </c>
      <c r="AM38" s="1" t="s">
        <v>1</v>
      </c>
      <c r="AN38" s="1" t="str">
        <f t="shared" si="48"/>
        <v>GP</v>
      </c>
      <c r="AO38" s="1" t="s">
        <v>1</v>
      </c>
      <c r="AP38" s="1" t="str">
        <f t="shared" si="49"/>
        <v>GP</v>
      </c>
      <c r="AQ38" s="1" t="s">
        <v>1</v>
      </c>
      <c r="AR38" s="1" t="str">
        <f t="shared" si="50"/>
        <v>GP</v>
      </c>
      <c r="AS38" s="1" t="s">
        <v>1</v>
      </c>
      <c r="AT38" s="1" t="str">
        <f t="shared" si="51"/>
        <v>GP</v>
      </c>
      <c r="AU38" s="1"/>
      <c r="AV38" s="1" t="str">
        <f t="shared" si="52"/>
        <v/>
      </c>
      <c r="AW38" s="1" t="s">
        <v>1</v>
      </c>
      <c r="AX38" s="1" t="str">
        <f t="shared" si="53"/>
        <v>GP</v>
      </c>
      <c r="AY38" s="1" t="s">
        <v>1</v>
      </c>
      <c r="AZ38" s="1" t="str">
        <f t="shared" si="54"/>
        <v>GP</v>
      </c>
      <c r="BA38" s="1" t="s">
        <v>1</v>
      </c>
      <c r="BB38" s="1" t="str">
        <f t="shared" si="55"/>
        <v>GP</v>
      </c>
      <c r="BC38" s="1" t="s">
        <v>1</v>
      </c>
      <c r="BD38" s="1" t="str">
        <f t="shared" si="56"/>
        <v>GP</v>
      </c>
      <c r="BE38" s="1" t="s">
        <v>1</v>
      </c>
      <c r="BF38" s="1" t="str">
        <f t="shared" si="57"/>
        <v>GP</v>
      </c>
      <c r="BG38" s="1" t="s">
        <v>1</v>
      </c>
      <c r="BH38" s="1" t="str">
        <f t="shared" si="58"/>
        <v>GP</v>
      </c>
      <c r="BI38" s="1"/>
      <c r="BJ38" s="1" t="str">
        <f t="shared" si="59"/>
        <v/>
      </c>
      <c r="BK38" s="1" t="s">
        <v>1</v>
      </c>
      <c r="BL38" s="1" t="str">
        <f t="shared" si="60"/>
        <v>GP</v>
      </c>
      <c r="BM38">
        <f t="shared" si="27"/>
        <v>23</v>
      </c>
      <c r="BN38">
        <f>Aug!BQ38</f>
        <v>68</v>
      </c>
      <c r="BO38">
        <f t="shared" si="28"/>
        <v>91</v>
      </c>
      <c r="BP38" s="2">
        <f t="shared" si="29"/>
        <v>100</v>
      </c>
      <c r="BQ38">
        <f t="shared" si="30"/>
        <v>0</v>
      </c>
    </row>
    <row r="39" spans="1:69">
      <c r="A39" s="10">
        <v>31</v>
      </c>
      <c r="C39" s="29" t="str">
        <f>IF(Aug!C39 = "", "", Aug!C39)</f>
        <v/>
      </c>
      <c r="D39" s="1" t="str">
        <f>IF(Aug!D39 = "", "", Aug!D39)</f>
        <v>B</v>
      </c>
      <c r="E39" s="1"/>
      <c r="F39" s="1" t="str">
        <f t="shared" si="31"/>
        <v/>
      </c>
      <c r="G39" s="1"/>
      <c r="H39" s="1" t="str">
        <f t="shared" si="32"/>
        <v/>
      </c>
      <c r="I39" s="1" t="s">
        <v>1</v>
      </c>
      <c r="J39" s="1" t="str">
        <f t="shared" si="33"/>
        <v>BP</v>
      </c>
      <c r="K39" s="1" t="s">
        <v>1</v>
      </c>
      <c r="L39" s="1" t="str">
        <f t="shared" si="34"/>
        <v>BP</v>
      </c>
      <c r="M39" s="1" t="s">
        <v>1</v>
      </c>
      <c r="N39" s="1" t="str">
        <f t="shared" si="35"/>
        <v>BP</v>
      </c>
      <c r="O39" s="1" t="s">
        <v>1</v>
      </c>
      <c r="P39" s="1" t="str">
        <f t="shared" si="36"/>
        <v>BP</v>
      </c>
      <c r="Q39" s="1" t="s">
        <v>1</v>
      </c>
      <c r="R39" s="1" t="str">
        <f t="shared" si="37"/>
        <v>BP</v>
      </c>
      <c r="S39" s="1"/>
      <c r="T39" s="1" t="str">
        <f t="shared" si="38"/>
        <v/>
      </c>
      <c r="U39" s="1" t="s">
        <v>1</v>
      </c>
      <c r="V39" s="1" t="str">
        <f t="shared" si="39"/>
        <v>BP</v>
      </c>
      <c r="W39" s="1"/>
      <c r="X39" s="1" t="str">
        <f t="shared" si="40"/>
        <v/>
      </c>
      <c r="Y39" s="1" t="s">
        <v>1</v>
      </c>
      <c r="Z39" s="1" t="str">
        <f t="shared" si="41"/>
        <v>BP</v>
      </c>
      <c r="AA39" s="1" t="s">
        <v>1</v>
      </c>
      <c r="AB39" s="1" t="str">
        <f t="shared" si="42"/>
        <v>BP</v>
      </c>
      <c r="AC39" s="1" t="s">
        <v>1</v>
      </c>
      <c r="AD39" s="1" t="str">
        <f t="shared" si="43"/>
        <v>BP</v>
      </c>
      <c r="AE39" s="1" t="s">
        <v>1</v>
      </c>
      <c r="AF39" s="1" t="str">
        <f t="shared" si="44"/>
        <v>BP</v>
      </c>
      <c r="AG39" s="1"/>
      <c r="AH39" s="1" t="str">
        <f t="shared" si="45"/>
        <v/>
      </c>
      <c r="AI39" s="1" t="s">
        <v>1</v>
      </c>
      <c r="AJ39" s="1" t="str">
        <f t="shared" si="46"/>
        <v>BP</v>
      </c>
      <c r="AK39" s="1" t="s">
        <v>1</v>
      </c>
      <c r="AL39" s="1" t="str">
        <f t="shared" si="47"/>
        <v>BP</v>
      </c>
      <c r="AM39" s="1" t="s">
        <v>1</v>
      </c>
      <c r="AN39" s="1" t="str">
        <f t="shared" si="48"/>
        <v>BP</v>
      </c>
      <c r="AO39" s="1" t="s">
        <v>1</v>
      </c>
      <c r="AP39" s="1" t="str">
        <f t="shared" si="49"/>
        <v>BP</v>
      </c>
      <c r="AQ39" s="1" t="s">
        <v>1</v>
      </c>
      <c r="AR39" s="1" t="str">
        <f t="shared" si="50"/>
        <v>BP</v>
      </c>
      <c r="AS39" s="1" t="s">
        <v>1</v>
      </c>
      <c r="AT39" s="1" t="str">
        <f t="shared" si="51"/>
        <v>BP</v>
      </c>
      <c r="AU39" s="1"/>
      <c r="AV39" s="1" t="str">
        <f t="shared" si="52"/>
        <v/>
      </c>
      <c r="AW39" s="1" t="s">
        <v>1</v>
      </c>
      <c r="AX39" s="1" t="str">
        <f t="shared" si="53"/>
        <v>BP</v>
      </c>
      <c r="AY39" s="1" t="s">
        <v>1</v>
      </c>
      <c r="AZ39" s="1" t="str">
        <f t="shared" si="54"/>
        <v>BP</v>
      </c>
      <c r="BA39" s="1" t="s">
        <v>1</v>
      </c>
      <c r="BB39" s="1" t="str">
        <f t="shared" si="55"/>
        <v>BP</v>
      </c>
      <c r="BC39" s="1" t="s">
        <v>1</v>
      </c>
      <c r="BD39" s="1" t="str">
        <f t="shared" si="56"/>
        <v>BP</v>
      </c>
      <c r="BE39" s="1" t="s">
        <v>1</v>
      </c>
      <c r="BF39" s="1" t="str">
        <f t="shared" si="57"/>
        <v>BP</v>
      </c>
      <c r="BG39" s="1" t="s">
        <v>1</v>
      </c>
      <c r="BH39" s="1" t="str">
        <f t="shared" si="58"/>
        <v>BP</v>
      </c>
      <c r="BI39" s="1"/>
      <c r="BJ39" s="1" t="str">
        <f t="shared" si="59"/>
        <v/>
      </c>
      <c r="BK39" s="1" t="s">
        <v>1</v>
      </c>
      <c r="BL39" s="1" t="str">
        <f t="shared" si="60"/>
        <v>BP</v>
      </c>
      <c r="BM39">
        <f t="shared" si="27"/>
        <v>23</v>
      </c>
      <c r="BN39">
        <f>Aug!BQ39</f>
        <v>68</v>
      </c>
      <c r="BO39">
        <f t="shared" si="28"/>
        <v>91</v>
      </c>
      <c r="BP39" s="2">
        <f t="shared" si="29"/>
        <v>100</v>
      </c>
      <c r="BQ39">
        <f t="shared" si="30"/>
        <v>0</v>
      </c>
    </row>
    <row r="40" spans="1:69">
      <c r="A40" s="10">
        <v>32</v>
      </c>
      <c r="C40" s="29" t="str">
        <f>IF(Aug!C40 = "", "", Aug!C40)</f>
        <v/>
      </c>
      <c r="D40" s="1" t="str">
        <f>IF(Aug!D40 = "", "", Aug!D40)</f>
        <v>G</v>
      </c>
      <c r="E40" s="1"/>
      <c r="F40" s="1" t="str">
        <f t="shared" si="31"/>
        <v/>
      </c>
      <c r="G40" s="1"/>
      <c r="H40" s="1" t="str">
        <f t="shared" si="32"/>
        <v/>
      </c>
      <c r="I40" s="1" t="s">
        <v>1</v>
      </c>
      <c r="J40" s="1" t="str">
        <f t="shared" si="33"/>
        <v>GP</v>
      </c>
      <c r="K40" s="1" t="s">
        <v>1</v>
      </c>
      <c r="L40" s="1" t="str">
        <f t="shared" si="34"/>
        <v>GP</v>
      </c>
      <c r="M40" s="1" t="s">
        <v>1</v>
      </c>
      <c r="N40" s="1" t="str">
        <f t="shared" si="35"/>
        <v>GP</v>
      </c>
      <c r="O40" s="1" t="s">
        <v>1</v>
      </c>
      <c r="P40" s="1" t="str">
        <f t="shared" si="36"/>
        <v>GP</v>
      </c>
      <c r="Q40" s="1" t="s">
        <v>1</v>
      </c>
      <c r="R40" s="1" t="str">
        <f t="shared" si="37"/>
        <v>GP</v>
      </c>
      <c r="S40" s="1"/>
      <c r="T40" s="1" t="str">
        <f t="shared" si="38"/>
        <v/>
      </c>
      <c r="U40" s="1" t="s">
        <v>1</v>
      </c>
      <c r="V40" s="1" t="str">
        <f t="shared" si="39"/>
        <v>GP</v>
      </c>
      <c r="W40" s="1"/>
      <c r="X40" s="1" t="str">
        <f t="shared" si="40"/>
        <v/>
      </c>
      <c r="Y40" s="1" t="s">
        <v>1</v>
      </c>
      <c r="Z40" s="1" t="str">
        <f t="shared" si="41"/>
        <v>GP</v>
      </c>
      <c r="AA40" s="1" t="s">
        <v>1</v>
      </c>
      <c r="AB40" s="1" t="str">
        <f t="shared" si="42"/>
        <v>GP</v>
      </c>
      <c r="AC40" s="1" t="s">
        <v>1</v>
      </c>
      <c r="AD40" s="1" t="str">
        <f t="shared" si="43"/>
        <v>GP</v>
      </c>
      <c r="AE40" s="1" t="s">
        <v>1</v>
      </c>
      <c r="AF40" s="1" t="str">
        <f t="shared" si="44"/>
        <v>GP</v>
      </c>
      <c r="AG40" s="1"/>
      <c r="AH40" s="1" t="str">
        <f t="shared" si="45"/>
        <v/>
      </c>
      <c r="AI40" s="1" t="s">
        <v>1</v>
      </c>
      <c r="AJ40" s="1" t="str">
        <f t="shared" si="46"/>
        <v>GP</v>
      </c>
      <c r="AK40" s="1" t="s">
        <v>1</v>
      </c>
      <c r="AL40" s="1" t="str">
        <f t="shared" si="47"/>
        <v>GP</v>
      </c>
      <c r="AM40" s="1" t="s">
        <v>1</v>
      </c>
      <c r="AN40" s="1" t="str">
        <f t="shared" si="48"/>
        <v>GP</v>
      </c>
      <c r="AO40" s="1" t="s">
        <v>1</v>
      </c>
      <c r="AP40" s="1" t="str">
        <f t="shared" si="49"/>
        <v>GP</v>
      </c>
      <c r="AQ40" s="1" t="s">
        <v>1</v>
      </c>
      <c r="AR40" s="1" t="str">
        <f t="shared" si="50"/>
        <v>GP</v>
      </c>
      <c r="AS40" s="1" t="s">
        <v>1</v>
      </c>
      <c r="AT40" s="1" t="str">
        <f t="shared" si="51"/>
        <v>GP</v>
      </c>
      <c r="AU40" s="1"/>
      <c r="AV40" s="1" t="str">
        <f t="shared" si="52"/>
        <v/>
      </c>
      <c r="AW40" s="1" t="s">
        <v>1</v>
      </c>
      <c r="AX40" s="1" t="str">
        <f t="shared" si="53"/>
        <v>GP</v>
      </c>
      <c r="AY40" s="1" t="s">
        <v>1</v>
      </c>
      <c r="AZ40" s="1" t="str">
        <f t="shared" si="54"/>
        <v>GP</v>
      </c>
      <c r="BA40" s="1" t="s">
        <v>1</v>
      </c>
      <c r="BB40" s="1" t="str">
        <f t="shared" si="55"/>
        <v>GP</v>
      </c>
      <c r="BC40" s="1" t="s">
        <v>1</v>
      </c>
      <c r="BD40" s="1" t="str">
        <f t="shared" si="56"/>
        <v>GP</v>
      </c>
      <c r="BE40" s="1" t="s">
        <v>1</v>
      </c>
      <c r="BF40" s="1" t="str">
        <f t="shared" si="57"/>
        <v>GP</v>
      </c>
      <c r="BG40" s="1" t="s">
        <v>1</v>
      </c>
      <c r="BH40" s="1" t="str">
        <f t="shared" si="58"/>
        <v>GP</v>
      </c>
      <c r="BI40" s="1"/>
      <c r="BJ40" s="1" t="str">
        <f t="shared" si="59"/>
        <v/>
      </c>
      <c r="BK40" s="1" t="s">
        <v>1</v>
      </c>
      <c r="BL40" s="1" t="str">
        <f t="shared" si="60"/>
        <v>GP</v>
      </c>
      <c r="BM40">
        <f t="shared" si="27"/>
        <v>23</v>
      </c>
      <c r="BN40">
        <f>Aug!BQ40</f>
        <v>68</v>
      </c>
      <c r="BO40">
        <f t="shared" si="28"/>
        <v>91</v>
      </c>
      <c r="BP40" s="2">
        <f t="shared" si="29"/>
        <v>100</v>
      </c>
      <c r="BQ40">
        <f t="shared" si="30"/>
        <v>0</v>
      </c>
    </row>
    <row r="41" spans="1:69">
      <c r="A41" s="10">
        <v>33</v>
      </c>
      <c r="C41" s="29" t="str">
        <f>IF(Aug!C41 = "", "", Aug!C41)</f>
        <v/>
      </c>
      <c r="D41" s="1" t="str">
        <f>IF(Aug!D41 = "", "", Aug!D41)</f>
        <v>B</v>
      </c>
      <c r="E41" s="1"/>
      <c r="F41" s="1" t="str">
        <f t="shared" si="31"/>
        <v/>
      </c>
      <c r="G41" s="1"/>
      <c r="H41" s="1" t="str">
        <f t="shared" si="32"/>
        <v/>
      </c>
      <c r="I41" s="1" t="s">
        <v>1</v>
      </c>
      <c r="J41" s="1" t="str">
        <f t="shared" si="33"/>
        <v>BP</v>
      </c>
      <c r="K41" s="1" t="s">
        <v>1</v>
      </c>
      <c r="L41" s="1" t="str">
        <f t="shared" si="34"/>
        <v>BP</v>
      </c>
      <c r="M41" s="1" t="s">
        <v>1</v>
      </c>
      <c r="N41" s="1" t="str">
        <f t="shared" si="35"/>
        <v>BP</v>
      </c>
      <c r="O41" s="1" t="s">
        <v>1</v>
      </c>
      <c r="P41" s="1" t="str">
        <f t="shared" si="36"/>
        <v>BP</v>
      </c>
      <c r="Q41" s="1" t="s">
        <v>1</v>
      </c>
      <c r="R41" s="1" t="str">
        <f t="shared" si="37"/>
        <v>BP</v>
      </c>
      <c r="S41" s="1"/>
      <c r="T41" s="1" t="str">
        <f t="shared" si="38"/>
        <v/>
      </c>
      <c r="U41" s="1" t="s">
        <v>1</v>
      </c>
      <c r="V41" s="1" t="str">
        <f t="shared" si="39"/>
        <v>BP</v>
      </c>
      <c r="W41" s="1"/>
      <c r="X41" s="1" t="str">
        <f t="shared" si="40"/>
        <v/>
      </c>
      <c r="Y41" s="1" t="s">
        <v>1</v>
      </c>
      <c r="Z41" s="1" t="str">
        <f t="shared" si="41"/>
        <v>BP</v>
      </c>
      <c r="AA41" s="1" t="s">
        <v>1</v>
      </c>
      <c r="AB41" s="1" t="str">
        <f t="shared" si="42"/>
        <v>BP</v>
      </c>
      <c r="AC41" s="1" t="s">
        <v>1</v>
      </c>
      <c r="AD41" s="1" t="str">
        <f t="shared" si="43"/>
        <v>BP</v>
      </c>
      <c r="AE41" s="1" t="s">
        <v>1</v>
      </c>
      <c r="AF41" s="1" t="str">
        <f t="shared" si="44"/>
        <v>BP</v>
      </c>
      <c r="AG41" s="1"/>
      <c r="AH41" s="1" t="str">
        <f t="shared" si="45"/>
        <v/>
      </c>
      <c r="AI41" s="1" t="s">
        <v>1</v>
      </c>
      <c r="AJ41" s="1" t="str">
        <f t="shared" si="46"/>
        <v>BP</v>
      </c>
      <c r="AK41" s="1" t="s">
        <v>1</v>
      </c>
      <c r="AL41" s="1" t="str">
        <f t="shared" si="47"/>
        <v>BP</v>
      </c>
      <c r="AM41" s="1" t="s">
        <v>1</v>
      </c>
      <c r="AN41" s="1" t="str">
        <f t="shared" si="48"/>
        <v>BP</v>
      </c>
      <c r="AO41" s="1" t="s">
        <v>1</v>
      </c>
      <c r="AP41" s="1" t="str">
        <f t="shared" si="49"/>
        <v>BP</v>
      </c>
      <c r="AQ41" s="1" t="s">
        <v>1</v>
      </c>
      <c r="AR41" s="1" t="str">
        <f t="shared" si="50"/>
        <v>BP</v>
      </c>
      <c r="AS41" s="1" t="s">
        <v>1</v>
      </c>
      <c r="AT41" s="1" t="str">
        <f t="shared" si="51"/>
        <v>BP</v>
      </c>
      <c r="AU41" s="1"/>
      <c r="AV41" s="1" t="str">
        <f t="shared" si="52"/>
        <v/>
      </c>
      <c r="AW41" s="1" t="s">
        <v>1</v>
      </c>
      <c r="AX41" s="1" t="str">
        <f t="shared" si="53"/>
        <v>BP</v>
      </c>
      <c r="AY41" s="1" t="s">
        <v>1</v>
      </c>
      <c r="AZ41" s="1" t="str">
        <f t="shared" si="54"/>
        <v>BP</v>
      </c>
      <c r="BA41" s="1" t="s">
        <v>1</v>
      </c>
      <c r="BB41" s="1" t="str">
        <f t="shared" si="55"/>
        <v>BP</v>
      </c>
      <c r="BC41" s="1" t="s">
        <v>1</v>
      </c>
      <c r="BD41" s="1" t="str">
        <f t="shared" si="56"/>
        <v>BP</v>
      </c>
      <c r="BE41" s="1" t="s">
        <v>1</v>
      </c>
      <c r="BF41" s="1" t="str">
        <f t="shared" si="57"/>
        <v>BP</v>
      </c>
      <c r="BG41" s="1" t="s">
        <v>1</v>
      </c>
      <c r="BH41" s="1" t="str">
        <f t="shared" si="58"/>
        <v>BP</v>
      </c>
      <c r="BI41" s="1"/>
      <c r="BJ41" s="1" t="str">
        <f t="shared" si="59"/>
        <v/>
      </c>
      <c r="BK41" s="1" t="s">
        <v>1</v>
      </c>
      <c r="BL41" s="1" t="str">
        <f t="shared" si="60"/>
        <v>BP</v>
      </c>
      <c r="BM41">
        <f t="shared" ref="BM41:BM68" si="61">COUNTIF(E41:BL41, "P")</f>
        <v>23</v>
      </c>
      <c r="BN41">
        <f>Aug!BQ41</f>
        <v>68</v>
      </c>
      <c r="BO41">
        <f t="shared" si="28"/>
        <v>91</v>
      </c>
      <c r="BP41" s="2">
        <f t="shared" si="29"/>
        <v>100</v>
      </c>
      <c r="BQ41">
        <f t="shared" ref="BQ41:BQ68" si="62">COUNTIF(E41:BL41, "A")</f>
        <v>0</v>
      </c>
    </row>
    <row r="42" spans="1:69">
      <c r="A42" s="10">
        <v>34</v>
      </c>
      <c r="C42" s="29" t="str">
        <f>IF(Aug!C42 = "", "", Aug!C42)</f>
        <v/>
      </c>
      <c r="D42" s="1" t="str">
        <f>IF(Aug!D42 = "", "", Aug!D42)</f>
        <v>G</v>
      </c>
      <c r="E42" s="1"/>
      <c r="F42" s="1" t="str">
        <f t="shared" si="31"/>
        <v/>
      </c>
      <c r="G42" s="1"/>
      <c r="H42" s="1" t="str">
        <f t="shared" si="32"/>
        <v/>
      </c>
      <c r="I42" s="1" t="s">
        <v>1</v>
      </c>
      <c r="J42" s="1" t="str">
        <f t="shared" si="33"/>
        <v>GP</v>
      </c>
      <c r="K42" s="1" t="s">
        <v>1</v>
      </c>
      <c r="L42" s="1" t="str">
        <f t="shared" si="34"/>
        <v>GP</v>
      </c>
      <c r="M42" s="1" t="s">
        <v>1</v>
      </c>
      <c r="N42" s="1" t="str">
        <f t="shared" si="35"/>
        <v>GP</v>
      </c>
      <c r="O42" s="1" t="s">
        <v>1</v>
      </c>
      <c r="P42" s="1" t="str">
        <f t="shared" si="36"/>
        <v>GP</v>
      </c>
      <c r="Q42" s="1" t="s">
        <v>1</v>
      </c>
      <c r="R42" s="1" t="str">
        <f t="shared" si="37"/>
        <v>GP</v>
      </c>
      <c r="S42" s="1"/>
      <c r="T42" s="1" t="str">
        <f t="shared" si="38"/>
        <v/>
      </c>
      <c r="U42" s="1" t="s">
        <v>1</v>
      </c>
      <c r="V42" s="1" t="str">
        <f t="shared" si="39"/>
        <v>GP</v>
      </c>
      <c r="W42" s="1"/>
      <c r="X42" s="1" t="str">
        <f t="shared" si="40"/>
        <v/>
      </c>
      <c r="Y42" s="1" t="s">
        <v>1</v>
      </c>
      <c r="Z42" s="1" t="str">
        <f t="shared" si="41"/>
        <v>GP</v>
      </c>
      <c r="AA42" s="1" t="s">
        <v>1</v>
      </c>
      <c r="AB42" s="1" t="str">
        <f t="shared" si="42"/>
        <v>GP</v>
      </c>
      <c r="AC42" s="1" t="s">
        <v>1</v>
      </c>
      <c r="AD42" s="1" t="str">
        <f t="shared" si="43"/>
        <v>GP</v>
      </c>
      <c r="AE42" s="1" t="s">
        <v>1</v>
      </c>
      <c r="AF42" s="1" t="str">
        <f t="shared" si="44"/>
        <v>GP</v>
      </c>
      <c r="AG42" s="1"/>
      <c r="AH42" s="1" t="str">
        <f t="shared" si="45"/>
        <v/>
      </c>
      <c r="AI42" s="1" t="s">
        <v>1</v>
      </c>
      <c r="AJ42" s="1" t="str">
        <f t="shared" si="46"/>
        <v>GP</v>
      </c>
      <c r="AK42" s="1" t="s">
        <v>1</v>
      </c>
      <c r="AL42" s="1" t="str">
        <f t="shared" si="47"/>
        <v>GP</v>
      </c>
      <c r="AM42" s="1" t="s">
        <v>1</v>
      </c>
      <c r="AN42" s="1" t="str">
        <f t="shared" si="48"/>
        <v>GP</v>
      </c>
      <c r="AO42" s="1" t="s">
        <v>1</v>
      </c>
      <c r="AP42" s="1" t="str">
        <f t="shared" si="49"/>
        <v>GP</v>
      </c>
      <c r="AQ42" s="1" t="s">
        <v>1</v>
      </c>
      <c r="AR42" s="1" t="str">
        <f t="shared" si="50"/>
        <v>GP</v>
      </c>
      <c r="AS42" s="1" t="s">
        <v>1</v>
      </c>
      <c r="AT42" s="1" t="str">
        <f t="shared" si="51"/>
        <v>GP</v>
      </c>
      <c r="AU42" s="1"/>
      <c r="AV42" s="1" t="str">
        <f t="shared" si="52"/>
        <v/>
      </c>
      <c r="AW42" s="1" t="s">
        <v>1</v>
      </c>
      <c r="AX42" s="1" t="str">
        <f t="shared" si="53"/>
        <v>GP</v>
      </c>
      <c r="AY42" s="1" t="s">
        <v>1</v>
      </c>
      <c r="AZ42" s="1" t="str">
        <f t="shared" si="54"/>
        <v>GP</v>
      </c>
      <c r="BA42" s="1" t="s">
        <v>1</v>
      </c>
      <c r="BB42" s="1" t="str">
        <f t="shared" si="55"/>
        <v>GP</v>
      </c>
      <c r="BC42" s="1" t="s">
        <v>1</v>
      </c>
      <c r="BD42" s="1" t="str">
        <f t="shared" si="56"/>
        <v>GP</v>
      </c>
      <c r="BE42" s="1" t="s">
        <v>1</v>
      </c>
      <c r="BF42" s="1" t="str">
        <f t="shared" si="57"/>
        <v>GP</v>
      </c>
      <c r="BG42" s="1" t="s">
        <v>1</v>
      </c>
      <c r="BH42" s="1" t="str">
        <f t="shared" si="58"/>
        <v>GP</v>
      </c>
      <c r="BI42" s="1"/>
      <c r="BJ42" s="1" t="str">
        <f t="shared" si="59"/>
        <v/>
      </c>
      <c r="BK42" s="1" t="s">
        <v>1</v>
      </c>
      <c r="BL42" s="1" t="str">
        <f t="shared" si="60"/>
        <v>GP</v>
      </c>
      <c r="BM42">
        <f t="shared" si="61"/>
        <v>23</v>
      </c>
      <c r="BN42">
        <f>Aug!BQ42</f>
        <v>68</v>
      </c>
      <c r="BO42">
        <f t="shared" si="28"/>
        <v>91</v>
      </c>
      <c r="BP42" s="2">
        <f t="shared" si="29"/>
        <v>100</v>
      </c>
      <c r="BQ42">
        <f t="shared" si="62"/>
        <v>0</v>
      </c>
    </row>
    <row r="43" spans="1:69">
      <c r="A43" s="10">
        <v>35</v>
      </c>
      <c r="C43" s="29" t="str">
        <f>IF(Aug!C43 = "", "", Aug!C43)</f>
        <v/>
      </c>
      <c r="D43" s="1" t="str">
        <f>IF(Aug!D43 = "", "", Aug!D43)</f>
        <v>B</v>
      </c>
      <c r="E43" s="1"/>
      <c r="F43" s="1" t="str">
        <f t="shared" si="31"/>
        <v/>
      </c>
      <c r="G43" s="1"/>
      <c r="H43" s="1" t="str">
        <f t="shared" si="32"/>
        <v/>
      </c>
      <c r="I43" s="1" t="s">
        <v>1</v>
      </c>
      <c r="J43" s="1" t="str">
        <f t="shared" si="33"/>
        <v>BP</v>
      </c>
      <c r="K43" s="1" t="s">
        <v>1</v>
      </c>
      <c r="L43" s="1" t="str">
        <f t="shared" si="34"/>
        <v>BP</v>
      </c>
      <c r="M43" s="1" t="s">
        <v>1</v>
      </c>
      <c r="N43" s="1" t="str">
        <f t="shared" si="35"/>
        <v>BP</v>
      </c>
      <c r="O43" s="1" t="s">
        <v>1</v>
      </c>
      <c r="P43" s="1" t="str">
        <f t="shared" si="36"/>
        <v>BP</v>
      </c>
      <c r="Q43" s="1" t="s">
        <v>1</v>
      </c>
      <c r="R43" s="1" t="str">
        <f t="shared" si="37"/>
        <v>BP</v>
      </c>
      <c r="S43" s="1"/>
      <c r="T43" s="1" t="str">
        <f t="shared" si="38"/>
        <v/>
      </c>
      <c r="U43" s="1" t="s">
        <v>1</v>
      </c>
      <c r="V43" s="1" t="str">
        <f t="shared" si="39"/>
        <v>BP</v>
      </c>
      <c r="W43" s="1"/>
      <c r="X43" s="1" t="str">
        <f t="shared" si="40"/>
        <v/>
      </c>
      <c r="Y43" s="1" t="s">
        <v>1</v>
      </c>
      <c r="Z43" s="1" t="str">
        <f t="shared" si="41"/>
        <v>BP</v>
      </c>
      <c r="AA43" s="1" t="s">
        <v>1</v>
      </c>
      <c r="AB43" s="1" t="str">
        <f t="shared" si="42"/>
        <v>BP</v>
      </c>
      <c r="AC43" s="1" t="s">
        <v>1</v>
      </c>
      <c r="AD43" s="1" t="str">
        <f t="shared" si="43"/>
        <v>BP</v>
      </c>
      <c r="AE43" s="1" t="s">
        <v>1</v>
      </c>
      <c r="AF43" s="1" t="str">
        <f t="shared" si="44"/>
        <v>BP</v>
      </c>
      <c r="AG43" s="1"/>
      <c r="AH43" s="1" t="str">
        <f t="shared" si="45"/>
        <v/>
      </c>
      <c r="AI43" s="1" t="s">
        <v>1</v>
      </c>
      <c r="AJ43" s="1" t="str">
        <f t="shared" si="46"/>
        <v>BP</v>
      </c>
      <c r="AK43" s="1" t="s">
        <v>1</v>
      </c>
      <c r="AL43" s="1" t="str">
        <f t="shared" si="47"/>
        <v>BP</v>
      </c>
      <c r="AM43" s="1" t="s">
        <v>1</v>
      </c>
      <c r="AN43" s="1" t="str">
        <f t="shared" si="48"/>
        <v>BP</v>
      </c>
      <c r="AO43" s="1" t="s">
        <v>1</v>
      </c>
      <c r="AP43" s="1" t="str">
        <f t="shared" si="49"/>
        <v>BP</v>
      </c>
      <c r="AQ43" s="1" t="s">
        <v>1</v>
      </c>
      <c r="AR43" s="1" t="str">
        <f t="shared" si="50"/>
        <v>BP</v>
      </c>
      <c r="AS43" s="1" t="s">
        <v>1</v>
      </c>
      <c r="AT43" s="1" t="str">
        <f t="shared" si="51"/>
        <v>BP</v>
      </c>
      <c r="AU43" s="1"/>
      <c r="AV43" s="1" t="str">
        <f t="shared" si="52"/>
        <v/>
      </c>
      <c r="AW43" s="1" t="s">
        <v>1</v>
      </c>
      <c r="AX43" s="1" t="str">
        <f t="shared" si="53"/>
        <v>BP</v>
      </c>
      <c r="AY43" s="1" t="s">
        <v>1</v>
      </c>
      <c r="AZ43" s="1" t="str">
        <f t="shared" si="54"/>
        <v>BP</v>
      </c>
      <c r="BA43" s="1" t="s">
        <v>1</v>
      </c>
      <c r="BB43" s="1" t="str">
        <f t="shared" si="55"/>
        <v>BP</v>
      </c>
      <c r="BC43" s="1" t="s">
        <v>1</v>
      </c>
      <c r="BD43" s="1" t="str">
        <f t="shared" si="56"/>
        <v>BP</v>
      </c>
      <c r="BE43" s="1" t="s">
        <v>1</v>
      </c>
      <c r="BF43" s="1" t="str">
        <f t="shared" si="57"/>
        <v>BP</v>
      </c>
      <c r="BG43" s="1" t="s">
        <v>1</v>
      </c>
      <c r="BH43" s="1" t="str">
        <f t="shared" si="58"/>
        <v>BP</v>
      </c>
      <c r="BI43" s="1"/>
      <c r="BJ43" s="1" t="str">
        <f t="shared" si="59"/>
        <v/>
      </c>
      <c r="BK43" s="1" t="s">
        <v>1</v>
      </c>
      <c r="BL43" s="1" t="str">
        <f t="shared" si="60"/>
        <v>BP</v>
      </c>
      <c r="BM43">
        <f t="shared" si="61"/>
        <v>23</v>
      </c>
      <c r="BN43">
        <f>Aug!BQ43</f>
        <v>68</v>
      </c>
      <c r="BO43">
        <f t="shared" si="28"/>
        <v>91</v>
      </c>
      <c r="BP43" s="2">
        <f t="shared" si="29"/>
        <v>100</v>
      </c>
      <c r="BQ43">
        <f t="shared" si="62"/>
        <v>0</v>
      </c>
    </row>
    <row r="44" spans="1:69">
      <c r="A44" s="10">
        <v>36</v>
      </c>
      <c r="C44" s="29" t="str">
        <f>IF(Aug!C44 = "", "", Aug!C44)</f>
        <v/>
      </c>
      <c r="D44" s="1" t="str">
        <f>IF(Aug!D44 = "", "", Aug!D44)</f>
        <v>G</v>
      </c>
      <c r="E44" s="1"/>
      <c r="F44" s="1" t="str">
        <f t="shared" si="31"/>
        <v/>
      </c>
      <c r="G44" s="1"/>
      <c r="H44" s="1" t="str">
        <f t="shared" si="32"/>
        <v/>
      </c>
      <c r="I44" s="1" t="s">
        <v>1</v>
      </c>
      <c r="J44" s="1" t="str">
        <f t="shared" si="33"/>
        <v>GP</v>
      </c>
      <c r="K44" s="1" t="s">
        <v>1</v>
      </c>
      <c r="L44" s="1" t="str">
        <f t="shared" si="34"/>
        <v>GP</v>
      </c>
      <c r="M44" s="1" t="s">
        <v>1</v>
      </c>
      <c r="N44" s="1" t="str">
        <f t="shared" si="35"/>
        <v>GP</v>
      </c>
      <c r="O44" s="1" t="s">
        <v>1</v>
      </c>
      <c r="P44" s="1" t="str">
        <f t="shared" si="36"/>
        <v>GP</v>
      </c>
      <c r="Q44" s="1" t="s">
        <v>1</v>
      </c>
      <c r="R44" s="1" t="str">
        <f t="shared" si="37"/>
        <v>GP</v>
      </c>
      <c r="S44" s="1"/>
      <c r="T44" s="1" t="str">
        <f t="shared" si="38"/>
        <v/>
      </c>
      <c r="U44" s="1" t="s">
        <v>1</v>
      </c>
      <c r="V44" s="1" t="str">
        <f t="shared" si="39"/>
        <v>GP</v>
      </c>
      <c r="W44" s="1"/>
      <c r="X44" s="1" t="str">
        <f t="shared" si="40"/>
        <v/>
      </c>
      <c r="Y44" s="1" t="s">
        <v>1</v>
      </c>
      <c r="Z44" s="1" t="str">
        <f t="shared" si="41"/>
        <v>GP</v>
      </c>
      <c r="AA44" s="1" t="s">
        <v>1</v>
      </c>
      <c r="AB44" s="1" t="str">
        <f t="shared" si="42"/>
        <v>GP</v>
      </c>
      <c r="AC44" s="1" t="s">
        <v>1</v>
      </c>
      <c r="AD44" s="1" t="str">
        <f t="shared" si="43"/>
        <v>GP</v>
      </c>
      <c r="AE44" s="1" t="s">
        <v>1</v>
      </c>
      <c r="AF44" s="1" t="str">
        <f t="shared" si="44"/>
        <v>GP</v>
      </c>
      <c r="AG44" s="1"/>
      <c r="AH44" s="1" t="str">
        <f t="shared" si="45"/>
        <v/>
      </c>
      <c r="AI44" s="1" t="s">
        <v>1</v>
      </c>
      <c r="AJ44" s="1" t="str">
        <f t="shared" si="46"/>
        <v>GP</v>
      </c>
      <c r="AK44" s="1" t="s">
        <v>1</v>
      </c>
      <c r="AL44" s="1" t="str">
        <f t="shared" si="47"/>
        <v>GP</v>
      </c>
      <c r="AM44" s="1" t="s">
        <v>1</v>
      </c>
      <c r="AN44" s="1" t="str">
        <f t="shared" si="48"/>
        <v>GP</v>
      </c>
      <c r="AO44" s="1" t="s">
        <v>1</v>
      </c>
      <c r="AP44" s="1" t="str">
        <f t="shared" si="49"/>
        <v>GP</v>
      </c>
      <c r="AQ44" s="1" t="s">
        <v>1</v>
      </c>
      <c r="AR44" s="1" t="str">
        <f t="shared" si="50"/>
        <v>GP</v>
      </c>
      <c r="AS44" s="1" t="s">
        <v>1</v>
      </c>
      <c r="AT44" s="1" t="str">
        <f t="shared" si="51"/>
        <v>GP</v>
      </c>
      <c r="AU44" s="1"/>
      <c r="AV44" s="1" t="str">
        <f t="shared" si="52"/>
        <v/>
      </c>
      <c r="AW44" s="1" t="s">
        <v>1</v>
      </c>
      <c r="AX44" s="1" t="str">
        <f t="shared" si="53"/>
        <v>GP</v>
      </c>
      <c r="AY44" s="1" t="s">
        <v>1</v>
      </c>
      <c r="AZ44" s="1" t="str">
        <f t="shared" si="54"/>
        <v>GP</v>
      </c>
      <c r="BA44" s="1" t="s">
        <v>1</v>
      </c>
      <c r="BB44" s="1" t="str">
        <f t="shared" si="55"/>
        <v>GP</v>
      </c>
      <c r="BC44" s="1" t="s">
        <v>1</v>
      </c>
      <c r="BD44" s="1" t="str">
        <f t="shared" si="56"/>
        <v>GP</v>
      </c>
      <c r="BE44" s="1" t="s">
        <v>1</v>
      </c>
      <c r="BF44" s="1" t="str">
        <f t="shared" si="57"/>
        <v>GP</v>
      </c>
      <c r="BG44" s="1" t="s">
        <v>1</v>
      </c>
      <c r="BH44" s="1" t="str">
        <f t="shared" si="58"/>
        <v>GP</v>
      </c>
      <c r="BI44" s="1"/>
      <c r="BJ44" s="1" t="str">
        <f t="shared" si="59"/>
        <v/>
      </c>
      <c r="BK44" s="1" t="s">
        <v>1</v>
      </c>
      <c r="BL44" s="1" t="str">
        <f t="shared" si="60"/>
        <v>GP</v>
      </c>
      <c r="BM44">
        <f t="shared" si="61"/>
        <v>23</v>
      </c>
      <c r="BN44">
        <f>Aug!BQ44</f>
        <v>68</v>
      </c>
      <c r="BO44">
        <f t="shared" si="28"/>
        <v>91</v>
      </c>
      <c r="BP44" s="2">
        <f t="shared" si="29"/>
        <v>100</v>
      </c>
      <c r="BQ44">
        <f t="shared" si="62"/>
        <v>0</v>
      </c>
    </row>
    <row r="45" spans="1:69">
      <c r="A45" s="10">
        <v>37</v>
      </c>
      <c r="C45" s="29" t="str">
        <f>IF(Aug!C45 = "", "", Aug!C45)</f>
        <v/>
      </c>
      <c r="D45" s="1" t="str">
        <f>IF(Aug!D45 = "", "", Aug!D45)</f>
        <v>B</v>
      </c>
      <c r="E45" s="1"/>
      <c r="F45" s="1" t="str">
        <f t="shared" si="31"/>
        <v/>
      </c>
      <c r="G45" s="1"/>
      <c r="H45" s="1" t="str">
        <f t="shared" si="32"/>
        <v/>
      </c>
      <c r="I45" s="1" t="s">
        <v>1</v>
      </c>
      <c r="J45" s="1" t="str">
        <f t="shared" si="33"/>
        <v>BP</v>
      </c>
      <c r="K45" s="1" t="s">
        <v>1</v>
      </c>
      <c r="L45" s="1" t="str">
        <f t="shared" si="34"/>
        <v>BP</v>
      </c>
      <c r="M45" s="1" t="s">
        <v>1</v>
      </c>
      <c r="N45" s="1" t="str">
        <f t="shared" si="35"/>
        <v>BP</v>
      </c>
      <c r="O45" s="1" t="s">
        <v>1</v>
      </c>
      <c r="P45" s="1" t="str">
        <f t="shared" si="36"/>
        <v>BP</v>
      </c>
      <c r="Q45" s="1" t="s">
        <v>1</v>
      </c>
      <c r="R45" s="1" t="str">
        <f t="shared" si="37"/>
        <v>BP</v>
      </c>
      <c r="S45" s="1"/>
      <c r="T45" s="1" t="str">
        <f t="shared" si="38"/>
        <v/>
      </c>
      <c r="U45" s="1" t="s">
        <v>1</v>
      </c>
      <c r="V45" s="1" t="str">
        <f t="shared" si="39"/>
        <v>BP</v>
      </c>
      <c r="W45" s="1"/>
      <c r="X45" s="1" t="str">
        <f t="shared" si="40"/>
        <v/>
      </c>
      <c r="Y45" s="1" t="s">
        <v>1</v>
      </c>
      <c r="Z45" s="1" t="str">
        <f t="shared" si="41"/>
        <v>BP</v>
      </c>
      <c r="AA45" s="1" t="s">
        <v>1</v>
      </c>
      <c r="AB45" s="1" t="str">
        <f t="shared" si="42"/>
        <v>BP</v>
      </c>
      <c r="AC45" s="1" t="s">
        <v>1</v>
      </c>
      <c r="AD45" s="1" t="str">
        <f t="shared" si="43"/>
        <v>BP</v>
      </c>
      <c r="AE45" s="1" t="s">
        <v>1</v>
      </c>
      <c r="AF45" s="1" t="str">
        <f t="shared" si="44"/>
        <v>BP</v>
      </c>
      <c r="AG45" s="1"/>
      <c r="AH45" s="1" t="str">
        <f t="shared" si="45"/>
        <v/>
      </c>
      <c r="AI45" s="1" t="s">
        <v>1</v>
      </c>
      <c r="AJ45" s="1" t="str">
        <f t="shared" si="46"/>
        <v>BP</v>
      </c>
      <c r="AK45" s="1" t="s">
        <v>1</v>
      </c>
      <c r="AL45" s="1" t="str">
        <f t="shared" si="47"/>
        <v>BP</v>
      </c>
      <c r="AM45" s="1" t="s">
        <v>1</v>
      </c>
      <c r="AN45" s="1" t="str">
        <f t="shared" si="48"/>
        <v>BP</v>
      </c>
      <c r="AO45" s="1" t="s">
        <v>1</v>
      </c>
      <c r="AP45" s="1" t="str">
        <f t="shared" si="49"/>
        <v>BP</v>
      </c>
      <c r="AQ45" s="1" t="s">
        <v>1</v>
      </c>
      <c r="AR45" s="1" t="str">
        <f t="shared" si="50"/>
        <v>BP</v>
      </c>
      <c r="AS45" s="1" t="s">
        <v>1</v>
      </c>
      <c r="AT45" s="1" t="str">
        <f t="shared" si="51"/>
        <v>BP</v>
      </c>
      <c r="AU45" s="1"/>
      <c r="AV45" s="1" t="str">
        <f t="shared" si="52"/>
        <v/>
      </c>
      <c r="AW45" s="1" t="s">
        <v>1</v>
      </c>
      <c r="AX45" s="1" t="str">
        <f t="shared" si="53"/>
        <v>BP</v>
      </c>
      <c r="AY45" s="1" t="s">
        <v>1</v>
      </c>
      <c r="AZ45" s="1" t="str">
        <f t="shared" si="54"/>
        <v>BP</v>
      </c>
      <c r="BA45" s="1" t="s">
        <v>1</v>
      </c>
      <c r="BB45" s="1" t="str">
        <f t="shared" si="55"/>
        <v>BP</v>
      </c>
      <c r="BC45" s="1" t="s">
        <v>1</v>
      </c>
      <c r="BD45" s="1" t="str">
        <f t="shared" si="56"/>
        <v>BP</v>
      </c>
      <c r="BE45" s="1" t="s">
        <v>1</v>
      </c>
      <c r="BF45" s="1" t="str">
        <f t="shared" si="57"/>
        <v>BP</v>
      </c>
      <c r="BG45" s="1" t="s">
        <v>1</v>
      </c>
      <c r="BH45" s="1" t="str">
        <f t="shared" si="58"/>
        <v>BP</v>
      </c>
      <c r="BI45" s="1"/>
      <c r="BJ45" s="1" t="str">
        <f t="shared" si="59"/>
        <v/>
      </c>
      <c r="BK45" s="1" t="s">
        <v>1</v>
      </c>
      <c r="BL45" s="1" t="str">
        <f t="shared" si="60"/>
        <v>BP</v>
      </c>
      <c r="BM45">
        <f t="shared" si="61"/>
        <v>23</v>
      </c>
      <c r="BN45">
        <f>Aug!BQ45</f>
        <v>68</v>
      </c>
      <c r="BO45">
        <f t="shared" si="28"/>
        <v>91</v>
      </c>
      <c r="BP45" s="2">
        <f t="shared" si="29"/>
        <v>100</v>
      </c>
      <c r="BQ45">
        <f t="shared" si="62"/>
        <v>0</v>
      </c>
    </row>
    <row r="46" spans="1:69">
      <c r="A46" s="10">
        <v>38</v>
      </c>
      <c r="C46" s="29" t="str">
        <f>IF(Aug!C46 = "", "", Aug!C46)</f>
        <v/>
      </c>
      <c r="D46" s="1" t="str">
        <f>IF(Aug!D46 = "", "", Aug!D46)</f>
        <v>G</v>
      </c>
      <c r="E46" s="1"/>
      <c r="F46" s="1" t="str">
        <f t="shared" si="31"/>
        <v/>
      </c>
      <c r="G46" s="1"/>
      <c r="H46" s="1" t="str">
        <f t="shared" si="32"/>
        <v/>
      </c>
      <c r="I46" s="1" t="s">
        <v>1</v>
      </c>
      <c r="J46" s="1" t="str">
        <f t="shared" si="33"/>
        <v>GP</v>
      </c>
      <c r="K46" s="1" t="s">
        <v>1</v>
      </c>
      <c r="L46" s="1" t="str">
        <f t="shared" si="34"/>
        <v>GP</v>
      </c>
      <c r="M46" s="1" t="s">
        <v>1</v>
      </c>
      <c r="N46" s="1" t="str">
        <f t="shared" si="35"/>
        <v>GP</v>
      </c>
      <c r="O46" s="1" t="s">
        <v>1</v>
      </c>
      <c r="P46" s="1" t="str">
        <f t="shared" si="36"/>
        <v>GP</v>
      </c>
      <c r="Q46" s="1" t="s">
        <v>1</v>
      </c>
      <c r="R46" s="1" t="str">
        <f t="shared" si="37"/>
        <v>GP</v>
      </c>
      <c r="S46" s="1"/>
      <c r="T46" s="1" t="str">
        <f t="shared" si="38"/>
        <v/>
      </c>
      <c r="U46" s="1" t="s">
        <v>1</v>
      </c>
      <c r="V46" s="1" t="str">
        <f t="shared" si="39"/>
        <v>GP</v>
      </c>
      <c r="W46" s="1"/>
      <c r="X46" s="1" t="str">
        <f t="shared" si="40"/>
        <v/>
      </c>
      <c r="Y46" s="1" t="s">
        <v>1</v>
      </c>
      <c r="Z46" s="1" t="str">
        <f t="shared" si="41"/>
        <v>GP</v>
      </c>
      <c r="AA46" s="1" t="s">
        <v>1</v>
      </c>
      <c r="AB46" s="1" t="str">
        <f t="shared" si="42"/>
        <v>GP</v>
      </c>
      <c r="AC46" s="1" t="s">
        <v>1</v>
      </c>
      <c r="AD46" s="1" t="str">
        <f t="shared" si="43"/>
        <v>GP</v>
      </c>
      <c r="AE46" s="1" t="s">
        <v>1</v>
      </c>
      <c r="AF46" s="1" t="str">
        <f t="shared" si="44"/>
        <v>GP</v>
      </c>
      <c r="AG46" s="1"/>
      <c r="AH46" s="1" t="str">
        <f t="shared" si="45"/>
        <v/>
      </c>
      <c r="AI46" s="1" t="s">
        <v>1</v>
      </c>
      <c r="AJ46" s="1" t="str">
        <f t="shared" si="46"/>
        <v>GP</v>
      </c>
      <c r="AK46" s="1" t="s">
        <v>1</v>
      </c>
      <c r="AL46" s="1" t="str">
        <f t="shared" si="47"/>
        <v>GP</v>
      </c>
      <c r="AM46" s="1" t="s">
        <v>1</v>
      </c>
      <c r="AN46" s="1" t="str">
        <f t="shared" si="48"/>
        <v>GP</v>
      </c>
      <c r="AO46" s="1" t="s">
        <v>1</v>
      </c>
      <c r="AP46" s="1" t="str">
        <f t="shared" si="49"/>
        <v>GP</v>
      </c>
      <c r="AQ46" s="1" t="s">
        <v>1</v>
      </c>
      <c r="AR46" s="1" t="str">
        <f t="shared" si="50"/>
        <v>GP</v>
      </c>
      <c r="AS46" s="1" t="s">
        <v>1</v>
      </c>
      <c r="AT46" s="1" t="str">
        <f t="shared" si="51"/>
        <v>GP</v>
      </c>
      <c r="AU46" s="1"/>
      <c r="AV46" s="1" t="str">
        <f t="shared" si="52"/>
        <v/>
      </c>
      <c r="AW46" s="1" t="s">
        <v>1</v>
      </c>
      <c r="AX46" s="1" t="str">
        <f t="shared" si="53"/>
        <v>GP</v>
      </c>
      <c r="AY46" s="1" t="s">
        <v>1</v>
      </c>
      <c r="AZ46" s="1" t="str">
        <f t="shared" si="54"/>
        <v>GP</v>
      </c>
      <c r="BA46" s="1" t="s">
        <v>1</v>
      </c>
      <c r="BB46" s="1" t="str">
        <f t="shared" si="55"/>
        <v>GP</v>
      </c>
      <c r="BC46" s="1" t="s">
        <v>1</v>
      </c>
      <c r="BD46" s="1" t="str">
        <f t="shared" si="56"/>
        <v>GP</v>
      </c>
      <c r="BE46" s="1" t="s">
        <v>1</v>
      </c>
      <c r="BF46" s="1" t="str">
        <f t="shared" si="57"/>
        <v>GP</v>
      </c>
      <c r="BG46" s="1" t="s">
        <v>1</v>
      </c>
      <c r="BH46" s="1" t="str">
        <f t="shared" si="58"/>
        <v>GP</v>
      </c>
      <c r="BI46" s="1"/>
      <c r="BJ46" s="1" t="str">
        <f t="shared" si="59"/>
        <v/>
      </c>
      <c r="BK46" s="1" t="s">
        <v>1</v>
      </c>
      <c r="BL46" s="1" t="str">
        <f t="shared" si="60"/>
        <v>GP</v>
      </c>
      <c r="BM46">
        <f t="shared" si="61"/>
        <v>23</v>
      </c>
      <c r="BN46">
        <f>Aug!BQ46</f>
        <v>68</v>
      </c>
      <c r="BO46">
        <f t="shared" si="28"/>
        <v>91</v>
      </c>
      <c r="BP46" s="2">
        <f t="shared" si="29"/>
        <v>100</v>
      </c>
      <c r="BQ46">
        <f t="shared" si="62"/>
        <v>0</v>
      </c>
    </row>
    <row r="47" spans="1:69">
      <c r="A47" s="10">
        <v>39</v>
      </c>
      <c r="C47" s="29" t="str">
        <f>IF(Aug!C47 = "", "", Aug!C47)</f>
        <v/>
      </c>
      <c r="D47" s="1" t="str">
        <f>IF(Aug!D47 = "", "", Aug!D47)</f>
        <v>B</v>
      </c>
      <c r="E47" s="1"/>
      <c r="F47" s="1" t="str">
        <f t="shared" si="31"/>
        <v/>
      </c>
      <c r="G47" s="1"/>
      <c r="H47" s="1" t="str">
        <f t="shared" si="32"/>
        <v/>
      </c>
      <c r="I47" s="1" t="s">
        <v>1</v>
      </c>
      <c r="J47" s="1" t="str">
        <f t="shared" si="33"/>
        <v>BP</v>
      </c>
      <c r="K47" s="1" t="s">
        <v>1</v>
      </c>
      <c r="L47" s="1" t="str">
        <f t="shared" si="34"/>
        <v>BP</v>
      </c>
      <c r="M47" s="1" t="s">
        <v>1</v>
      </c>
      <c r="N47" s="1" t="str">
        <f t="shared" si="35"/>
        <v>BP</v>
      </c>
      <c r="O47" s="1" t="s">
        <v>1</v>
      </c>
      <c r="P47" s="1" t="str">
        <f t="shared" si="36"/>
        <v>BP</v>
      </c>
      <c r="Q47" s="1" t="s">
        <v>1</v>
      </c>
      <c r="R47" s="1" t="str">
        <f t="shared" si="37"/>
        <v>BP</v>
      </c>
      <c r="S47" s="1"/>
      <c r="T47" s="1" t="str">
        <f t="shared" si="38"/>
        <v/>
      </c>
      <c r="U47" s="1" t="s">
        <v>1</v>
      </c>
      <c r="V47" s="1" t="str">
        <f t="shared" si="39"/>
        <v>BP</v>
      </c>
      <c r="W47" s="1"/>
      <c r="X47" s="1" t="str">
        <f t="shared" si="40"/>
        <v/>
      </c>
      <c r="Y47" s="1" t="s">
        <v>1</v>
      </c>
      <c r="Z47" s="1" t="str">
        <f t="shared" si="41"/>
        <v>BP</v>
      </c>
      <c r="AA47" s="1" t="s">
        <v>1</v>
      </c>
      <c r="AB47" s="1" t="str">
        <f t="shared" si="42"/>
        <v>BP</v>
      </c>
      <c r="AC47" s="1" t="s">
        <v>1</v>
      </c>
      <c r="AD47" s="1" t="str">
        <f t="shared" si="43"/>
        <v>BP</v>
      </c>
      <c r="AE47" s="1" t="s">
        <v>1</v>
      </c>
      <c r="AF47" s="1" t="str">
        <f t="shared" si="44"/>
        <v>BP</v>
      </c>
      <c r="AG47" s="1"/>
      <c r="AH47" s="1" t="str">
        <f t="shared" si="45"/>
        <v/>
      </c>
      <c r="AI47" s="1" t="s">
        <v>1</v>
      </c>
      <c r="AJ47" s="1" t="str">
        <f t="shared" si="46"/>
        <v>BP</v>
      </c>
      <c r="AK47" s="1" t="s">
        <v>1</v>
      </c>
      <c r="AL47" s="1" t="str">
        <f t="shared" si="47"/>
        <v>BP</v>
      </c>
      <c r="AM47" s="1" t="s">
        <v>1</v>
      </c>
      <c r="AN47" s="1" t="str">
        <f t="shared" si="48"/>
        <v>BP</v>
      </c>
      <c r="AO47" s="1" t="s">
        <v>1</v>
      </c>
      <c r="AP47" s="1" t="str">
        <f t="shared" si="49"/>
        <v>BP</v>
      </c>
      <c r="AQ47" s="1" t="s">
        <v>1</v>
      </c>
      <c r="AR47" s="1" t="str">
        <f t="shared" si="50"/>
        <v>BP</v>
      </c>
      <c r="AS47" s="1" t="s">
        <v>1</v>
      </c>
      <c r="AT47" s="1" t="str">
        <f t="shared" si="51"/>
        <v>BP</v>
      </c>
      <c r="AU47" s="1"/>
      <c r="AV47" s="1" t="str">
        <f t="shared" si="52"/>
        <v/>
      </c>
      <c r="AW47" s="1" t="s">
        <v>1</v>
      </c>
      <c r="AX47" s="1" t="str">
        <f t="shared" si="53"/>
        <v>BP</v>
      </c>
      <c r="AY47" s="1" t="s">
        <v>1</v>
      </c>
      <c r="AZ47" s="1" t="str">
        <f t="shared" si="54"/>
        <v>BP</v>
      </c>
      <c r="BA47" s="1" t="s">
        <v>1</v>
      </c>
      <c r="BB47" s="1" t="str">
        <f t="shared" si="55"/>
        <v>BP</v>
      </c>
      <c r="BC47" s="1" t="s">
        <v>1</v>
      </c>
      <c r="BD47" s="1" t="str">
        <f t="shared" si="56"/>
        <v>BP</v>
      </c>
      <c r="BE47" s="1" t="s">
        <v>1</v>
      </c>
      <c r="BF47" s="1" t="str">
        <f t="shared" si="57"/>
        <v>BP</v>
      </c>
      <c r="BG47" s="1" t="s">
        <v>1</v>
      </c>
      <c r="BH47" s="1" t="str">
        <f t="shared" si="58"/>
        <v>BP</v>
      </c>
      <c r="BI47" s="1"/>
      <c r="BJ47" s="1" t="str">
        <f t="shared" si="59"/>
        <v/>
      </c>
      <c r="BK47" s="1" t="s">
        <v>1</v>
      </c>
      <c r="BL47" s="1" t="str">
        <f t="shared" si="60"/>
        <v>BP</v>
      </c>
      <c r="BM47">
        <f t="shared" si="61"/>
        <v>23</v>
      </c>
      <c r="BN47">
        <f>Aug!BQ47</f>
        <v>68</v>
      </c>
      <c r="BO47">
        <f t="shared" si="28"/>
        <v>91</v>
      </c>
      <c r="BP47" s="2">
        <f t="shared" si="29"/>
        <v>100</v>
      </c>
      <c r="BQ47">
        <f t="shared" si="62"/>
        <v>0</v>
      </c>
    </row>
    <row r="48" spans="1:69">
      <c r="A48" s="10">
        <v>40</v>
      </c>
      <c r="C48" s="29" t="str">
        <f>IF(Aug!C48 = "", "", Aug!C48)</f>
        <v/>
      </c>
      <c r="D48" s="1" t="str">
        <f>IF(Aug!D48 = "", "", Aug!D48)</f>
        <v>G</v>
      </c>
      <c r="E48" s="1"/>
      <c r="F48" s="1" t="str">
        <f t="shared" si="31"/>
        <v/>
      </c>
      <c r="G48" s="1"/>
      <c r="H48" s="1" t="str">
        <f t="shared" si="32"/>
        <v/>
      </c>
      <c r="I48" s="1" t="s">
        <v>1</v>
      </c>
      <c r="J48" s="1" t="str">
        <f t="shared" si="33"/>
        <v>GP</v>
      </c>
      <c r="K48" s="1" t="s">
        <v>1</v>
      </c>
      <c r="L48" s="1" t="str">
        <f t="shared" si="34"/>
        <v>GP</v>
      </c>
      <c r="M48" s="1" t="s">
        <v>1</v>
      </c>
      <c r="N48" s="1" t="str">
        <f t="shared" si="35"/>
        <v>GP</v>
      </c>
      <c r="O48" s="1" t="s">
        <v>1</v>
      </c>
      <c r="P48" s="1" t="str">
        <f t="shared" si="36"/>
        <v>GP</v>
      </c>
      <c r="Q48" s="1" t="s">
        <v>1</v>
      </c>
      <c r="R48" s="1" t="str">
        <f t="shared" si="37"/>
        <v>GP</v>
      </c>
      <c r="S48" s="1"/>
      <c r="T48" s="1" t="str">
        <f t="shared" si="38"/>
        <v/>
      </c>
      <c r="U48" s="1" t="s">
        <v>1</v>
      </c>
      <c r="V48" s="1" t="str">
        <f t="shared" si="39"/>
        <v>GP</v>
      </c>
      <c r="W48" s="1"/>
      <c r="X48" s="1" t="str">
        <f t="shared" si="40"/>
        <v/>
      </c>
      <c r="Y48" s="1" t="s">
        <v>1</v>
      </c>
      <c r="Z48" s="1" t="str">
        <f t="shared" si="41"/>
        <v>GP</v>
      </c>
      <c r="AA48" s="1" t="s">
        <v>1</v>
      </c>
      <c r="AB48" s="1" t="str">
        <f t="shared" si="42"/>
        <v>GP</v>
      </c>
      <c r="AC48" s="1" t="s">
        <v>1</v>
      </c>
      <c r="AD48" s="1" t="str">
        <f t="shared" si="43"/>
        <v>GP</v>
      </c>
      <c r="AE48" s="1" t="s">
        <v>1</v>
      </c>
      <c r="AF48" s="1" t="str">
        <f t="shared" si="44"/>
        <v>GP</v>
      </c>
      <c r="AG48" s="1"/>
      <c r="AH48" s="1" t="str">
        <f t="shared" si="45"/>
        <v/>
      </c>
      <c r="AI48" s="1" t="s">
        <v>1</v>
      </c>
      <c r="AJ48" s="1" t="str">
        <f t="shared" si="46"/>
        <v>GP</v>
      </c>
      <c r="AK48" s="1" t="s">
        <v>1</v>
      </c>
      <c r="AL48" s="1" t="str">
        <f t="shared" si="47"/>
        <v>GP</v>
      </c>
      <c r="AM48" s="1" t="s">
        <v>1</v>
      </c>
      <c r="AN48" s="1" t="str">
        <f t="shared" si="48"/>
        <v>GP</v>
      </c>
      <c r="AO48" s="1" t="s">
        <v>1</v>
      </c>
      <c r="AP48" s="1" t="str">
        <f t="shared" si="49"/>
        <v>GP</v>
      </c>
      <c r="AQ48" s="1" t="s">
        <v>1</v>
      </c>
      <c r="AR48" s="1" t="str">
        <f t="shared" si="50"/>
        <v>GP</v>
      </c>
      <c r="AS48" s="1" t="s">
        <v>1</v>
      </c>
      <c r="AT48" s="1" t="str">
        <f t="shared" si="51"/>
        <v>GP</v>
      </c>
      <c r="AU48" s="1"/>
      <c r="AV48" s="1" t="str">
        <f t="shared" si="52"/>
        <v/>
      </c>
      <c r="AW48" s="1" t="s">
        <v>1</v>
      </c>
      <c r="AX48" s="1" t="str">
        <f t="shared" si="53"/>
        <v>GP</v>
      </c>
      <c r="AY48" s="1" t="s">
        <v>1</v>
      </c>
      <c r="AZ48" s="1" t="str">
        <f t="shared" si="54"/>
        <v>GP</v>
      </c>
      <c r="BA48" s="1" t="s">
        <v>1</v>
      </c>
      <c r="BB48" s="1" t="str">
        <f t="shared" si="55"/>
        <v>GP</v>
      </c>
      <c r="BC48" s="1" t="s">
        <v>1</v>
      </c>
      <c r="BD48" s="1" t="str">
        <f t="shared" si="56"/>
        <v>GP</v>
      </c>
      <c r="BE48" s="1" t="s">
        <v>1</v>
      </c>
      <c r="BF48" s="1" t="str">
        <f t="shared" si="57"/>
        <v>GP</v>
      </c>
      <c r="BG48" s="1" t="s">
        <v>1</v>
      </c>
      <c r="BH48" s="1" t="str">
        <f t="shared" si="58"/>
        <v>GP</v>
      </c>
      <c r="BI48" s="1"/>
      <c r="BJ48" s="1" t="str">
        <f t="shared" si="59"/>
        <v/>
      </c>
      <c r="BK48" s="1" t="s">
        <v>1</v>
      </c>
      <c r="BL48" s="1" t="str">
        <f t="shared" si="60"/>
        <v>GP</v>
      </c>
      <c r="BM48">
        <f t="shared" si="61"/>
        <v>23</v>
      </c>
      <c r="BN48">
        <f>Aug!BQ48</f>
        <v>68</v>
      </c>
      <c r="BO48">
        <f t="shared" si="28"/>
        <v>91</v>
      </c>
      <c r="BP48" s="2">
        <f t="shared" si="29"/>
        <v>100</v>
      </c>
      <c r="BQ48">
        <f t="shared" si="62"/>
        <v>0</v>
      </c>
    </row>
    <row r="49" spans="1:69">
      <c r="A49" s="10">
        <v>41</v>
      </c>
      <c r="C49" s="29" t="str">
        <f>IF(Aug!C49 = "", "", Aug!C49)</f>
        <v/>
      </c>
      <c r="D49" s="1" t="str">
        <f>IF(Aug!D49 = "", "", Aug!D49)</f>
        <v>B</v>
      </c>
      <c r="E49" s="1"/>
      <c r="F49" s="1" t="str">
        <f t="shared" si="31"/>
        <v/>
      </c>
      <c r="G49" s="1"/>
      <c r="H49" s="1" t="str">
        <f t="shared" si="32"/>
        <v/>
      </c>
      <c r="I49" s="1" t="s">
        <v>1</v>
      </c>
      <c r="J49" s="1" t="str">
        <f t="shared" si="33"/>
        <v>BP</v>
      </c>
      <c r="K49" s="1" t="s">
        <v>1</v>
      </c>
      <c r="L49" s="1" t="str">
        <f t="shared" si="34"/>
        <v>BP</v>
      </c>
      <c r="M49" s="1" t="s">
        <v>1</v>
      </c>
      <c r="N49" s="1" t="str">
        <f t="shared" si="35"/>
        <v>BP</v>
      </c>
      <c r="O49" s="1" t="s">
        <v>1</v>
      </c>
      <c r="P49" s="1" t="str">
        <f t="shared" si="36"/>
        <v>BP</v>
      </c>
      <c r="Q49" s="1" t="s">
        <v>1</v>
      </c>
      <c r="R49" s="1" t="str">
        <f t="shared" si="37"/>
        <v>BP</v>
      </c>
      <c r="S49" s="1"/>
      <c r="T49" s="1" t="str">
        <f t="shared" si="38"/>
        <v/>
      </c>
      <c r="U49" s="1" t="s">
        <v>1</v>
      </c>
      <c r="V49" s="1" t="str">
        <f t="shared" si="39"/>
        <v>BP</v>
      </c>
      <c r="W49" s="1"/>
      <c r="X49" s="1" t="str">
        <f t="shared" si="40"/>
        <v/>
      </c>
      <c r="Y49" s="1" t="s">
        <v>1</v>
      </c>
      <c r="Z49" s="1" t="str">
        <f t="shared" si="41"/>
        <v>BP</v>
      </c>
      <c r="AA49" s="1" t="s">
        <v>1</v>
      </c>
      <c r="AB49" s="1" t="str">
        <f t="shared" si="42"/>
        <v>BP</v>
      </c>
      <c r="AC49" s="1" t="s">
        <v>1</v>
      </c>
      <c r="AD49" s="1" t="str">
        <f t="shared" si="43"/>
        <v>BP</v>
      </c>
      <c r="AE49" s="1" t="s">
        <v>1</v>
      </c>
      <c r="AF49" s="1" t="str">
        <f t="shared" si="44"/>
        <v>BP</v>
      </c>
      <c r="AG49" s="1"/>
      <c r="AH49" s="1" t="str">
        <f t="shared" si="45"/>
        <v/>
      </c>
      <c r="AI49" s="1" t="s">
        <v>1</v>
      </c>
      <c r="AJ49" s="1" t="str">
        <f t="shared" si="46"/>
        <v>BP</v>
      </c>
      <c r="AK49" s="1" t="s">
        <v>1</v>
      </c>
      <c r="AL49" s="1" t="str">
        <f t="shared" si="47"/>
        <v>BP</v>
      </c>
      <c r="AM49" s="1" t="s">
        <v>1</v>
      </c>
      <c r="AN49" s="1" t="str">
        <f t="shared" si="48"/>
        <v>BP</v>
      </c>
      <c r="AO49" s="1" t="s">
        <v>1</v>
      </c>
      <c r="AP49" s="1" t="str">
        <f t="shared" si="49"/>
        <v>BP</v>
      </c>
      <c r="AQ49" s="1" t="s">
        <v>1</v>
      </c>
      <c r="AR49" s="1" t="str">
        <f t="shared" si="50"/>
        <v>BP</v>
      </c>
      <c r="AS49" s="1" t="s">
        <v>1</v>
      </c>
      <c r="AT49" s="1" t="str">
        <f t="shared" si="51"/>
        <v>BP</v>
      </c>
      <c r="AU49" s="1"/>
      <c r="AV49" s="1" t="str">
        <f t="shared" si="52"/>
        <v/>
      </c>
      <c r="AW49" s="1" t="s">
        <v>1</v>
      </c>
      <c r="AX49" s="1" t="str">
        <f t="shared" si="53"/>
        <v>BP</v>
      </c>
      <c r="AY49" s="1" t="s">
        <v>1</v>
      </c>
      <c r="AZ49" s="1" t="str">
        <f t="shared" si="54"/>
        <v>BP</v>
      </c>
      <c r="BA49" s="1" t="s">
        <v>1</v>
      </c>
      <c r="BB49" s="1" t="str">
        <f t="shared" si="55"/>
        <v>BP</v>
      </c>
      <c r="BC49" s="1" t="s">
        <v>1</v>
      </c>
      <c r="BD49" s="1" t="str">
        <f t="shared" si="56"/>
        <v>BP</v>
      </c>
      <c r="BE49" s="1" t="s">
        <v>1</v>
      </c>
      <c r="BF49" s="1" t="str">
        <f t="shared" si="57"/>
        <v>BP</v>
      </c>
      <c r="BG49" s="1" t="s">
        <v>1</v>
      </c>
      <c r="BH49" s="1" t="str">
        <f t="shared" si="58"/>
        <v>BP</v>
      </c>
      <c r="BI49" s="1"/>
      <c r="BJ49" s="1" t="str">
        <f t="shared" si="59"/>
        <v/>
      </c>
      <c r="BK49" s="1" t="s">
        <v>1</v>
      </c>
      <c r="BL49" s="1" t="str">
        <f t="shared" si="60"/>
        <v>BP</v>
      </c>
      <c r="BM49">
        <f t="shared" si="61"/>
        <v>23</v>
      </c>
      <c r="BN49">
        <f>Aug!BQ49</f>
        <v>68</v>
      </c>
      <c r="BO49">
        <f t="shared" si="28"/>
        <v>91</v>
      </c>
      <c r="BP49" s="2">
        <f t="shared" si="29"/>
        <v>100</v>
      </c>
      <c r="BQ49">
        <f t="shared" si="62"/>
        <v>0</v>
      </c>
    </row>
    <row r="50" spans="1:69">
      <c r="A50" s="10">
        <v>42</v>
      </c>
      <c r="C50" s="29" t="str">
        <f>IF(Aug!C50 = "", "", Aug!C50)</f>
        <v/>
      </c>
      <c r="D50" s="1" t="str">
        <f>IF(Aug!D50 = "", "", Aug!D50)</f>
        <v>G</v>
      </c>
      <c r="E50" s="1"/>
      <c r="F50" s="1" t="str">
        <f t="shared" si="31"/>
        <v/>
      </c>
      <c r="G50" s="1"/>
      <c r="H50" s="1" t="str">
        <f t="shared" si="32"/>
        <v/>
      </c>
      <c r="I50" s="1" t="s">
        <v>1</v>
      </c>
      <c r="J50" s="1" t="str">
        <f t="shared" si="33"/>
        <v>GP</v>
      </c>
      <c r="K50" s="1" t="s">
        <v>1</v>
      </c>
      <c r="L50" s="1" t="str">
        <f t="shared" si="34"/>
        <v>GP</v>
      </c>
      <c r="M50" s="1" t="s">
        <v>1</v>
      </c>
      <c r="N50" s="1" t="str">
        <f t="shared" si="35"/>
        <v>GP</v>
      </c>
      <c r="O50" s="1" t="s">
        <v>1</v>
      </c>
      <c r="P50" s="1" t="str">
        <f t="shared" si="36"/>
        <v>GP</v>
      </c>
      <c r="Q50" s="1" t="s">
        <v>1</v>
      </c>
      <c r="R50" s="1" t="str">
        <f t="shared" si="37"/>
        <v>GP</v>
      </c>
      <c r="S50" s="1"/>
      <c r="T50" s="1" t="str">
        <f t="shared" si="38"/>
        <v/>
      </c>
      <c r="U50" s="1" t="s">
        <v>1</v>
      </c>
      <c r="V50" s="1" t="str">
        <f t="shared" si="39"/>
        <v>GP</v>
      </c>
      <c r="W50" s="1"/>
      <c r="X50" s="1" t="str">
        <f t="shared" si="40"/>
        <v/>
      </c>
      <c r="Y50" s="1" t="s">
        <v>1</v>
      </c>
      <c r="Z50" s="1" t="str">
        <f t="shared" si="41"/>
        <v>GP</v>
      </c>
      <c r="AA50" s="1" t="s">
        <v>1</v>
      </c>
      <c r="AB50" s="1" t="str">
        <f t="shared" si="42"/>
        <v>GP</v>
      </c>
      <c r="AC50" s="1" t="s">
        <v>1</v>
      </c>
      <c r="AD50" s="1" t="str">
        <f t="shared" si="43"/>
        <v>GP</v>
      </c>
      <c r="AE50" s="1" t="s">
        <v>1</v>
      </c>
      <c r="AF50" s="1" t="str">
        <f t="shared" si="44"/>
        <v>GP</v>
      </c>
      <c r="AG50" s="1"/>
      <c r="AH50" s="1" t="str">
        <f t="shared" si="45"/>
        <v/>
      </c>
      <c r="AI50" s="1" t="s">
        <v>1</v>
      </c>
      <c r="AJ50" s="1" t="str">
        <f t="shared" si="46"/>
        <v>GP</v>
      </c>
      <c r="AK50" s="1" t="s">
        <v>1</v>
      </c>
      <c r="AL50" s="1" t="str">
        <f t="shared" si="47"/>
        <v>GP</v>
      </c>
      <c r="AM50" s="1" t="s">
        <v>1</v>
      </c>
      <c r="AN50" s="1" t="str">
        <f t="shared" si="48"/>
        <v>GP</v>
      </c>
      <c r="AO50" s="1" t="s">
        <v>1</v>
      </c>
      <c r="AP50" s="1" t="str">
        <f t="shared" si="49"/>
        <v>GP</v>
      </c>
      <c r="AQ50" s="1" t="s">
        <v>1</v>
      </c>
      <c r="AR50" s="1" t="str">
        <f t="shared" si="50"/>
        <v>GP</v>
      </c>
      <c r="AS50" s="1" t="s">
        <v>1</v>
      </c>
      <c r="AT50" s="1" t="str">
        <f t="shared" si="51"/>
        <v>GP</v>
      </c>
      <c r="AU50" s="1"/>
      <c r="AV50" s="1" t="str">
        <f t="shared" si="52"/>
        <v/>
      </c>
      <c r="AW50" s="1" t="s">
        <v>1</v>
      </c>
      <c r="AX50" s="1" t="str">
        <f t="shared" si="53"/>
        <v>GP</v>
      </c>
      <c r="AY50" s="1" t="s">
        <v>1</v>
      </c>
      <c r="AZ50" s="1" t="str">
        <f t="shared" si="54"/>
        <v>GP</v>
      </c>
      <c r="BA50" s="1" t="s">
        <v>1</v>
      </c>
      <c r="BB50" s="1" t="str">
        <f t="shared" si="55"/>
        <v>GP</v>
      </c>
      <c r="BC50" s="1" t="s">
        <v>1</v>
      </c>
      <c r="BD50" s="1" t="str">
        <f t="shared" si="56"/>
        <v>GP</v>
      </c>
      <c r="BE50" s="1" t="s">
        <v>1</v>
      </c>
      <c r="BF50" s="1" t="str">
        <f t="shared" si="57"/>
        <v>GP</v>
      </c>
      <c r="BG50" s="1" t="s">
        <v>1</v>
      </c>
      <c r="BH50" s="1" t="str">
        <f t="shared" si="58"/>
        <v>GP</v>
      </c>
      <c r="BI50" s="1"/>
      <c r="BJ50" s="1" t="str">
        <f t="shared" si="59"/>
        <v/>
      </c>
      <c r="BK50" s="1" t="s">
        <v>1</v>
      </c>
      <c r="BL50" s="1" t="str">
        <f t="shared" si="60"/>
        <v>GP</v>
      </c>
      <c r="BM50">
        <f t="shared" si="61"/>
        <v>23</v>
      </c>
      <c r="BN50">
        <f>Aug!BQ50</f>
        <v>68</v>
      </c>
      <c r="BO50">
        <f t="shared" si="28"/>
        <v>91</v>
      </c>
      <c r="BP50" s="2">
        <f t="shared" si="29"/>
        <v>100</v>
      </c>
      <c r="BQ50">
        <f t="shared" si="62"/>
        <v>0</v>
      </c>
    </row>
    <row r="51" spans="1:69">
      <c r="A51" s="10">
        <v>43</v>
      </c>
      <c r="C51" s="29" t="str">
        <f>IF(Aug!C51 = "", "", Aug!C51)</f>
        <v/>
      </c>
      <c r="D51" s="1" t="str">
        <f>IF(Aug!D51 = "", "", Aug!D51)</f>
        <v>B</v>
      </c>
      <c r="E51" s="1"/>
      <c r="F51" s="1" t="str">
        <f t="shared" si="31"/>
        <v/>
      </c>
      <c r="G51" s="1"/>
      <c r="H51" s="1" t="str">
        <f t="shared" si="32"/>
        <v/>
      </c>
      <c r="I51" s="1" t="s">
        <v>1</v>
      </c>
      <c r="J51" s="1" t="str">
        <f t="shared" si="33"/>
        <v>BP</v>
      </c>
      <c r="K51" s="1" t="s">
        <v>1</v>
      </c>
      <c r="L51" s="1" t="str">
        <f t="shared" si="34"/>
        <v>BP</v>
      </c>
      <c r="M51" s="1" t="s">
        <v>1</v>
      </c>
      <c r="N51" s="1" t="str">
        <f t="shared" si="35"/>
        <v>BP</v>
      </c>
      <c r="O51" s="1" t="s">
        <v>1</v>
      </c>
      <c r="P51" s="1" t="str">
        <f t="shared" si="36"/>
        <v>BP</v>
      </c>
      <c r="Q51" s="1" t="s">
        <v>1</v>
      </c>
      <c r="R51" s="1" t="str">
        <f t="shared" si="37"/>
        <v>BP</v>
      </c>
      <c r="S51" s="1"/>
      <c r="T51" s="1" t="str">
        <f t="shared" si="38"/>
        <v/>
      </c>
      <c r="U51" s="1" t="s">
        <v>1</v>
      </c>
      <c r="V51" s="1" t="str">
        <f t="shared" si="39"/>
        <v>BP</v>
      </c>
      <c r="W51" s="1"/>
      <c r="X51" s="1" t="str">
        <f t="shared" si="40"/>
        <v/>
      </c>
      <c r="Y51" s="1" t="s">
        <v>1</v>
      </c>
      <c r="Z51" s="1" t="str">
        <f t="shared" si="41"/>
        <v>BP</v>
      </c>
      <c r="AA51" s="1" t="s">
        <v>1</v>
      </c>
      <c r="AB51" s="1" t="str">
        <f t="shared" si="42"/>
        <v>BP</v>
      </c>
      <c r="AC51" s="1" t="s">
        <v>1</v>
      </c>
      <c r="AD51" s="1" t="str">
        <f t="shared" si="43"/>
        <v>BP</v>
      </c>
      <c r="AE51" s="1" t="s">
        <v>1</v>
      </c>
      <c r="AF51" s="1" t="str">
        <f t="shared" si="44"/>
        <v>BP</v>
      </c>
      <c r="AG51" s="1"/>
      <c r="AH51" s="1" t="str">
        <f t="shared" si="45"/>
        <v/>
      </c>
      <c r="AI51" s="1" t="s">
        <v>1</v>
      </c>
      <c r="AJ51" s="1" t="str">
        <f t="shared" si="46"/>
        <v>BP</v>
      </c>
      <c r="AK51" s="1" t="s">
        <v>1</v>
      </c>
      <c r="AL51" s="1" t="str">
        <f t="shared" si="47"/>
        <v>BP</v>
      </c>
      <c r="AM51" s="1" t="s">
        <v>1</v>
      </c>
      <c r="AN51" s="1" t="str">
        <f t="shared" si="48"/>
        <v>BP</v>
      </c>
      <c r="AO51" s="1" t="s">
        <v>1</v>
      </c>
      <c r="AP51" s="1" t="str">
        <f t="shared" si="49"/>
        <v>BP</v>
      </c>
      <c r="AQ51" s="1" t="s">
        <v>1</v>
      </c>
      <c r="AR51" s="1" t="str">
        <f t="shared" si="50"/>
        <v>BP</v>
      </c>
      <c r="AS51" s="1" t="s">
        <v>1</v>
      </c>
      <c r="AT51" s="1" t="str">
        <f t="shared" si="51"/>
        <v>BP</v>
      </c>
      <c r="AU51" s="1"/>
      <c r="AV51" s="1" t="str">
        <f t="shared" si="52"/>
        <v/>
      </c>
      <c r="AW51" s="1" t="s">
        <v>1</v>
      </c>
      <c r="AX51" s="1" t="str">
        <f t="shared" si="53"/>
        <v>BP</v>
      </c>
      <c r="AY51" s="1" t="s">
        <v>1</v>
      </c>
      <c r="AZ51" s="1" t="str">
        <f t="shared" si="54"/>
        <v>BP</v>
      </c>
      <c r="BA51" s="1" t="s">
        <v>1</v>
      </c>
      <c r="BB51" s="1" t="str">
        <f t="shared" si="55"/>
        <v>BP</v>
      </c>
      <c r="BC51" s="1" t="s">
        <v>1</v>
      </c>
      <c r="BD51" s="1" t="str">
        <f t="shared" si="56"/>
        <v>BP</v>
      </c>
      <c r="BE51" s="1" t="s">
        <v>1</v>
      </c>
      <c r="BF51" s="1" t="str">
        <f t="shared" si="57"/>
        <v>BP</v>
      </c>
      <c r="BG51" s="1" t="s">
        <v>1</v>
      </c>
      <c r="BH51" s="1" t="str">
        <f t="shared" si="58"/>
        <v>BP</v>
      </c>
      <c r="BI51" s="1"/>
      <c r="BJ51" s="1" t="str">
        <f t="shared" si="59"/>
        <v/>
      </c>
      <c r="BK51" s="1" t="s">
        <v>1</v>
      </c>
      <c r="BL51" s="1" t="str">
        <f t="shared" si="60"/>
        <v>BP</v>
      </c>
      <c r="BM51">
        <f t="shared" si="61"/>
        <v>23</v>
      </c>
      <c r="BN51">
        <f>Aug!BQ51</f>
        <v>68</v>
      </c>
      <c r="BO51">
        <f t="shared" si="28"/>
        <v>91</v>
      </c>
      <c r="BP51" s="2">
        <f t="shared" si="29"/>
        <v>100</v>
      </c>
      <c r="BQ51">
        <f t="shared" si="62"/>
        <v>0</v>
      </c>
    </row>
    <row r="52" spans="1:69">
      <c r="A52" s="10">
        <v>44</v>
      </c>
      <c r="C52" s="29" t="str">
        <f>IF(Aug!C52 = "", "", Aug!C52)</f>
        <v/>
      </c>
      <c r="D52" s="1" t="str">
        <f>IF(Aug!D52 = "", "", Aug!D52)</f>
        <v>G</v>
      </c>
      <c r="E52" s="1"/>
      <c r="F52" s="1" t="str">
        <f t="shared" si="31"/>
        <v/>
      </c>
      <c r="G52" s="1"/>
      <c r="H52" s="1" t="str">
        <f t="shared" si="32"/>
        <v/>
      </c>
      <c r="I52" s="1" t="s">
        <v>1</v>
      </c>
      <c r="J52" s="1" t="str">
        <f t="shared" si="33"/>
        <v>GP</v>
      </c>
      <c r="K52" s="1" t="s">
        <v>1</v>
      </c>
      <c r="L52" s="1" t="str">
        <f t="shared" si="34"/>
        <v>GP</v>
      </c>
      <c r="M52" s="1" t="s">
        <v>1</v>
      </c>
      <c r="N52" s="1" t="str">
        <f t="shared" si="35"/>
        <v>GP</v>
      </c>
      <c r="O52" s="1" t="s">
        <v>1</v>
      </c>
      <c r="P52" s="1" t="str">
        <f t="shared" si="36"/>
        <v>GP</v>
      </c>
      <c r="Q52" s="1" t="s">
        <v>1</v>
      </c>
      <c r="R52" s="1" t="str">
        <f t="shared" si="37"/>
        <v>GP</v>
      </c>
      <c r="S52" s="1"/>
      <c r="T52" s="1" t="str">
        <f t="shared" si="38"/>
        <v/>
      </c>
      <c r="U52" s="1" t="s">
        <v>1</v>
      </c>
      <c r="V52" s="1" t="str">
        <f t="shared" si="39"/>
        <v>GP</v>
      </c>
      <c r="W52" s="1"/>
      <c r="X52" s="1" t="str">
        <f t="shared" si="40"/>
        <v/>
      </c>
      <c r="Y52" s="1" t="s">
        <v>1</v>
      </c>
      <c r="Z52" s="1" t="str">
        <f t="shared" si="41"/>
        <v>GP</v>
      </c>
      <c r="AA52" s="1" t="s">
        <v>1</v>
      </c>
      <c r="AB52" s="1" t="str">
        <f t="shared" si="42"/>
        <v>GP</v>
      </c>
      <c r="AC52" s="1" t="s">
        <v>1</v>
      </c>
      <c r="AD52" s="1" t="str">
        <f t="shared" si="43"/>
        <v>GP</v>
      </c>
      <c r="AE52" s="1" t="s">
        <v>1</v>
      </c>
      <c r="AF52" s="1" t="str">
        <f t="shared" si="44"/>
        <v>GP</v>
      </c>
      <c r="AG52" s="1"/>
      <c r="AH52" s="1" t="str">
        <f t="shared" si="45"/>
        <v/>
      </c>
      <c r="AI52" s="1" t="s">
        <v>1</v>
      </c>
      <c r="AJ52" s="1" t="str">
        <f t="shared" si="46"/>
        <v>GP</v>
      </c>
      <c r="AK52" s="1" t="s">
        <v>1</v>
      </c>
      <c r="AL52" s="1" t="str">
        <f t="shared" si="47"/>
        <v>GP</v>
      </c>
      <c r="AM52" s="1" t="s">
        <v>1</v>
      </c>
      <c r="AN52" s="1" t="str">
        <f t="shared" si="48"/>
        <v>GP</v>
      </c>
      <c r="AO52" s="1" t="s">
        <v>1</v>
      </c>
      <c r="AP52" s="1" t="str">
        <f t="shared" si="49"/>
        <v>GP</v>
      </c>
      <c r="AQ52" s="1" t="s">
        <v>1</v>
      </c>
      <c r="AR52" s="1" t="str">
        <f t="shared" si="50"/>
        <v>GP</v>
      </c>
      <c r="AS52" s="1" t="s">
        <v>1</v>
      </c>
      <c r="AT52" s="1" t="str">
        <f t="shared" si="51"/>
        <v>GP</v>
      </c>
      <c r="AU52" s="1"/>
      <c r="AV52" s="1" t="str">
        <f t="shared" si="52"/>
        <v/>
      </c>
      <c r="AW52" s="1" t="s">
        <v>1</v>
      </c>
      <c r="AX52" s="1" t="str">
        <f t="shared" si="53"/>
        <v>GP</v>
      </c>
      <c r="AY52" s="1" t="s">
        <v>1</v>
      </c>
      <c r="AZ52" s="1" t="str">
        <f t="shared" si="54"/>
        <v>GP</v>
      </c>
      <c r="BA52" s="1" t="s">
        <v>1</v>
      </c>
      <c r="BB52" s="1" t="str">
        <f t="shared" si="55"/>
        <v>GP</v>
      </c>
      <c r="BC52" s="1" t="s">
        <v>1</v>
      </c>
      <c r="BD52" s="1" t="str">
        <f t="shared" si="56"/>
        <v>GP</v>
      </c>
      <c r="BE52" s="1" t="s">
        <v>1</v>
      </c>
      <c r="BF52" s="1" t="str">
        <f t="shared" si="57"/>
        <v>GP</v>
      </c>
      <c r="BG52" s="1" t="s">
        <v>1</v>
      </c>
      <c r="BH52" s="1" t="str">
        <f t="shared" si="58"/>
        <v>GP</v>
      </c>
      <c r="BI52" s="1"/>
      <c r="BJ52" s="1" t="str">
        <f t="shared" si="59"/>
        <v/>
      </c>
      <c r="BK52" s="1" t="s">
        <v>1</v>
      </c>
      <c r="BL52" s="1" t="str">
        <f t="shared" si="60"/>
        <v>GP</v>
      </c>
      <c r="BM52">
        <f t="shared" si="61"/>
        <v>23</v>
      </c>
      <c r="BN52">
        <f>Aug!BQ52</f>
        <v>68</v>
      </c>
      <c r="BO52">
        <f t="shared" si="28"/>
        <v>91</v>
      </c>
      <c r="BP52" s="2">
        <f t="shared" si="29"/>
        <v>100</v>
      </c>
      <c r="BQ52">
        <f t="shared" si="62"/>
        <v>0</v>
      </c>
    </row>
    <row r="53" spans="1:69">
      <c r="A53" s="10">
        <v>45</v>
      </c>
      <c r="C53" s="29" t="str">
        <f>IF(Aug!C53 = "", "", Aug!C53)</f>
        <v/>
      </c>
      <c r="D53" s="1" t="str">
        <f>IF(Aug!D53 = "", "", Aug!D53)</f>
        <v>B</v>
      </c>
      <c r="E53" s="1"/>
      <c r="F53" s="1" t="str">
        <f t="shared" si="31"/>
        <v/>
      </c>
      <c r="G53" s="1"/>
      <c r="H53" s="1" t="str">
        <f t="shared" si="32"/>
        <v/>
      </c>
      <c r="I53" s="1" t="s">
        <v>1</v>
      </c>
      <c r="J53" s="1" t="str">
        <f t="shared" si="33"/>
        <v>BP</v>
      </c>
      <c r="K53" s="1" t="s">
        <v>1</v>
      </c>
      <c r="L53" s="1" t="str">
        <f t="shared" si="34"/>
        <v>BP</v>
      </c>
      <c r="M53" s="1" t="s">
        <v>1</v>
      </c>
      <c r="N53" s="1" t="str">
        <f t="shared" si="35"/>
        <v>BP</v>
      </c>
      <c r="O53" s="1" t="s">
        <v>1</v>
      </c>
      <c r="P53" s="1" t="str">
        <f t="shared" si="36"/>
        <v>BP</v>
      </c>
      <c r="Q53" s="1" t="s">
        <v>1</v>
      </c>
      <c r="R53" s="1" t="str">
        <f t="shared" si="37"/>
        <v>BP</v>
      </c>
      <c r="S53" s="1"/>
      <c r="T53" s="1" t="str">
        <f t="shared" si="38"/>
        <v/>
      </c>
      <c r="U53" s="1" t="s">
        <v>1</v>
      </c>
      <c r="V53" s="1" t="str">
        <f t="shared" si="39"/>
        <v>BP</v>
      </c>
      <c r="W53" s="1"/>
      <c r="X53" s="1" t="str">
        <f t="shared" si="40"/>
        <v/>
      </c>
      <c r="Y53" s="1" t="s">
        <v>1</v>
      </c>
      <c r="Z53" s="1" t="str">
        <f t="shared" si="41"/>
        <v>BP</v>
      </c>
      <c r="AA53" s="1" t="s">
        <v>1</v>
      </c>
      <c r="AB53" s="1" t="str">
        <f t="shared" si="42"/>
        <v>BP</v>
      </c>
      <c r="AC53" s="1" t="s">
        <v>1</v>
      </c>
      <c r="AD53" s="1" t="str">
        <f t="shared" si="43"/>
        <v>BP</v>
      </c>
      <c r="AE53" s="1" t="s">
        <v>1</v>
      </c>
      <c r="AF53" s="1" t="str">
        <f t="shared" si="44"/>
        <v>BP</v>
      </c>
      <c r="AG53" s="1"/>
      <c r="AH53" s="1" t="str">
        <f t="shared" si="45"/>
        <v/>
      </c>
      <c r="AI53" s="1" t="s">
        <v>1</v>
      </c>
      <c r="AJ53" s="1" t="str">
        <f t="shared" si="46"/>
        <v>BP</v>
      </c>
      <c r="AK53" s="1" t="s">
        <v>1</v>
      </c>
      <c r="AL53" s="1" t="str">
        <f t="shared" si="47"/>
        <v>BP</v>
      </c>
      <c r="AM53" s="1" t="s">
        <v>1</v>
      </c>
      <c r="AN53" s="1" t="str">
        <f t="shared" si="48"/>
        <v>BP</v>
      </c>
      <c r="AO53" s="1" t="s">
        <v>1</v>
      </c>
      <c r="AP53" s="1" t="str">
        <f t="shared" si="49"/>
        <v>BP</v>
      </c>
      <c r="AQ53" s="1" t="s">
        <v>1</v>
      </c>
      <c r="AR53" s="1" t="str">
        <f t="shared" si="50"/>
        <v>BP</v>
      </c>
      <c r="AS53" s="1" t="s">
        <v>1</v>
      </c>
      <c r="AT53" s="1" t="str">
        <f t="shared" si="51"/>
        <v>BP</v>
      </c>
      <c r="AU53" s="1"/>
      <c r="AV53" s="1" t="str">
        <f t="shared" si="52"/>
        <v/>
      </c>
      <c r="AW53" s="1" t="s">
        <v>1</v>
      </c>
      <c r="AX53" s="1" t="str">
        <f t="shared" si="53"/>
        <v>BP</v>
      </c>
      <c r="AY53" s="1" t="s">
        <v>1</v>
      </c>
      <c r="AZ53" s="1" t="str">
        <f t="shared" si="54"/>
        <v>BP</v>
      </c>
      <c r="BA53" s="1" t="s">
        <v>1</v>
      </c>
      <c r="BB53" s="1" t="str">
        <f t="shared" si="55"/>
        <v>BP</v>
      </c>
      <c r="BC53" s="1" t="s">
        <v>1</v>
      </c>
      <c r="BD53" s="1" t="str">
        <f t="shared" si="56"/>
        <v>BP</v>
      </c>
      <c r="BE53" s="1" t="s">
        <v>1</v>
      </c>
      <c r="BF53" s="1" t="str">
        <f t="shared" si="57"/>
        <v>BP</v>
      </c>
      <c r="BG53" s="1" t="s">
        <v>1</v>
      </c>
      <c r="BH53" s="1" t="str">
        <f t="shared" si="58"/>
        <v>BP</v>
      </c>
      <c r="BI53" s="1"/>
      <c r="BJ53" s="1" t="str">
        <f t="shared" si="59"/>
        <v/>
      </c>
      <c r="BK53" s="1" t="s">
        <v>1</v>
      </c>
      <c r="BL53" s="1" t="str">
        <f t="shared" si="60"/>
        <v>BP</v>
      </c>
      <c r="BM53">
        <f t="shared" si="61"/>
        <v>23</v>
      </c>
      <c r="BN53">
        <f>Aug!BQ53</f>
        <v>68</v>
      </c>
      <c r="BO53">
        <f t="shared" si="28"/>
        <v>91</v>
      </c>
      <c r="BP53" s="2">
        <f t="shared" si="29"/>
        <v>100</v>
      </c>
      <c r="BQ53">
        <f t="shared" si="62"/>
        <v>0</v>
      </c>
    </row>
    <row r="54" spans="1:69">
      <c r="A54" s="10">
        <v>46</v>
      </c>
      <c r="C54" s="29" t="str">
        <f>IF(Aug!C54 = "", "", Aug!C54)</f>
        <v/>
      </c>
      <c r="D54" s="1" t="str">
        <f>IF(Aug!D54 = "", "", Aug!D54)</f>
        <v>G</v>
      </c>
      <c r="E54" s="1"/>
      <c r="F54" s="1" t="str">
        <f t="shared" si="31"/>
        <v/>
      </c>
      <c r="G54" s="1"/>
      <c r="H54" s="1" t="str">
        <f t="shared" si="32"/>
        <v/>
      </c>
      <c r="I54" s="1" t="s">
        <v>1</v>
      </c>
      <c r="J54" s="1" t="str">
        <f t="shared" si="33"/>
        <v>GP</v>
      </c>
      <c r="K54" s="1" t="s">
        <v>1</v>
      </c>
      <c r="L54" s="1" t="str">
        <f t="shared" si="34"/>
        <v>GP</v>
      </c>
      <c r="M54" s="1" t="s">
        <v>1</v>
      </c>
      <c r="N54" s="1" t="str">
        <f t="shared" si="35"/>
        <v>GP</v>
      </c>
      <c r="O54" s="1" t="s">
        <v>1</v>
      </c>
      <c r="P54" s="1" t="str">
        <f t="shared" si="36"/>
        <v>GP</v>
      </c>
      <c r="Q54" s="1" t="s">
        <v>1</v>
      </c>
      <c r="R54" s="1" t="str">
        <f t="shared" si="37"/>
        <v>GP</v>
      </c>
      <c r="S54" s="1"/>
      <c r="T54" s="1" t="str">
        <f t="shared" si="38"/>
        <v/>
      </c>
      <c r="U54" s="1" t="s">
        <v>1</v>
      </c>
      <c r="V54" s="1" t="str">
        <f t="shared" si="39"/>
        <v>GP</v>
      </c>
      <c r="W54" s="1"/>
      <c r="X54" s="1" t="str">
        <f t="shared" si="40"/>
        <v/>
      </c>
      <c r="Y54" s="1" t="s">
        <v>1</v>
      </c>
      <c r="Z54" s="1" t="str">
        <f t="shared" si="41"/>
        <v>GP</v>
      </c>
      <c r="AA54" s="1" t="s">
        <v>1</v>
      </c>
      <c r="AB54" s="1" t="str">
        <f t="shared" si="42"/>
        <v>GP</v>
      </c>
      <c r="AC54" s="1" t="s">
        <v>1</v>
      </c>
      <c r="AD54" s="1" t="str">
        <f t="shared" si="43"/>
        <v>GP</v>
      </c>
      <c r="AE54" s="1" t="s">
        <v>1</v>
      </c>
      <c r="AF54" s="1" t="str">
        <f t="shared" si="44"/>
        <v>GP</v>
      </c>
      <c r="AG54" s="1"/>
      <c r="AH54" s="1" t="str">
        <f t="shared" si="45"/>
        <v/>
      </c>
      <c r="AI54" s="1" t="s">
        <v>1</v>
      </c>
      <c r="AJ54" s="1" t="str">
        <f t="shared" si="46"/>
        <v>GP</v>
      </c>
      <c r="AK54" s="1" t="s">
        <v>1</v>
      </c>
      <c r="AL54" s="1" t="str">
        <f t="shared" si="47"/>
        <v>GP</v>
      </c>
      <c r="AM54" s="1" t="s">
        <v>1</v>
      </c>
      <c r="AN54" s="1" t="str">
        <f t="shared" si="48"/>
        <v>GP</v>
      </c>
      <c r="AO54" s="1" t="s">
        <v>1</v>
      </c>
      <c r="AP54" s="1" t="str">
        <f t="shared" si="49"/>
        <v>GP</v>
      </c>
      <c r="AQ54" s="1" t="s">
        <v>1</v>
      </c>
      <c r="AR54" s="1" t="str">
        <f t="shared" si="50"/>
        <v>GP</v>
      </c>
      <c r="AS54" s="1" t="s">
        <v>1</v>
      </c>
      <c r="AT54" s="1" t="str">
        <f t="shared" si="51"/>
        <v>GP</v>
      </c>
      <c r="AU54" s="1"/>
      <c r="AV54" s="1" t="str">
        <f t="shared" si="52"/>
        <v/>
      </c>
      <c r="AW54" s="1" t="s">
        <v>1</v>
      </c>
      <c r="AX54" s="1" t="str">
        <f t="shared" si="53"/>
        <v>GP</v>
      </c>
      <c r="AY54" s="1" t="s">
        <v>1</v>
      </c>
      <c r="AZ54" s="1" t="str">
        <f t="shared" si="54"/>
        <v>GP</v>
      </c>
      <c r="BA54" s="1" t="s">
        <v>1</v>
      </c>
      <c r="BB54" s="1" t="str">
        <f t="shared" si="55"/>
        <v>GP</v>
      </c>
      <c r="BC54" s="1" t="s">
        <v>1</v>
      </c>
      <c r="BD54" s="1" t="str">
        <f t="shared" si="56"/>
        <v>GP</v>
      </c>
      <c r="BE54" s="1" t="s">
        <v>1</v>
      </c>
      <c r="BF54" s="1" t="str">
        <f t="shared" si="57"/>
        <v>GP</v>
      </c>
      <c r="BG54" s="1" t="s">
        <v>1</v>
      </c>
      <c r="BH54" s="1" t="str">
        <f t="shared" si="58"/>
        <v>GP</v>
      </c>
      <c r="BI54" s="1"/>
      <c r="BJ54" s="1" t="str">
        <f t="shared" si="59"/>
        <v/>
      </c>
      <c r="BK54" s="1" t="s">
        <v>1</v>
      </c>
      <c r="BL54" s="1" t="str">
        <f t="shared" si="60"/>
        <v>GP</v>
      </c>
      <c r="BM54">
        <f t="shared" si="61"/>
        <v>23</v>
      </c>
      <c r="BN54">
        <f>Aug!BQ54</f>
        <v>68</v>
      </c>
      <c r="BO54">
        <f t="shared" si="28"/>
        <v>91</v>
      </c>
      <c r="BP54" s="2">
        <f t="shared" si="29"/>
        <v>100</v>
      </c>
      <c r="BQ54">
        <f t="shared" si="62"/>
        <v>0</v>
      </c>
    </row>
    <row r="55" spans="1:69">
      <c r="A55" s="10">
        <v>47</v>
      </c>
      <c r="C55" s="29" t="str">
        <f>IF(Aug!C55 = "", "", Aug!C55)</f>
        <v/>
      </c>
      <c r="D55" s="1" t="str">
        <f>IF(Aug!D55 = "", "", Aug!D55)</f>
        <v>B</v>
      </c>
      <c r="E55" s="1"/>
      <c r="F55" s="1" t="str">
        <f t="shared" si="31"/>
        <v/>
      </c>
      <c r="G55" s="1"/>
      <c r="H55" s="1" t="str">
        <f t="shared" si="32"/>
        <v/>
      </c>
      <c r="I55" s="1" t="s">
        <v>1</v>
      </c>
      <c r="J55" s="1" t="str">
        <f t="shared" si="33"/>
        <v>BP</v>
      </c>
      <c r="K55" s="1" t="s">
        <v>1</v>
      </c>
      <c r="L55" s="1" t="str">
        <f t="shared" si="34"/>
        <v>BP</v>
      </c>
      <c r="M55" s="1" t="s">
        <v>1</v>
      </c>
      <c r="N55" s="1" t="str">
        <f t="shared" si="35"/>
        <v>BP</v>
      </c>
      <c r="O55" s="1" t="s">
        <v>1</v>
      </c>
      <c r="P55" s="1" t="str">
        <f t="shared" si="36"/>
        <v>BP</v>
      </c>
      <c r="Q55" s="1" t="s">
        <v>1</v>
      </c>
      <c r="R55" s="1" t="str">
        <f t="shared" si="37"/>
        <v>BP</v>
      </c>
      <c r="S55" s="1"/>
      <c r="T55" s="1" t="str">
        <f t="shared" si="38"/>
        <v/>
      </c>
      <c r="U55" s="1" t="s">
        <v>1</v>
      </c>
      <c r="V55" s="1" t="str">
        <f t="shared" si="39"/>
        <v>BP</v>
      </c>
      <c r="W55" s="1"/>
      <c r="X55" s="1" t="str">
        <f t="shared" si="40"/>
        <v/>
      </c>
      <c r="Y55" s="1" t="s">
        <v>1</v>
      </c>
      <c r="Z55" s="1" t="str">
        <f t="shared" si="41"/>
        <v>BP</v>
      </c>
      <c r="AA55" s="1" t="s">
        <v>1</v>
      </c>
      <c r="AB55" s="1" t="str">
        <f t="shared" si="42"/>
        <v>BP</v>
      </c>
      <c r="AC55" s="1" t="s">
        <v>1</v>
      </c>
      <c r="AD55" s="1" t="str">
        <f t="shared" si="43"/>
        <v>BP</v>
      </c>
      <c r="AE55" s="1" t="s">
        <v>1</v>
      </c>
      <c r="AF55" s="1" t="str">
        <f t="shared" si="44"/>
        <v>BP</v>
      </c>
      <c r="AG55" s="1"/>
      <c r="AH55" s="1" t="str">
        <f t="shared" si="45"/>
        <v/>
      </c>
      <c r="AI55" s="1" t="s">
        <v>1</v>
      </c>
      <c r="AJ55" s="1" t="str">
        <f t="shared" si="46"/>
        <v>BP</v>
      </c>
      <c r="AK55" s="1" t="s">
        <v>1</v>
      </c>
      <c r="AL55" s="1" t="str">
        <f t="shared" si="47"/>
        <v>BP</v>
      </c>
      <c r="AM55" s="1" t="s">
        <v>1</v>
      </c>
      <c r="AN55" s="1" t="str">
        <f t="shared" si="48"/>
        <v>BP</v>
      </c>
      <c r="AO55" s="1" t="s">
        <v>1</v>
      </c>
      <c r="AP55" s="1" t="str">
        <f t="shared" si="49"/>
        <v>BP</v>
      </c>
      <c r="AQ55" s="1" t="s">
        <v>1</v>
      </c>
      <c r="AR55" s="1" t="str">
        <f t="shared" si="50"/>
        <v>BP</v>
      </c>
      <c r="AS55" s="1" t="s">
        <v>1</v>
      </c>
      <c r="AT55" s="1" t="str">
        <f t="shared" si="51"/>
        <v>BP</v>
      </c>
      <c r="AU55" s="1"/>
      <c r="AV55" s="1" t="str">
        <f t="shared" si="52"/>
        <v/>
      </c>
      <c r="AW55" s="1" t="s">
        <v>1</v>
      </c>
      <c r="AX55" s="1" t="str">
        <f t="shared" si="53"/>
        <v>BP</v>
      </c>
      <c r="AY55" s="1" t="s">
        <v>1</v>
      </c>
      <c r="AZ55" s="1" t="str">
        <f t="shared" si="54"/>
        <v>BP</v>
      </c>
      <c r="BA55" s="1" t="s">
        <v>1</v>
      </c>
      <c r="BB55" s="1" t="str">
        <f t="shared" si="55"/>
        <v>BP</v>
      </c>
      <c r="BC55" s="1" t="s">
        <v>1</v>
      </c>
      <c r="BD55" s="1" t="str">
        <f t="shared" si="56"/>
        <v>BP</v>
      </c>
      <c r="BE55" s="1" t="s">
        <v>1</v>
      </c>
      <c r="BF55" s="1" t="str">
        <f t="shared" si="57"/>
        <v>BP</v>
      </c>
      <c r="BG55" s="1" t="s">
        <v>1</v>
      </c>
      <c r="BH55" s="1" t="str">
        <f t="shared" si="58"/>
        <v>BP</v>
      </c>
      <c r="BI55" s="1"/>
      <c r="BJ55" s="1" t="str">
        <f t="shared" si="59"/>
        <v/>
      </c>
      <c r="BK55" s="1" t="s">
        <v>1</v>
      </c>
      <c r="BL55" s="1" t="str">
        <f t="shared" si="60"/>
        <v>BP</v>
      </c>
      <c r="BM55">
        <f t="shared" si="61"/>
        <v>23</v>
      </c>
      <c r="BN55">
        <f>Aug!BQ55</f>
        <v>68</v>
      </c>
      <c r="BO55">
        <f t="shared" si="28"/>
        <v>91</v>
      </c>
      <c r="BP55" s="2">
        <f t="shared" si="29"/>
        <v>100</v>
      </c>
      <c r="BQ55">
        <f t="shared" si="62"/>
        <v>0</v>
      </c>
    </row>
    <row r="56" spans="1:69">
      <c r="A56" s="10">
        <v>48</v>
      </c>
      <c r="C56" s="29" t="str">
        <f>IF(Aug!C56 = "", "", Aug!C56)</f>
        <v/>
      </c>
      <c r="D56" s="1" t="str">
        <f>IF(Aug!D56 = "", "", Aug!D56)</f>
        <v>G</v>
      </c>
      <c r="E56" s="1"/>
      <c r="F56" s="1" t="str">
        <f t="shared" si="31"/>
        <v/>
      </c>
      <c r="G56" s="1"/>
      <c r="H56" s="1" t="str">
        <f t="shared" si="32"/>
        <v/>
      </c>
      <c r="I56" s="1" t="s">
        <v>1</v>
      </c>
      <c r="J56" s="1" t="str">
        <f t="shared" si="33"/>
        <v>GP</v>
      </c>
      <c r="K56" s="1" t="s">
        <v>1</v>
      </c>
      <c r="L56" s="1" t="str">
        <f t="shared" si="34"/>
        <v>GP</v>
      </c>
      <c r="M56" s="1" t="s">
        <v>1</v>
      </c>
      <c r="N56" s="1" t="str">
        <f t="shared" si="35"/>
        <v>GP</v>
      </c>
      <c r="O56" s="1" t="s">
        <v>1</v>
      </c>
      <c r="P56" s="1" t="str">
        <f t="shared" si="36"/>
        <v>GP</v>
      </c>
      <c r="Q56" s="1" t="s">
        <v>1</v>
      </c>
      <c r="R56" s="1" t="str">
        <f t="shared" si="37"/>
        <v>GP</v>
      </c>
      <c r="S56" s="1"/>
      <c r="T56" s="1" t="str">
        <f t="shared" si="38"/>
        <v/>
      </c>
      <c r="U56" s="1" t="s">
        <v>1</v>
      </c>
      <c r="V56" s="1" t="str">
        <f t="shared" si="39"/>
        <v>GP</v>
      </c>
      <c r="W56" s="1"/>
      <c r="X56" s="1" t="str">
        <f t="shared" si="40"/>
        <v/>
      </c>
      <c r="Y56" s="1" t="s">
        <v>1</v>
      </c>
      <c r="Z56" s="1" t="str">
        <f t="shared" si="41"/>
        <v>GP</v>
      </c>
      <c r="AA56" s="1" t="s">
        <v>1</v>
      </c>
      <c r="AB56" s="1" t="str">
        <f t="shared" si="42"/>
        <v>GP</v>
      </c>
      <c r="AC56" s="1" t="s">
        <v>1</v>
      </c>
      <c r="AD56" s="1" t="str">
        <f t="shared" si="43"/>
        <v>GP</v>
      </c>
      <c r="AE56" s="1" t="s">
        <v>1</v>
      </c>
      <c r="AF56" s="1" t="str">
        <f t="shared" si="44"/>
        <v>GP</v>
      </c>
      <c r="AG56" s="1"/>
      <c r="AH56" s="1" t="str">
        <f t="shared" si="45"/>
        <v/>
      </c>
      <c r="AI56" s="1" t="s">
        <v>1</v>
      </c>
      <c r="AJ56" s="1" t="str">
        <f t="shared" si="46"/>
        <v>GP</v>
      </c>
      <c r="AK56" s="1" t="s">
        <v>1</v>
      </c>
      <c r="AL56" s="1" t="str">
        <f t="shared" si="47"/>
        <v>GP</v>
      </c>
      <c r="AM56" s="1" t="s">
        <v>1</v>
      </c>
      <c r="AN56" s="1" t="str">
        <f t="shared" si="48"/>
        <v>GP</v>
      </c>
      <c r="AO56" s="1" t="s">
        <v>1</v>
      </c>
      <c r="AP56" s="1" t="str">
        <f t="shared" si="49"/>
        <v>GP</v>
      </c>
      <c r="AQ56" s="1" t="s">
        <v>1</v>
      </c>
      <c r="AR56" s="1" t="str">
        <f t="shared" si="50"/>
        <v>GP</v>
      </c>
      <c r="AS56" s="1" t="s">
        <v>1</v>
      </c>
      <c r="AT56" s="1" t="str">
        <f t="shared" si="51"/>
        <v>GP</v>
      </c>
      <c r="AU56" s="1"/>
      <c r="AV56" s="1" t="str">
        <f t="shared" si="52"/>
        <v/>
      </c>
      <c r="AW56" s="1" t="s">
        <v>1</v>
      </c>
      <c r="AX56" s="1" t="str">
        <f t="shared" si="53"/>
        <v>GP</v>
      </c>
      <c r="AY56" s="1" t="s">
        <v>1</v>
      </c>
      <c r="AZ56" s="1" t="str">
        <f t="shared" si="54"/>
        <v>GP</v>
      </c>
      <c r="BA56" s="1" t="s">
        <v>1</v>
      </c>
      <c r="BB56" s="1" t="str">
        <f t="shared" si="55"/>
        <v>GP</v>
      </c>
      <c r="BC56" s="1" t="s">
        <v>1</v>
      </c>
      <c r="BD56" s="1" t="str">
        <f t="shared" si="56"/>
        <v>GP</v>
      </c>
      <c r="BE56" s="1" t="s">
        <v>1</v>
      </c>
      <c r="BF56" s="1" t="str">
        <f t="shared" si="57"/>
        <v>GP</v>
      </c>
      <c r="BG56" s="1" t="s">
        <v>1</v>
      </c>
      <c r="BH56" s="1" t="str">
        <f t="shared" si="58"/>
        <v>GP</v>
      </c>
      <c r="BI56" s="1"/>
      <c r="BJ56" s="1" t="str">
        <f t="shared" si="59"/>
        <v/>
      </c>
      <c r="BK56" s="1" t="s">
        <v>1</v>
      </c>
      <c r="BL56" s="1" t="str">
        <f t="shared" si="60"/>
        <v>GP</v>
      </c>
      <c r="BM56">
        <f t="shared" si="61"/>
        <v>23</v>
      </c>
      <c r="BN56">
        <f>Aug!BQ56</f>
        <v>68</v>
      </c>
      <c r="BO56">
        <f t="shared" si="28"/>
        <v>91</v>
      </c>
      <c r="BP56" s="2">
        <f t="shared" si="29"/>
        <v>100</v>
      </c>
      <c r="BQ56">
        <f t="shared" si="62"/>
        <v>0</v>
      </c>
    </row>
    <row r="57" spans="1:69">
      <c r="A57" s="10">
        <v>49</v>
      </c>
      <c r="C57" s="29" t="str">
        <f>IF(Aug!C57 = "", "", Aug!C57)</f>
        <v/>
      </c>
      <c r="D57" s="1" t="str">
        <f>IF(Aug!D57 = "", "", Aug!D57)</f>
        <v>B</v>
      </c>
      <c r="E57" s="1"/>
      <c r="F57" s="1" t="str">
        <f t="shared" si="31"/>
        <v/>
      </c>
      <c r="G57" s="1"/>
      <c r="H57" s="1" t="str">
        <f t="shared" si="32"/>
        <v/>
      </c>
      <c r="I57" s="1" t="s">
        <v>1</v>
      </c>
      <c r="J57" s="1" t="str">
        <f t="shared" si="33"/>
        <v>BP</v>
      </c>
      <c r="K57" s="1" t="s">
        <v>1</v>
      </c>
      <c r="L57" s="1" t="str">
        <f t="shared" si="34"/>
        <v>BP</v>
      </c>
      <c r="M57" s="1" t="s">
        <v>1</v>
      </c>
      <c r="N57" s="1" t="str">
        <f t="shared" si="35"/>
        <v>BP</v>
      </c>
      <c r="O57" s="1" t="s">
        <v>1</v>
      </c>
      <c r="P57" s="1" t="str">
        <f t="shared" si="36"/>
        <v>BP</v>
      </c>
      <c r="Q57" s="1" t="s">
        <v>1</v>
      </c>
      <c r="R57" s="1" t="str">
        <f t="shared" si="37"/>
        <v>BP</v>
      </c>
      <c r="S57" s="1"/>
      <c r="T57" s="1" t="str">
        <f t="shared" si="38"/>
        <v/>
      </c>
      <c r="U57" s="1" t="s">
        <v>1</v>
      </c>
      <c r="V57" s="1" t="str">
        <f t="shared" si="39"/>
        <v>BP</v>
      </c>
      <c r="W57" s="1"/>
      <c r="X57" s="1" t="str">
        <f t="shared" si="40"/>
        <v/>
      </c>
      <c r="Y57" s="1" t="s">
        <v>1</v>
      </c>
      <c r="Z57" s="1" t="str">
        <f t="shared" si="41"/>
        <v>BP</v>
      </c>
      <c r="AA57" s="1" t="s">
        <v>1</v>
      </c>
      <c r="AB57" s="1" t="str">
        <f t="shared" si="42"/>
        <v>BP</v>
      </c>
      <c r="AC57" s="1" t="s">
        <v>1</v>
      </c>
      <c r="AD57" s="1" t="str">
        <f t="shared" si="43"/>
        <v>BP</v>
      </c>
      <c r="AE57" s="1" t="s">
        <v>1</v>
      </c>
      <c r="AF57" s="1" t="str">
        <f t="shared" si="44"/>
        <v>BP</v>
      </c>
      <c r="AG57" s="1"/>
      <c r="AH57" s="1" t="str">
        <f t="shared" si="45"/>
        <v/>
      </c>
      <c r="AI57" s="1" t="s">
        <v>1</v>
      </c>
      <c r="AJ57" s="1" t="str">
        <f t="shared" si="46"/>
        <v>BP</v>
      </c>
      <c r="AK57" s="1" t="s">
        <v>1</v>
      </c>
      <c r="AL57" s="1" t="str">
        <f t="shared" si="47"/>
        <v>BP</v>
      </c>
      <c r="AM57" s="1" t="s">
        <v>1</v>
      </c>
      <c r="AN57" s="1" t="str">
        <f t="shared" si="48"/>
        <v>BP</v>
      </c>
      <c r="AO57" s="1" t="s">
        <v>1</v>
      </c>
      <c r="AP57" s="1" t="str">
        <f t="shared" si="49"/>
        <v>BP</v>
      </c>
      <c r="AQ57" s="1" t="s">
        <v>1</v>
      </c>
      <c r="AR57" s="1" t="str">
        <f t="shared" si="50"/>
        <v>BP</v>
      </c>
      <c r="AS57" s="1" t="s">
        <v>1</v>
      </c>
      <c r="AT57" s="1" t="str">
        <f t="shared" si="51"/>
        <v>BP</v>
      </c>
      <c r="AU57" s="1"/>
      <c r="AV57" s="1" t="str">
        <f t="shared" si="52"/>
        <v/>
      </c>
      <c r="AW57" s="1" t="s">
        <v>1</v>
      </c>
      <c r="AX57" s="1" t="str">
        <f t="shared" si="53"/>
        <v>BP</v>
      </c>
      <c r="AY57" s="1" t="s">
        <v>1</v>
      </c>
      <c r="AZ57" s="1" t="str">
        <f t="shared" si="54"/>
        <v>BP</v>
      </c>
      <c r="BA57" s="1" t="s">
        <v>1</v>
      </c>
      <c r="BB57" s="1" t="str">
        <f t="shared" si="55"/>
        <v>BP</v>
      </c>
      <c r="BC57" s="1" t="s">
        <v>1</v>
      </c>
      <c r="BD57" s="1" t="str">
        <f t="shared" si="56"/>
        <v>BP</v>
      </c>
      <c r="BE57" s="1" t="s">
        <v>1</v>
      </c>
      <c r="BF57" s="1" t="str">
        <f t="shared" si="57"/>
        <v>BP</v>
      </c>
      <c r="BG57" s="1" t="s">
        <v>1</v>
      </c>
      <c r="BH57" s="1" t="str">
        <f t="shared" si="58"/>
        <v>BP</v>
      </c>
      <c r="BI57" s="1"/>
      <c r="BJ57" s="1" t="str">
        <f t="shared" si="59"/>
        <v/>
      </c>
      <c r="BK57" s="1" t="s">
        <v>1</v>
      </c>
      <c r="BL57" s="1" t="str">
        <f t="shared" si="60"/>
        <v>BP</v>
      </c>
      <c r="BM57">
        <f t="shared" si="61"/>
        <v>23</v>
      </c>
      <c r="BN57">
        <f>Aug!BQ57</f>
        <v>68</v>
      </c>
      <c r="BO57">
        <f t="shared" si="28"/>
        <v>91</v>
      </c>
      <c r="BP57" s="2">
        <f t="shared" si="29"/>
        <v>100</v>
      </c>
      <c r="BQ57">
        <f t="shared" si="62"/>
        <v>0</v>
      </c>
    </row>
    <row r="58" spans="1:69">
      <c r="A58" s="10">
        <v>50</v>
      </c>
      <c r="C58" s="29" t="str">
        <f>IF(Aug!C58 = "", "", Aug!C58)</f>
        <v/>
      </c>
      <c r="D58" s="1" t="str">
        <f>IF(Aug!D58 = "", "", Aug!D58)</f>
        <v>G</v>
      </c>
      <c r="E58" s="1"/>
      <c r="F58" s="1" t="str">
        <f t="shared" si="31"/>
        <v/>
      </c>
      <c r="G58" s="1"/>
      <c r="H58" s="1" t="str">
        <f t="shared" si="32"/>
        <v/>
      </c>
      <c r="I58" s="1" t="s">
        <v>1</v>
      </c>
      <c r="J58" s="1" t="str">
        <f t="shared" si="33"/>
        <v>GP</v>
      </c>
      <c r="K58" s="1" t="s">
        <v>1</v>
      </c>
      <c r="L58" s="1" t="str">
        <f t="shared" si="34"/>
        <v>GP</v>
      </c>
      <c r="M58" s="1" t="s">
        <v>1</v>
      </c>
      <c r="N58" s="1" t="str">
        <f t="shared" si="35"/>
        <v>GP</v>
      </c>
      <c r="O58" s="1" t="s">
        <v>1</v>
      </c>
      <c r="P58" s="1" t="str">
        <f t="shared" si="36"/>
        <v>GP</v>
      </c>
      <c r="Q58" s="1" t="s">
        <v>1</v>
      </c>
      <c r="R58" s="1" t="str">
        <f t="shared" si="37"/>
        <v>GP</v>
      </c>
      <c r="S58" s="1"/>
      <c r="T58" s="1" t="str">
        <f t="shared" si="38"/>
        <v/>
      </c>
      <c r="U58" s="1" t="s">
        <v>1</v>
      </c>
      <c r="V58" s="1" t="str">
        <f t="shared" si="39"/>
        <v>GP</v>
      </c>
      <c r="W58" s="1"/>
      <c r="X58" s="1" t="str">
        <f t="shared" si="40"/>
        <v/>
      </c>
      <c r="Y58" s="1" t="s">
        <v>1</v>
      </c>
      <c r="Z58" s="1" t="str">
        <f t="shared" si="41"/>
        <v>GP</v>
      </c>
      <c r="AA58" s="1" t="s">
        <v>1</v>
      </c>
      <c r="AB58" s="1" t="str">
        <f t="shared" si="42"/>
        <v>GP</v>
      </c>
      <c r="AC58" s="1" t="s">
        <v>1</v>
      </c>
      <c r="AD58" s="1" t="str">
        <f t="shared" si="43"/>
        <v>GP</v>
      </c>
      <c r="AE58" s="1" t="s">
        <v>1</v>
      </c>
      <c r="AF58" s="1" t="str">
        <f t="shared" si="44"/>
        <v>GP</v>
      </c>
      <c r="AG58" s="1"/>
      <c r="AH58" s="1" t="str">
        <f t="shared" si="45"/>
        <v/>
      </c>
      <c r="AI58" s="1" t="s">
        <v>1</v>
      </c>
      <c r="AJ58" s="1" t="str">
        <f t="shared" si="46"/>
        <v>GP</v>
      </c>
      <c r="AK58" s="1" t="s">
        <v>1</v>
      </c>
      <c r="AL58" s="1" t="str">
        <f t="shared" si="47"/>
        <v>GP</v>
      </c>
      <c r="AM58" s="1" t="s">
        <v>1</v>
      </c>
      <c r="AN58" s="1" t="str">
        <f t="shared" si="48"/>
        <v>GP</v>
      </c>
      <c r="AO58" s="1" t="s">
        <v>1</v>
      </c>
      <c r="AP58" s="1" t="str">
        <f t="shared" si="49"/>
        <v>GP</v>
      </c>
      <c r="AQ58" s="1" t="s">
        <v>1</v>
      </c>
      <c r="AR58" s="1" t="str">
        <f t="shared" si="50"/>
        <v>GP</v>
      </c>
      <c r="AS58" s="1" t="s">
        <v>1</v>
      </c>
      <c r="AT58" s="1" t="str">
        <f t="shared" si="51"/>
        <v>GP</v>
      </c>
      <c r="AU58" s="1"/>
      <c r="AV58" s="1" t="str">
        <f t="shared" si="52"/>
        <v/>
      </c>
      <c r="AW58" s="1" t="s">
        <v>1</v>
      </c>
      <c r="AX58" s="1" t="str">
        <f t="shared" si="53"/>
        <v>GP</v>
      </c>
      <c r="AY58" s="1" t="s">
        <v>1</v>
      </c>
      <c r="AZ58" s="1" t="str">
        <f t="shared" si="54"/>
        <v>GP</v>
      </c>
      <c r="BA58" s="1" t="s">
        <v>1</v>
      </c>
      <c r="BB58" s="1" t="str">
        <f t="shared" si="55"/>
        <v>GP</v>
      </c>
      <c r="BC58" s="1" t="s">
        <v>1</v>
      </c>
      <c r="BD58" s="1" t="str">
        <f t="shared" si="56"/>
        <v>GP</v>
      </c>
      <c r="BE58" s="1" t="s">
        <v>1</v>
      </c>
      <c r="BF58" s="1" t="str">
        <f t="shared" si="57"/>
        <v>GP</v>
      </c>
      <c r="BG58" s="1" t="s">
        <v>1</v>
      </c>
      <c r="BH58" s="1" t="str">
        <f t="shared" si="58"/>
        <v>GP</v>
      </c>
      <c r="BI58" s="1"/>
      <c r="BJ58" s="1" t="str">
        <f t="shared" si="59"/>
        <v/>
      </c>
      <c r="BK58" s="1" t="s">
        <v>1</v>
      </c>
      <c r="BL58" s="1" t="str">
        <f t="shared" si="60"/>
        <v>GP</v>
      </c>
      <c r="BM58">
        <f t="shared" si="61"/>
        <v>23</v>
      </c>
      <c r="BN58">
        <f>Aug!BQ58</f>
        <v>68</v>
      </c>
      <c r="BO58">
        <f t="shared" si="28"/>
        <v>91</v>
      </c>
      <c r="BP58" s="2">
        <f t="shared" si="29"/>
        <v>100</v>
      </c>
      <c r="BQ58">
        <f t="shared" si="62"/>
        <v>0</v>
      </c>
    </row>
    <row r="59" spans="1:69">
      <c r="A59" s="10">
        <v>51</v>
      </c>
      <c r="C59" s="29" t="str">
        <f>IF(Aug!C59 = "", "", Aug!C59)</f>
        <v/>
      </c>
      <c r="D59" s="1" t="str">
        <f>IF(Aug!D59 = "", "", Aug!D59)</f>
        <v>B</v>
      </c>
      <c r="E59" s="1"/>
      <c r="F59" s="1" t="str">
        <f t="shared" si="31"/>
        <v/>
      </c>
      <c r="G59" s="1"/>
      <c r="H59" s="1" t="str">
        <f t="shared" si="32"/>
        <v/>
      </c>
      <c r="I59" s="1" t="s">
        <v>1</v>
      </c>
      <c r="J59" s="1" t="str">
        <f t="shared" si="33"/>
        <v>BP</v>
      </c>
      <c r="K59" s="1" t="s">
        <v>1</v>
      </c>
      <c r="L59" s="1" t="str">
        <f t="shared" si="34"/>
        <v>BP</v>
      </c>
      <c r="M59" s="1" t="s">
        <v>1</v>
      </c>
      <c r="N59" s="1" t="str">
        <f t="shared" si="35"/>
        <v>BP</v>
      </c>
      <c r="O59" s="1" t="s">
        <v>1</v>
      </c>
      <c r="P59" s="1" t="str">
        <f t="shared" si="36"/>
        <v>BP</v>
      </c>
      <c r="Q59" s="1" t="s">
        <v>1</v>
      </c>
      <c r="R59" s="1" t="str">
        <f t="shared" si="37"/>
        <v>BP</v>
      </c>
      <c r="S59" s="1"/>
      <c r="T59" s="1" t="str">
        <f t="shared" si="38"/>
        <v/>
      </c>
      <c r="U59" s="1" t="s">
        <v>1</v>
      </c>
      <c r="V59" s="1" t="str">
        <f t="shared" si="39"/>
        <v>BP</v>
      </c>
      <c r="W59" s="1"/>
      <c r="X59" s="1" t="str">
        <f t="shared" si="40"/>
        <v/>
      </c>
      <c r="Y59" s="1" t="s">
        <v>1</v>
      </c>
      <c r="Z59" s="1" t="str">
        <f t="shared" si="41"/>
        <v>BP</v>
      </c>
      <c r="AA59" s="1" t="s">
        <v>1</v>
      </c>
      <c r="AB59" s="1" t="str">
        <f t="shared" si="42"/>
        <v>BP</v>
      </c>
      <c r="AC59" s="1" t="s">
        <v>1</v>
      </c>
      <c r="AD59" s="1" t="str">
        <f t="shared" si="43"/>
        <v>BP</v>
      </c>
      <c r="AE59" s="1" t="s">
        <v>1</v>
      </c>
      <c r="AF59" s="1" t="str">
        <f t="shared" si="44"/>
        <v>BP</v>
      </c>
      <c r="AG59" s="1"/>
      <c r="AH59" s="1" t="str">
        <f t="shared" si="45"/>
        <v/>
      </c>
      <c r="AI59" s="1" t="s">
        <v>1</v>
      </c>
      <c r="AJ59" s="1" t="str">
        <f t="shared" si="46"/>
        <v>BP</v>
      </c>
      <c r="AK59" s="1" t="s">
        <v>1</v>
      </c>
      <c r="AL59" s="1" t="str">
        <f t="shared" si="47"/>
        <v>BP</v>
      </c>
      <c r="AM59" s="1" t="s">
        <v>1</v>
      </c>
      <c r="AN59" s="1" t="str">
        <f t="shared" si="48"/>
        <v>BP</v>
      </c>
      <c r="AO59" s="1" t="s">
        <v>1</v>
      </c>
      <c r="AP59" s="1" t="str">
        <f t="shared" si="49"/>
        <v>BP</v>
      </c>
      <c r="AQ59" s="1" t="s">
        <v>1</v>
      </c>
      <c r="AR59" s="1" t="str">
        <f t="shared" si="50"/>
        <v>BP</v>
      </c>
      <c r="AS59" s="1" t="s">
        <v>1</v>
      </c>
      <c r="AT59" s="1" t="str">
        <f t="shared" si="51"/>
        <v>BP</v>
      </c>
      <c r="AU59" s="1"/>
      <c r="AV59" s="1" t="str">
        <f t="shared" si="52"/>
        <v/>
      </c>
      <c r="AW59" s="1" t="s">
        <v>1</v>
      </c>
      <c r="AX59" s="1" t="str">
        <f t="shared" si="53"/>
        <v>BP</v>
      </c>
      <c r="AY59" s="1" t="s">
        <v>1</v>
      </c>
      <c r="AZ59" s="1" t="str">
        <f t="shared" si="54"/>
        <v>BP</v>
      </c>
      <c r="BA59" s="1" t="s">
        <v>1</v>
      </c>
      <c r="BB59" s="1" t="str">
        <f t="shared" si="55"/>
        <v>BP</v>
      </c>
      <c r="BC59" s="1" t="s">
        <v>1</v>
      </c>
      <c r="BD59" s="1" t="str">
        <f t="shared" si="56"/>
        <v>BP</v>
      </c>
      <c r="BE59" s="1" t="s">
        <v>1</v>
      </c>
      <c r="BF59" s="1" t="str">
        <f t="shared" si="57"/>
        <v>BP</v>
      </c>
      <c r="BG59" s="1" t="s">
        <v>1</v>
      </c>
      <c r="BH59" s="1" t="str">
        <f t="shared" si="58"/>
        <v>BP</v>
      </c>
      <c r="BI59" s="1"/>
      <c r="BJ59" s="1" t="str">
        <f t="shared" si="59"/>
        <v/>
      </c>
      <c r="BK59" s="1" t="s">
        <v>1</v>
      </c>
      <c r="BL59" s="1" t="str">
        <f t="shared" si="60"/>
        <v>BP</v>
      </c>
      <c r="BM59">
        <f t="shared" si="61"/>
        <v>23</v>
      </c>
      <c r="BN59">
        <f>Aug!BQ59</f>
        <v>68</v>
      </c>
      <c r="BO59">
        <f t="shared" si="28"/>
        <v>91</v>
      </c>
      <c r="BP59" s="2">
        <f t="shared" si="29"/>
        <v>100</v>
      </c>
      <c r="BQ59">
        <f t="shared" si="62"/>
        <v>0</v>
      </c>
    </row>
    <row r="60" spans="1:69">
      <c r="A60" s="10">
        <v>52</v>
      </c>
      <c r="C60" s="29" t="str">
        <f>IF(Aug!C60 = "", "", Aug!C60)</f>
        <v/>
      </c>
      <c r="D60" s="1" t="str">
        <f>IF(Aug!D60 = "", "", Aug!D60)</f>
        <v>G</v>
      </c>
      <c r="E60" s="1"/>
      <c r="F60" s="1" t="str">
        <f t="shared" si="31"/>
        <v/>
      </c>
      <c r="G60" s="1"/>
      <c r="H60" s="1" t="str">
        <f t="shared" si="32"/>
        <v/>
      </c>
      <c r="I60" s="1" t="s">
        <v>1</v>
      </c>
      <c r="J60" s="1" t="str">
        <f t="shared" si="33"/>
        <v>GP</v>
      </c>
      <c r="K60" s="1" t="s">
        <v>1</v>
      </c>
      <c r="L60" s="1" t="str">
        <f t="shared" si="34"/>
        <v>GP</v>
      </c>
      <c r="M60" s="1" t="s">
        <v>1</v>
      </c>
      <c r="N60" s="1" t="str">
        <f t="shared" si="35"/>
        <v>GP</v>
      </c>
      <c r="O60" s="1" t="s">
        <v>1</v>
      </c>
      <c r="P60" s="1" t="str">
        <f t="shared" si="36"/>
        <v>GP</v>
      </c>
      <c r="Q60" s="1" t="s">
        <v>1</v>
      </c>
      <c r="R60" s="1" t="str">
        <f t="shared" si="37"/>
        <v>GP</v>
      </c>
      <c r="S60" s="1"/>
      <c r="T60" s="1" t="str">
        <f t="shared" si="38"/>
        <v/>
      </c>
      <c r="U60" s="1" t="s">
        <v>1</v>
      </c>
      <c r="V60" s="1" t="str">
        <f t="shared" si="39"/>
        <v>GP</v>
      </c>
      <c r="W60" s="1"/>
      <c r="X60" s="1" t="str">
        <f t="shared" si="40"/>
        <v/>
      </c>
      <c r="Y60" s="1" t="s">
        <v>1</v>
      </c>
      <c r="Z60" s="1" t="str">
        <f t="shared" si="41"/>
        <v>GP</v>
      </c>
      <c r="AA60" s="1" t="s">
        <v>1</v>
      </c>
      <c r="AB60" s="1" t="str">
        <f t="shared" si="42"/>
        <v>GP</v>
      </c>
      <c r="AC60" s="1" t="s">
        <v>1</v>
      </c>
      <c r="AD60" s="1" t="str">
        <f t="shared" si="43"/>
        <v>GP</v>
      </c>
      <c r="AE60" s="1" t="s">
        <v>1</v>
      </c>
      <c r="AF60" s="1" t="str">
        <f t="shared" si="44"/>
        <v>GP</v>
      </c>
      <c r="AG60" s="1"/>
      <c r="AH60" s="1" t="str">
        <f t="shared" si="45"/>
        <v/>
      </c>
      <c r="AI60" s="1" t="s">
        <v>1</v>
      </c>
      <c r="AJ60" s="1" t="str">
        <f t="shared" si="46"/>
        <v>GP</v>
      </c>
      <c r="AK60" s="1" t="s">
        <v>1</v>
      </c>
      <c r="AL60" s="1" t="str">
        <f t="shared" si="47"/>
        <v>GP</v>
      </c>
      <c r="AM60" s="1" t="s">
        <v>1</v>
      </c>
      <c r="AN60" s="1" t="str">
        <f t="shared" si="48"/>
        <v>GP</v>
      </c>
      <c r="AO60" s="1" t="s">
        <v>1</v>
      </c>
      <c r="AP60" s="1" t="str">
        <f t="shared" si="49"/>
        <v>GP</v>
      </c>
      <c r="AQ60" s="1" t="s">
        <v>1</v>
      </c>
      <c r="AR60" s="1" t="str">
        <f t="shared" si="50"/>
        <v>GP</v>
      </c>
      <c r="AS60" s="1" t="s">
        <v>1</v>
      </c>
      <c r="AT60" s="1" t="str">
        <f t="shared" si="51"/>
        <v>GP</v>
      </c>
      <c r="AU60" s="1"/>
      <c r="AV60" s="1" t="str">
        <f t="shared" si="52"/>
        <v/>
      </c>
      <c r="AW60" s="1" t="s">
        <v>1</v>
      </c>
      <c r="AX60" s="1" t="str">
        <f t="shared" si="53"/>
        <v>GP</v>
      </c>
      <c r="AY60" s="1" t="s">
        <v>1</v>
      </c>
      <c r="AZ60" s="1" t="str">
        <f t="shared" si="54"/>
        <v>GP</v>
      </c>
      <c r="BA60" s="1" t="s">
        <v>1</v>
      </c>
      <c r="BB60" s="1" t="str">
        <f t="shared" si="55"/>
        <v>GP</v>
      </c>
      <c r="BC60" s="1" t="s">
        <v>1</v>
      </c>
      <c r="BD60" s="1" t="str">
        <f t="shared" si="56"/>
        <v>GP</v>
      </c>
      <c r="BE60" s="1" t="s">
        <v>1</v>
      </c>
      <c r="BF60" s="1" t="str">
        <f t="shared" si="57"/>
        <v>GP</v>
      </c>
      <c r="BG60" s="1" t="s">
        <v>1</v>
      </c>
      <c r="BH60" s="1" t="str">
        <f t="shared" si="58"/>
        <v>GP</v>
      </c>
      <c r="BI60" s="1"/>
      <c r="BJ60" s="1" t="str">
        <f t="shared" si="59"/>
        <v/>
      </c>
      <c r="BK60" s="1" t="s">
        <v>1</v>
      </c>
      <c r="BL60" s="1" t="str">
        <f t="shared" si="60"/>
        <v>GP</v>
      </c>
      <c r="BM60">
        <f t="shared" si="61"/>
        <v>23</v>
      </c>
      <c r="BN60">
        <f>Aug!BQ60</f>
        <v>68</v>
      </c>
      <c r="BO60">
        <f t="shared" si="28"/>
        <v>91</v>
      </c>
      <c r="BP60" s="2">
        <f t="shared" si="29"/>
        <v>100</v>
      </c>
      <c r="BQ60">
        <f t="shared" si="62"/>
        <v>0</v>
      </c>
    </row>
    <row r="61" spans="1:69">
      <c r="A61" s="10">
        <v>53</v>
      </c>
      <c r="C61" s="29" t="str">
        <f>IF(Aug!C61 = "", "", Aug!C61)</f>
        <v/>
      </c>
      <c r="D61" s="1" t="str">
        <f>IF(Aug!D61 = "", "", Aug!D61)</f>
        <v>B</v>
      </c>
      <c r="E61" s="1"/>
      <c r="F61" s="1" t="str">
        <f t="shared" si="31"/>
        <v/>
      </c>
      <c r="G61" s="1"/>
      <c r="H61" s="1" t="str">
        <f t="shared" si="32"/>
        <v/>
      </c>
      <c r="I61" s="1" t="s">
        <v>1</v>
      </c>
      <c r="J61" s="1" t="str">
        <f t="shared" si="33"/>
        <v>BP</v>
      </c>
      <c r="K61" s="1" t="s">
        <v>1</v>
      </c>
      <c r="L61" s="1" t="str">
        <f t="shared" si="34"/>
        <v>BP</v>
      </c>
      <c r="M61" s="1" t="s">
        <v>1</v>
      </c>
      <c r="N61" s="1" t="str">
        <f t="shared" si="35"/>
        <v>BP</v>
      </c>
      <c r="O61" s="1" t="s">
        <v>1</v>
      </c>
      <c r="P61" s="1" t="str">
        <f t="shared" si="36"/>
        <v>BP</v>
      </c>
      <c r="Q61" s="1" t="s">
        <v>1</v>
      </c>
      <c r="R61" s="1" t="str">
        <f t="shared" si="37"/>
        <v>BP</v>
      </c>
      <c r="S61" s="1"/>
      <c r="T61" s="1" t="str">
        <f t="shared" si="38"/>
        <v/>
      </c>
      <c r="U61" s="1" t="s">
        <v>1</v>
      </c>
      <c r="V61" s="1" t="str">
        <f t="shared" si="39"/>
        <v>BP</v>
      </c>
      <c r="W61" s="1"/>
      <c r="X61" s="1" t="str">
        <f t="shared" si="40"/>
        <v/>
      </c>
      <c r="Y61" s="1" t="s">
        <v>1</v>
      </c>
      <c r="Z61" s="1" t="str">
        <f t="shared" si="41"/>
        <v>BP</v>
      </c>
      <c r="AA61" s="1" t="s">
        <v>1</v>
      </c>
      <c r="AB61" s="1" t="str">
        <f t="shared" si="42"/>
        <v>BP</v>
      </c>
      <c r="AC61" s="1" t="s">
        <v>1</v>
      </c>
      <c r="AD61" s="1" t="str">
        <f t="shared" si="43"/>
        <v>BP</v>
      </c>
      <c r="AE61" s="1" t="s">
        <v>1</v>
      </c>
      <c r="AF61" s="1" t="str">
        <f t="shared" si="44"/>
        <v>BP</v>
      </c>
      <c r="AG61" s="1"/>
      <c r="AH61" s="1" t="str">
        <f t="shared" si="45"/>
        <v/>
      </c>
      <c r="AI61" s="1" t="s">
        <v>1</v>
      </c>
      <c r="AJ61" s="1" t="str">
        <f t="shared" si="46"/>
        <v>BP</v>
      </c>
      <c r="AK61" s="1" t="s">
        <v>1</v>
      </c>
      <c r="AL61" s="1" t="str">
        <f t="shared" si="47"/>
        <v>BP</v>
      </c>
      <c r="AM61" s="1" t="s">
        <v>1</v>
      </c>
      <c r="AN61" s="1" t="str">
        <f t="shared" si="48"/>
        <v>BP</v>
      </c>
      <c r="AO61" s="1" t="s">
        <v>1</v>
      </c>
      <c r="AP61" s="1" t="str">
        <f t="shared" si="49"/>
        <v>BP</v>
      </c>
      <c r="AQ61" s="1" t="s">
        <v>1</v>
      </c>
      <c r="AR61" s="1" t="str">
        <f t="shared" si="50"/>
        <v>BP</v>
      </c>
      <c r="AS61" s="1" t="s">
        <v>1</v>
      </c>
      <c r="AT61" s="1" t="str">
        <f t="shared" si="51"/>
        <v>BP</v>
      </c>
      <c r="AU61" s="1"/>
      <c r="AV61" s="1" t="str">
        <f t="shared" si="52"/>
        <v/>
      </c>
      <c r="AW61" s="1" t="s">
        <v>1</v>
      </c>
      <c r="AX61" s="1" t="str">
        <f t="shared" si="53"/>
        <v>BP</v>
      </c>
      <c r="AY61" s="1" t="s">
        <v>1</v>
      </c>
      <c r="AZ61" s="1" t="str">
        <f t="shared" si="54"/>
        <v>BP</v>
      </c>
      <c r="BA61" s="1" t="s">
        <v>1</v>
      </c>
      <c r="BB61" s="1" t="str">
        <f t="shared" si="55"/>
        <v>BP</v>
      </c>
      <c r="BC61" s="1" t="s">
        <v>1</v>
      </c>
      <c r="BD61" s="1" t="str">
        <f t="shared" si="56"/>
        <v>BP</v>
      </c>
      <c r="BE61" s="1" t="s">
        <v>1</v>
      </c>
      <c r="BF61" s="1" t="str">
        <f t="shared" si="57"/>
        <v>BP</v>
      </c>
      <c r="BG61" s="1" t="s">
        <v>1</v>
      </c>
      <c r="BH61" s="1" t="str">
        <f t="shared" si="58"/>
        <v>BP</v>
      </c>
      <c r="BI61" s="1"/>
      <c r="BJ61" s="1" t="str">
        <f t="shared" si="59"/>
        <v/>
      </c>
      <c r="BK61" s="1" t="s">
        <v>1</v>
      </c>
      <c r="BL61" s="1" t="str">
        <f t="shared" si="60"/>
        <v>BP</v>
      </c>
      <c r="BM61">
        <f t="shared" si="61"/>
        <v>23</v>
      </c>
      <c r="BN61">
        <f>Aug!BQ61</f>
        <v>68</v>
      </c>
      <c r="BO61">
        <f t="shared" si="28"/>
        <v>91</v>
      </c>
      <c r="BP61" s="2">
        <f t="shared" si="29"/>
        <v>100</v>
      </c>
      <c r="BQ61">
        <f t="shared" si="62"/>
        <v>0</v>
      </c>
    </row>
    <row r="62" spans="1:69">
      <c r="A62" s="10">
        <v>54</v>
      </c>
      <c r="C62" s="29" t="str">
        <f>IF(Aug!C62 = "", "", Aug!C62)</f>
        <v/>
      </c>
      <c r="D62" s="1" t="str">
        <f>IF(Aug!D62 = "", "", Aug!D62)</f>
        <v>G</v>
      </c>
      <c r="E62" s="1"/>
      <c r="F62" s="1" t="str">
        <f t="shared" si="31"/>
        <v/>
      </c>
      <c r="G62" s="1"/>
      <c r="H62" s="1" t="str">
        <f t="shared" si="32"/>
        <v/>
      </c>
      <c r="I62" s="1" t="s">
        <v>1</v>
      </c>
      <c r="J62" s="1" t="str">
        <f t="shared" si="33"/>
        <v>GP</v>
      </c>
      <c r="K62" s="1" t="s">
        <v>1</v>
      </c>
      <c r="L62" s="1" t="str">
        <f t="shared" si="34"/>
        <v>GP</v>
      </c>
      <c r="M62" s="1" t="s">
        <v>1</v>
      </c>
      <c r="N62" s="1" t="str">
        <f t="shared" si="35"/>
        <v>GP</v>
      </c>
      <c r="O62" s="1" t="s">
        <v>1</v>
      </c>
      <c r="P62" s="1" t="str">
        <f t="shared" si="36"/>
        <v>GP</v>
      </c>
      <c r="Q62" s="1" t="s">
        <v>1</v>
      </c>
      <c r="R62" s="1" t="str">
        <f t="shared" si="37"/>
        <v>GP</v>
      </c>
      <c r="S62" s="1"/>
      <c r="T62" s="1" t="str">
        <f t="shared" si="38"/>
        <v/>
      </c>
      <c r="U62" s="1" t="s">
        <v>1</v>
      </c>
      <c r="V62" s="1" t="str">
        <f t="shared" si="39"/>
        <v>GP</v>
      </c>
      <c r="W62" s="1"/>
      <c r="X62" s="1" t="str">
        <f t="shared" si="40"/>
        <v/>
      </c>
      <c r="Y62" s="1" t="s">
        <v>1</v>
      </c>
      <c r="Z62" s="1" t="str">
        <f t="shared" si="41"/>
        <v>GP</v>
      </c>
      <c r="AA62" s="1" t="s">
        <v>1</v>
      </c>
      <c r="AB62" s="1" t="str">
        <f t="shared" si="42"/>
        <v>GP</v>
      </c>
      <c r="AC62" s="1" t="s">
        <v>1</v>
      </c>
      <c r="AD62" s="1" t="str">
        <f t="shared" si="43"/>
        <v>GP</v>
      </c>
      <c r="AE62" s="1" t="s">
        <v>1</v>
      </c>
      <c r="AF62" s="1" t="str">
        <f t="shared" si="44"/>
        <v>GP</v>
      </c>
      <c r="AG62" s="1"/>
      <c r="AH62" s="1" t="str">
        <f t="shared" si="45"/>
        <v/>
      </c>
      <c r="AI62" s="1" t="s">
        <v>1</v>
      </c>
      <c r="AJ62" s="1" t="str">
        <f t="shared" si="46"/>
        <v>GP</v>
      </c>
      <c r="AK62" s="1" t="s">
        <v>1</v>
      </c>
      <c r="AL62" s="1" t="str">
        <f t="shared" si="47"/>
        <v>GP</v>
      </c>
      <c r="AM62" s="1" t="s">
        <v>1</v>
      </c>
      <c r="AN62" s="1" t="str">
        <f t="shared" si="48"/>
        <v>GP</v>
      </c>
      <c r="AO62" s="1" t="s">
        <v>1</v>
      </c>
      <c r="AP62" s="1" t="str">
        <f t="shared" si="49"/>
        <v>GP</v>
      </c>
      <c r="AQ62" s="1" t="s">
        <v>1</v>
      </c>
      <c r="AR62" s="1" t="str">
        <f t="shared" si="50"/>
        <v>GP</v>
      </c>
      <c r="AS62" s="1" t="s">
        <v>1</v>
      </c>
      <c r="AT62" s="1" t="str">
        <f t="shared" si="51"/>
        <v>GP</v>
      </c>
      <c r="AU62" s="1"/>
      <c r="AV62" s="1" t="str">
        <f t="shared" si="52"/>
        <v/>
      </c>
      <c r="AW62" s="1" t="s">
        <v>1</v>
      </c>
      <c r="AX62" s="1" t="str">
        <f t="shared" si="53"/>
        <v>GP</v>
      </c>
      <c r="AY62" s="1" t="s">
        <v>1</v>
      </c>
      <c r="AZ62" s="1" t="str">
        <f t="shared" si="54"/>
        <v>GP</v>
      </c>
      <c r="BA62" s="1" t="s">
        <v>1</v>
      </c>
      <c r="BB62" s="1" t="str">
        <f t="shared" si="55"/>
        <v>GP</v>
      </c>
      <c r="BC62" s="1" t="s">
        <v>1</v>
      </c>
      <c r="BD62" s="1" t="str">
        <f t="shared" si="56"/>
        <v>GP</v>
      </c>
      <c r="BE62" s="1" t="s">
        <v>1</v>
      </c>
      <c r="BF62" s="1" t="str">
        <f t="shared" si="57"/>
        <v>GP</v>
      </c>
      <c r="BG62" s="1" t="s">
        <v>1</v>
      </c>
      <c r="BH62" s="1" t="str">
        <f t="shared" si="58"/>
        <v>GP</v>
      </c>
      <c r="BI62" s="1"/>
      <c r="BJ62" s="1" t="str">
        <f t="shared" si="59"/>
        <v/>
      </c>
      <c r="BK62" s="1" t="s">
        <v>1</v>
      </c>
      <c r="BL62" s="1" t="str">
        <f t="shared" si="60"/>
        <v>GP</v>
      </c>
      <c r="BM62">
        <f t="shared" si="61"/>
        <v>23</v>
      </c>
      <c r="BN62">
        <f>Aug!BQ62</f>
        <v>68</v>
      </c>
      <c r="BO62">
        <f t="shared" si="28"/>
        <v>91</v>
      </c>
      <c r="BP62" s="2">
        <f t="shared" si="29"/>
        <v>100</v>
      </c>
      <c r="BQ62">
        <f t="shared" si="62"/>
        <v>0</v>
      </c>
    </row>
    <row r="63" spans="1:69">
      <c r="A63" s="10">
        <v>55</v>
      </c>
      <c r="C63" s="29" t="str">
        <f>IF(Aug!C63 = "", "", Aug!C63)</f>
        <v/>
      </c>
      <c r="D63" s="1" t="str">
        <f>IF(Aug!D63 = "", "", Aug!D63)</f>
        <v>B</v>
      </c>
      <c r="E63" s="1"/>
      <c r="F63" s="1" t="str">
        <f t="shared" si="31"/>
        <v/>
      </c>
      <c r="G63" s="1"/>
      <c r="H63" s="1" t="str">
        <f t="shared" si="32"/>
        <v/>
      </c>
      <c r="I63" s="1" t="s">
        <v>1</v>
      </c>
      <c r="J63" s="1" t="str">
        <f t="shared" si="33"/>
        <v>BP</v>
      </c>
      <c r="K63" s="1" t="s">
        <v>1</v>
      </c>
      <c r="L63" s="1" t="str">
        <f t="shared" si="34"/>
        <v>BP</v>
      </c>
      <c r="M63" s="1" t="s">
        <v>1</v>
      </c>
      <c r="N63" s="1" t="str">
        <f t="shared" si="35"/>
        <v>BP</v>
      </c>
      <c r="O63" s="1" t="s">
        <v>1</v>
      </c>
      <c r="P63" s="1" t="str">
        <f t="shared" si="36"/>
        <v>BP</v>
      </c>
      <c r="Q63" s="1" t="s">
        <v>1</v>
      </c>
      <c r="R63" s="1" t="str">
        <f t="shared" si="37"/>
        <v>BP</v>
      </c>
      <c r="S63" s="1"/>
      <c r="T63" s="1" t="str">
        <f t="shared" si="38"/>
        <v/>
      </c>
      <c r="U63" s="1" t="s">
        <v>1</v>
      </c>
      <c r="V63" s="1" t="str">
        <f t="shared" si="39"/>
        <v>BP</v>
      </c>
      <c r="W63" s="1"/>
      <c r="X63" s="1" t="str">
        <f t="shared" si="40"/>
        <v/>
      </c>
      <c r="Y63" s="1" t="s">
        <v>1</v>
      </c>
      <c r="Z63" s="1" t="str">
        <f t="shared" si="41"/>
        <v>BP</v>
      </c>
      <c r="AA63" s="1" t="s">
        <v>1</v>
      </c>
      <c r="AB63" s="1" t="str">
        <f t="shared" si="42"/>
        <v>BP</v>
      </c>
      <c r="AC63" s="1" t="s">
        <v>1</v>
      </c>
      <c r="AD63" s="1" t="str">
        <f t="shared" si="43"/>
        <v>BP</v>
      </c>
      <c r="AE63" s="1" t="s">
        <v>1</v>
      </c>
      <c r="AF63" s="1" t="str">
        <f t="shared" si="44"/>
        <v>BP</v>
      </c>
      <c r="AG63" s="1"/>
      <c r="AH63" s="1" t="str">
        <f t="shared" si="45"/>
        <v/>
      </c>
      <c r="AI63" s="1" t="s">
        <v>1</v>
      </c>
      <c r="AJ63" s="1" t="str">
        <f t="shared" si="46"/>
        <v>BP</v>
      </c>
      <c r="AK63" s="1" t="s">
        <v>1</v>
      </c>
      <c r="AL63" s="1" t="str">
        <f t="shared" si="47"/>
        <v>BP</v>
      </c>
      <c r="AM63" s="1" t="s">
        <v>1</v>
      </c>
      <c r="AN63" s="1" t="str">
        <f t="shared" si="48"/>
        <v>BP</v>
      </c>
      <c r="AO63" s="1" t="s">
        <v>1</v>
      </c>
      <c r="AP63" s="1" t="str">
        <f t="shared" si="49"/>
        <v>BP</v>
      </c>
      <c r="AQ63" s="1" t="s">
        <v>1</v>
      </c>
      <c r="AR63" s="1" t="str">
        <f t="shared" si="50"/>
        <v>BP</v>
      </c>
      <c r="AS63" s="1" t="s">
        <v>1</v>
      </c>
      <c r="AT63" s="1" t="str">
        <f t="shared" si="51"/>
        <v>BP</v>
      </c>
      <c r="AU63" s="1"/>
      <c r="AV63" s="1" t="str">
        <f t="shared" si="52"/>
        <v/>
      </c>
      <c r="AW63" s="1" t="s">
        <v>1</v>
      </c>
      <c r="AX63" s="1" t="str">
        <f t="shared" si="53"/>
        <v>BP</v>
      </c>
      <c r="AY63" s="1" t="s">
        <v>1</v>
      </c>
      <c r="AZ63" s="1" t="str">
        <f t="shared" si="54"/>
        <v>BP</v>
      </c>
      <c r="BA63" s="1" t="s">
        <v>1</v>
      </c>
      <c r="BB63" s="1" t="str">
        <f t="shared" si="55"/>
        <v>BP</v>
      </c>
      <c r="BC63" s="1" t="s">
        <v>1</v>
      </c>
      <c r="BD63" s="1" t="str">
        <f t="shared" si="56"/>
        <v>BP</v>
      </c>
      <c r="BE63" s="1" t="s">
        <v>1</v>
      </c>
      <c r="BF63" s="1" t="str">
        <f t="shared" si="57"/>
        <v>BP</v>
      </c>
      <c r="BG63" s="1" t="s">
        <v>1</v>
      </c>
      <c r="BH63" s="1" t="str">
        <f t="shared" si="58"/>
        <v>BP</v>
      </c>
      <c r="BI63" s="1"/>
      <c r="BJ63" s="1" t="str">
        <f t="shared" si="59"/>
        <v/>
      </c>
      <c r="BK63" s="1" t="s">
        <v>1</v>
      </c>
      <c r="BL63" s="1" t="str">
        <f t="shared" si="60"/>
        <v>BP</v>
      </c>
      <c r="BM63">
        <f t="shared" si="61"/>
        <v>23</v>
      </c>
      <c r="BN63">
        <f>Aug!BQ63</f>
        <v>68</v>
      </c>
      <c r="BO63">
        <f t="shared" si="28"/>
        <v>91</v>
      </c>
      <c r="BP63" s="2">
        <f t="shared" si="29"/>
        <v>100</v>
      </c>
      <c r="BQ63">
        <f t="shared" si="62"/>
        <v>0</v>
      </c>
    </row>
    <row r="64" spans="1:69">
      <c r="A64" s="10">
        <v>56</v>
      </c>
      <c r="C64" s="29" t="str">
        <f>IF(Aug!C64 = "", "", Aug!C64)</f>
        <v/>
      </c>
      <c r="D64" s="1" t="str">
        <f>IF(Aug!D64 = "", "", Aug!D64)</f>
        <v>G</v>
      </c>
      <c r="E64" s="1"/>
      <c r="F64" s="1" t="str">
        <f t="shared" si="31"/>
        <v/>
      </c>
      <c r="G64" s="1"/>
      <c r="H64" s="1" t="str">
        <f t="shared" si="32"/>
        <v/>
      </c>
      <c r="I64" s="1" t="s">
        <v>1</v>
      </c>
      <c r="J64" s="1" t="str">
        <f t="shared" si="33"/>
        <v>GP</v>
      </c>
      <c r="K64" s="1" t="s">
        <v>1</v>
      </c>
      <c r="L64" s="1" t="str">
        <f t="shared" si="34"/>
        <v>GP</v>
      </c>
      <c r="M64" s="1" t="s">
        <v>1</v>
      </c>
      <c r="N64" s="1" t="str">
        <f t="shared" si="35"/>
        <v>GP</v>
      </c>
      <c r="O64" s="1" t="s">
        <v>1</v>
      </c>
      <c r="P64" s="1" t="str">
        <f t="shared" si="36"/>
        <v>GP</v>
      </c>
      <c r="Q64" s="1" t="s">
        <v>1</v>
      </c>
      <c r="R64" s="1" t="str">
        <f t="shared" si="37"/>
        <v>GP</v>
      </c>
      <c r="S64" s="1"/>
      <c r="T64" s="1" t="str">
        <f t="shared" si="38"/>
        <v/>
      </c>
      <c r="U64" s="1" t="s">
        <v>1</v>
      </c>
      <c r="V64" s="1" t="str">
        <f t="shared" si="39"/>
        <v>GP</v>
      </c>
      <c r="W64" s="1"/>
      <c r="X64" s="1" t="str">
        <f t="shared" si="40"/>
        <v/>
      </c>
      <c r="Y64" s="1" t="s">
        <v>1</v>
      </c>
      <c r="Z64" s="1" t="str">
        <f t="shared" si="41"/>
        <v>GP</v>
      </c>
      <c r="AA64" s="1" t="s">
        <v>1</v>
      </c>
      <c r="AB64" s="1" t="str">
        <f t="shared" si="42"/>
        <v>GP</v>
      </c>
      <c r="AC64" s="1" t="s">
        <v>1</v>
      </c>
      <c r="AD64" s="1" t="str">
        <f t="shared" si="43"/>
        <v>GP</v>
      </c>
      <c r="AE64" s="1" t="s">
        <v>1</v>
      </c>
      <c r="AF64" s="1" t="str">
        <f t="shared" si="44"/>
        <v>GP</v>
      </c>
      <c r="AG64" s="1"/>
      <c r="AH64" s="1" t="str">
        <f t="shared" si="45"/>
        <v/>
      </c>
      <c r="AI64" s="1" t="s">
        <v>1</v>
      </c>
      <c r="AJ64" s="1" t="str">
        <f t="shared" si="46"/>
        <v>GP</v>
      </c>
      <c r="AK64" s="1" t="s">
        <v>1</v>
      </c>
      <c r="AL64" s="1" t="str">
        <f t="shared" si="47"/>
        <v>GP</v>
      </c>
      <c r="AM64" s="1" t="s">
        <v>1</v>
      </c>
      <c r="AN64" s="1" t="str">
        <f t="shared" si="48"/>
        <v>GP</v>
      </c>
      <c r="AO64" s="1" t="s">
        <v>1</v>
      </c>
      <c r="AP64" s="1" t="str">
        <f t="shared" si="49"/>
        <v>GP</v>
      </c>
      <c r="AQ64" s="1" t="s">
        <v>1</v>
      </c>
      <c r="AR64" s="1" t="str">
        <f t="shared" si="50"/>
        <v>GP</v>
      </c>
      <c r="AS64" s="1" t="s">
        <v>1</v>
      </c>
      <c r="AT64" s="1" t="str">
        <f t="shared" si="51"/>
        <v>GP</v>
      </c>
      <c r="AU64" s="1"/>
      <c r="AV64" s="1" t="str">
        <f t="shared" si="52"/>
        <v/>
      </c>
      <c r="AW64" s="1" t="s">
        <v>1</v>
      </c>
      <c r="AX64" s="1" t="str">
        <f t="shared" si="53"/>
        <v>GP</v>
      </c>
      <c r="AY64" s="1" t="s">
        <v>1</v>
      </c>
      <c r="AZ64" s="1" t="str">
        <f t="shared" si="54"/>
        <v>GP</v>
      </c>
      <c r="BA64" s="1" t="s">
        <v>1</v>
      </c>
      <c r="BB64" s="1" t="str">
        <f t="shared" si="55"/>
        <v>GP</v>
      </c>
      <c r="BC64" s="1" t="s">
        <v>1</v>
      </c>
      <c r="BD64" s="1" t="str">
        <f t="shared" si="56"/>
        <v>GP</v>
      </c>
      <c r="BE64" s="1" t="s">
        <v>1</v>
      </c>
      <c r="BF64" s="1" t="str">
        <f t="shared" si="57"/>
        <v>GP</v>
      </c>
      <c r="BG64" s="1" t="s">
        <v>1</v>
      </c>
      <c r="BH64" s="1" t="str">
        <f t="shared" si="58"/>
        <v>GP</v>
      </c>
      <c r="BI64" s="1"/>
      <c r="BJ64" s="1" t="str">
        <f t="shared" si="59"/>
        <v/>
      </c>
      <c r="BK64" s="1" t="s">
        <v>1</v>
      </c>
      <c r="BL64" s="1" t="str">
        <f t="shared" si="60"/>
        <v>GP</v>
      </c>
      <c r="BM64">
        <f t="shared" si="61"/>
        <v>23</v>
      </c>
      <c r="BN64">
        <f>Aug!BQ64</f>
        <v>68</v>
      </c>
      <c r="BO64">
        <f t="shared" si="28"/>
        <v>91</v>
      </c>
      <c r="BP64" s="2">
        <f t="shared" si="29"/>
        <v>100</v>
      </c>
      <c r="BQ64">
        <f t="shared" si="62"/>
        <v>0</v>
      </c>
    </row>
    <row r="65" spans="1:73">
      <c r="A65" s="10">
        <v>57</v>
      </c>
      <c r="C65" s="29" t="str">
        <f>IF(Aug!C65 = "", "", Aug!C65)</f>
        <v/>
      </c>
      <c r="D65" s="1" t="str">
        <f>IF(Aug!D65 = "", "", Aug!D65)</f>
        <v>B</v>
      </c>
      <c r="E65" s="1"/>
      <c r="F65" s="1" t="str">
        <f t="shared" si="31"/>
        <v/>
      </c>
      <c r="G65" s="1"/>
      <c r="H65" s="1" t="str">
        <f t="shared" si="32"/>
        <v/>
      </c>
      <c r="I65" s="1" t="s">
        <v>1</v>
      </c>
      <c r="J65" s="1" t="str">
        <f t="shared" si="33"/>
        <v>BP</v>
      </c>
      <c r="K65" s="1" t="s">
        <v>1</v>
      </c>
      <c r="L65" s="1" t="str">
        <f t="shared" si="34"/>
        <v>BP</v>
      </c>
      <c r="M65" s="1" t="s">
        <v>1</v>
      </c>
      <c r="N65" s="1" t="str">
        <f t="shared" si="35"/>
        <v>BP</v>
      </c>
      <c r="O65" s="1" t="s">
        <v>1</v>
      </c>
      <c r="P65" s="1" t="str">
        <f t="shared" si="36"/>
        <v>BP</v>
      </c>
      <c r="Q65" s="1" t="s">
        <v>1</v>
      </c>
      <c r="R65" s="1" t="str">
        <f t="shared" si="37"/>
        <v>BP</v>
      </c>
      <c r="S65" s="1"/>
      <c r="T65" s="1" t="str">
        <f t="shared" si="38"/>
        <v/>
      </c>
      <c r="U65" s="1" t="s">
        <v>1</v>
      </c>
      <c r="V65" s="1" t="str">
        <f t="shared" si="39"/>
        <v>BP</v>
      </c>
      <c r="W65" s="1"/>
      <c r="X65" s="1" t="str">
        <f t="shared" si="40"/>
        <v/>
      </c>
      <c r="Y65" s="1" t="s">
        <v>1</v>
      </c>
      <c r="Z65" s="1" t="str">
        <f t="shared" si="41"/>
        <v>BP</v>
      </c>
      <c r="AA65" s="1" t="s">
        <v>1</v>
      </c>
      <c r="AB65" s="1" t="str">
        <f t="shared" si="42"/>
        <v>BP</v>
      </c>
      <c r="AC65" s="1" t="s">
        <v>1</v>
      </c>
      <c r="AD65" s="1" t="str">
        <f t="shared" si="43"/>
        <v>BP</v>
      </c>
      <c r="AE65" s="1" t="s">
        <v>1</v>
      </c>
      <c r="AF65" s="1" t="str">
        <f t="shared" si="44"/>
        <v>BP</v>
      </c>
      <c r="AG65" s="1"/>
      <c r="AH65" s="1" t="str">
        <f t="shared" si="45"/>
        <v/>
      </c>
      <c r="AI65" s="1" t="s">
        <v>1</v>
      </c>
      <c r="AJ65" s="1" t="str">
        <f t="shared" si="46"/>
        <v>BP</v>
      </c>
      <c r="AK65" s="1" t="s">
        <v>1</v>
      </c>
      <c r="AL65" s="1" t="str">
        <f t="shared" si="47"/>
        <v>BP</v>
      </c>
      <c r="AM65" s="1" t="s">
        <v>1</v>
      </c>
      <c r="AN65" s="1" t="str">
        <f t="shared" si="48"/>
        <v>BP</v>
      </c>
      <c r="AO65" s="1" t="s">
        <v>1</v>
      </c>
      <c r="AP65" s="1" t="str">
        <f t="shared" si="49"/>
        <v>BP</v>
      </c>
      <c r="AQ65" s="1" t="s">
        <v>1</v>
      </c>
      <c r="AR65" s="1" t="str">
        <f t="shared" si="50"/>
        <v>BP</v>
      </c>
      <c r="AS65" s="1" t="s">
        <v>1</v>
      </c>
      <c r="AT65" s="1" t="str">
        <f t="shared" si="51"/>
        <v>BP</v>
      </c>
      <c r="AU65" s="1"/>
      <c r="AV65" s="1" t="str">
        <f t="shared" si="52"/>
        <v/>
      </c>
      <c r="AW65" s="1" t="s">
        <v>1</v>
      </c>
      <c r="AX65" s="1" t="str">
        <f t="shared" si="53"/>
        <v>BP</v>
      </c>
      <c r="AY65" s="1" t="s">
        <v>1</v>
      </c>
      <c r="AZ65" s="1" t="str">
        <f t="shared" si="54"/>
        <v>BP</v>
      </c>
      <c r="BA65" s="1" t="s">
        <v>1</v>
      </c>
      <c r="BB65" s="1" t="str">
        <f t="shared" si="55"/>
        <v>BP</v>
      </c>
      <c r="BC65" s="1" t="s">
        <v>1</v>
      </c>
      <c r="BD65" s="1" t="str">
        <f t="shared" si="56"/>
        <v>BP</v>
      </c>
      <c r="BE65" s="1" t="s">
        <v>1</v>
      </c>
      <c r="BF65" s="1" t="str">
        <f t="shared" si="57"/>
        <v>BP</v>
      </c>
      <c r="BG65" s="1" t="s">
        <v>1</v>
      </c>
      <c r="BH65" s="1" t="str">
        <f t="shared" si="58"/>
        <v>BP</v>
      </c>
      <c r="BI65" s="1"/>
      <c r="BJ65" s="1" t="str">
        <f t="shared" si="59"/>
        <v/>
      </c>
      <c r="BK65" s="1" t="s">
        <v>1</v>
      </c>
      <c r="BL65" s="1" t="str">
        <f t="shared" si="60"/>
        <v>BP</v>
      </c>
      <c r="BM65">
        <f t="shared" si="61"/>
        <v>23</v>
      </c>
      <c r="BN65">
        <f>Aug!BQ65</f>
        <v>68</v>
      </c>
      <c r="BO65">
        <f t="shared" si="28"/>
        <v>91</v>
      </c>
      <c r="BP65" s="2">
        <f t="shared" si="29"/>
        <v>100</v>
      </c>
      <c r="BQ65">
        <f t="shared" si="62"/>
        <v>0</v>
      </c>
    </row>
    <row r="66" spans="1:73">
      <c r="A66" s="10">
        <v>58</v>
      </c>
      <c r="C66" s="29" t="str">
        <f>IF(Aug!C66 = "", "", Aug!C66)</f>
        <v/>
      </c>
      <c r="D66" s="1" t="str">
        <f>IF(Aug!D66 = "", "", Aug!D66)</f>
        <v>G</v>
      </c>
      <c r="E66" s="1"/>
      <c r="F66" s="1" t="str">
        <f t="shared" si="31"/>
        <v/>
      </c>
      <c r="G66" s="1"/>
      <c r="H66" s="1" t="str">
        <f t="shared" si="32"/>
        <v/>
      </c>
      <c r="I66" s="1" t="s">
        <v>1</v>
      </c>
      <c r="J66" s="1" t="str">
        <f t="shared" si="33"/>
        <v>GP</v>
      </c>
      <c r="K66" s="1" t="s">
        <v>1</v>
      </c>
      <c r="L66" s="1" t="str">
        <f t="shared" si="34"/>
        <v>GP</v>
      </c>
      <c r="M66" s="1" t="s">
        <v>1</v>
      </c>
      <c r="N66" s="1" t="str">
        <f t="shared" si="35"/>
        <v>GP</v>
      </c>
      <c r="O66" s="1" t="s">
        <v>1</v>
      </c>
      <c r="P66" s="1" t="str">
        <f t="shared" si="36"/>
        <v>GP</v>
      </c>
      <c r="Q66" s="1" t="s">
        <v>1</v>
      </c>
      <c r="R66" s="1" t="str">
        <f t="shared" si="37"/>
        <v>GP</v>
      </c>
      <c r="S66" s="1"/>
      <c r="T66" s="1" t="str">
        <f t="shared" si="38"/>
        <v/>
      </c>
      <c r="U66" s="1" t="s">
        <v>1</v>
      </c>
      <c r="V66" s="1" t="str">
        <f t="shared" si="39"/>
        <v>GP</v>
      </c>
      <c r="W66" s="1"/>
      <c r="X66" s="1" t="str">
        <f t="shared" si="40"/>
        <v/>
      </c>
      <c r="Y66" s="1" t="s">
        <v>1</v>
      </c>
      <c r="Z66" s="1" t="str">
        <f t="shared" si="41"/>
        <v>GP</v>
      </c>
      <c r="AA66" s="1" t="s">
        <v>1</v>
      </c>
      <c r="AB66" s="1" t="str">
        <f t="shared" si="42"/>
        <v>GP</v>
      </c>
      <c r="AC66" s="1" t="s">
        <v>1</v>
      </c>
      <c r="AD66" s="1" t="str">
        <f t="shared" si="43"/>
        <v>GP</v>
      </c>
      <c r="AE66" s="1" t="s">
        <v>1</v>
      </c>
      <c r="AF66" s="1" t="str">
        <f t="shared" si="44"/>
        <v>GP</v>
      </c>
      <c r="AG66" s="1"/>
      <c r="AH66" s="1" t="str">
        <f t="shared" si="45"/>
        <v/>
      </c>
      <c r="AI66" s="1" t="s">
        <v>1</v>
      </c>
      <c r="AJ66" s="1" t="str">
        <f t="shared" si="46"/>
        <v>GP</v>
      </c>
      <c r="AK66" s="1" t="s">
        <v>1</v>
      </c>
      <c r="AL66" s="1" t="str">
        <f t="shared" si="47"/>
        <v>GP</v>
      </c>
      <c r="AM66" s="1" t="s">
        <v>1</v>
      </c>
      <c r="AN66" s="1" t="str">
        <f t="shared" si="48"/>
        <v>GP</v>
      </c>
      <c r="AO66" s="1" t="s">
        <v>1</v>
      </c>
      <c r="AP66" s="1" t="str">
        <f t="shared" si="49"/>
        <v>GP</v>
      </c>
      <c r="AQ66" s="1" t="s">
        <v>1</v>
      </c>
      <c r="AR66" s="1" t="str">
        <f t="shared" si="50"/>
        <v>GP</v>
      </c>
      <c r="AS66" s="1" t="s">
        <v>1</v>
      </c>
      <c r="AT66" s="1" t="str">
        <f t="shared" si="51"/>
        <v>GP</v>
      </c>
      <c r="AU66" s="1"/>
      <c r="AV66" s="1" t="str">
        <f t="shared" si="52"/>
        <v/>
      </c>
      <c r="AW66" s="1" t="s">
        <v>1</v>
      </c>
      <c r="AX66" s="1" t="str">
        <f t="shared" si="53"/>
        <v>GP</v>
      </c>
      <c r="AY66" s="1" t="s">
        <v>1</v>
      </c>
      <c r="AZ66" s="1" t="str">
        <f t="shared" si="54"/>
        <v>GP</v>
      </c>
      <c r="BA66" s="1" t="s">
        <v>1</v>
      </c>
      <c r="BB66" s="1" t="str">
        <f t="shared" si="55"/>
        <v>GP</v>
      </c>
      <c r="BC66" s="1" t="s">
        <v>1</v>
      </c>
      <c r="BD66" s="1" t="str">
        <f t="shared" si="56"/>
        <v>GP</v>
      </c>
      <c r="BE66" s="1" t="s">
        <v>1</v>
      </c>
      <c r="BF66" s="1" t="str">
        <f t="shared" si="57"/>
        <v>GP</v>
      </c>
      <c r="BG66" s="1" t="s">
        <v>1</v>
      </c>
      <c r="BH66" s="1" t="str">
        <f t="shared" si="58"/>
        <v>GP</v>
      </c>
      <c r="BI66" s="1"/>
      <c r="BJ66" s="1" t="str">
        <f t="shared" si="59"/>
        <v/>
      </c>
      <c r="BK66" s="1" t="s">
        <v>1</v>
      </c>
      <c r="BL66" s="1" t="str">
        <f t="shared" si="60"/>
        <v>GP</v>
      </c>
      <c r="BM66">
        <f t="shared" si="61"/>
        <v>23</v>
      </c>
      <c r="BN66">
        <f>Aug!BQ66</f>
        <v>68</v>
      </c>
      <c r="BO66">
        <f t="shared" si="28"/>
        <v>91</v>
      </c>
      <c r="BP66" s="2">
        <f t="shared" si="29"/>
        <v>100</v>
      </c>
      <c r="BQ66">
        <f t="shared" si="62"/>
        <v>0</v>
      </c>
    </row>
    <row r="67" spans="1:73">
      <c r="A67" s="10">
        <v>59</v>
      </c>
      <c r="C67" s="29" t="str">
        <f>IF(Aug!C67 = "", "", Aug!C67)</f>
        <v/>
      </c>
      <c r="D67" s="1" t="str">
        <f>IF(Aug!D67 = "", "", Aug!D67)</f>
        <v>B</v>
      </c>
      <c r="E67" s="1"/>
      <c r="F67" s="1" t="str">
        <f t="shared" si="31"/>
        <v/>
      </c>
      <c r="G67" s="1"/>
      <c r="H67" s="1" t="str">
        <f t="shared" si="32"/>
        <v/>
      </c>
      <c r="I67" s="1" t="s">
        <v>1</v>
      </c>
      <c r="J67" s="1" t="str">
        <f t="shared" si="33"/>
        <v>BP</v>
      </c>
      <c r="K67" s="1" t="s">
        <v>1</v>
      </c>
      <c r="L67" s="1" t="str">
        <f t="shared" si="34"/>
        <v>BP</v>
      </c>
      <c r="M67" s="1" t="s">
        <v>1</v>
      </c>
      <c r="N67" s="1" t="str">
        <f t="shared" si="35"/>
        <v>BP</v>
      </c>
      <c r="O67" s="1" t="s">
        <v>1</v>
      </c>
      <c r="P67" s="1" t="str">
        <f t="shared" si="36"/>
        <v>BP</v>
      </c>
      <c r="Q67" s="1" t="s">
        <v>1</v>
      </c>
      <c r="R67" s="1" t="str">
        <f t="shared" si="37"/>
        <v>BP</v>
      </c>
      <c r="S67" s="1"/>
      <c r="T67" s="1" t="str">
        <f t="shared" si="38"/>
        <v/>
      </c>
      <c r="U67" s="1" t="s">
        <v>1</v>
      </c>
      <c r="V67" s="1" t="str">
        <f t="shared" si="39"/>
        <v>BP</v>
      </c>
      <c r="W67" s="1"/>
      <c r="X67" s="1" t="str">
        <f t="shared" si="40"/>
        <v/>
      </c>
      <c r="Y67" s="1" t="s">
        <v>1</v>
      </c>
      <c r="Z67" s="1" t="str">
        <f t="shared" si="41"/>
        <v>BP</v>
      </c>
      <c r="AA67" s="1" t="s">
        <v>1</v>
      </c>
      <c r="AB67" s="1" t="str">
        <f t="shared" si="42"/>
        <v>BP</v>
      </c>
      <c r="AC67" s="1" t="s">
        <v>1</v>
      </c>
      <c r="AD67" s="1" t="str">
        <f t="shared" si="43"/>
        <v>BP</v>
      </c>
      <c r="AE67" s="1" t="s">
        <v>1</v>
      </c>
      <c r="AF67" s="1" t="str">
        <f t="shared" si="44"/>
        <v>BP</v>
      </c>
      <c r="AG67" s="1"/>
      <c r="AH67" s="1" t="str">
        <f t="shared" si="45"/>
        <v/>
      </c>
      <c r="AI67" s="1" t="s">
        <v>1</v>
      </c>
      <c r="AJ67" s="1" t="str">
        <f t="shared" si="46"/>
        <v>BP</v>
      </c>
      <c r="AK67" s="1" t="s">
        <v>1</v>
      </c>
      <c r="AL67" s="1" t="str">
        <f t="shared" si="47"/>
        <v>BP</v>
      </c>
      <c r="AM67" s="1" t="s">
        <v>1</v>
      </c>
      <c r="AN67" s="1" t="str">
        <f t="shared" si="48"/>
        <v>BP</v>
      </c>
      <c r="AO67" s="1" t="s">
        <v>1</v>
      </c>
      <c r="AP67" s="1" t="str">
        <f t="shared" si="49"/>
        <v>BP</v>
      </c>
      <c r="AQ67" s="1" t="s">
        <v>1</v>
      </c>
      <c r="AR67" s="1" t="str">
        <f t="shared" si="50"/>
        <v>BP</v>
      </c>
      <c r="AS67" s="1" t="s">
        <v>1</v>
      </c>
      <c r="AT67" s="1" t="str">
        <f t="shared" si="51"/>
        <v>BP</v>
      </c>
      <c r="AU67" s="1"/>
      <c r="AV67" s="1" t="str">
        <f t="shared" si="52"/>
        <v/>
      </c>
      <c r="AW67" s="1" t="s">
        <v>1</v>
      </c>
      <c r="AX67" s="1" t="str">
        <f t="shared" si="53"/>
        <v>BP</v>
      </c>
      <c r="AY67" s="1" t="s">
        <v>1</v>
      </c>
      <c r="AZ67" s="1" t="str">
        <f t="shared" si="54"/>
        <v>BP</v>
      </c>
      <c r="BA67" s="1" t="s">
        <v>1</v>
      </c>
      <c r="BB67" s="1" t="str">
        <f t="shared" si="55"/>
        <v>BP</v>
      </c>
      <c r="BC67" s="1" t="s">
        <v>1</v>
      </c>
      <c r="BD67" s="1" t="str">
        <f t="shared" si="56"/>
        <v>BP</v>
      </c>
      <c r="BE67" s="1" t="s">
        <v>1</v>
      </c>
      <c r="BF67" s="1" t="str">
        <f t="shared" si="57"/>
        <v>BP</v>
      </c>
      <c r="BG67" s="1" t="s">
        <v>1</v>
      </c>
      <c r="BH67" s="1" t="str">
        <f t="shared" si="58"/>
        <v>BP</v>
      </c>
      <c r="BI67" s="1"/>
      <c r="BJ67" s="1" t="str">
        <f t="shared" si="59"/>
        <v/>
      </c>
      <c r="BK67" s="1" t="s">
        <v>1</v>
      </c>
      <c r="BL67" s="1" t="str">
        <f t="shared" si="60"/>
        <v>BP</v>
      </c>
      <c r="BM67">
        <f t="shared" si="61"/>
        <v>23</v>
      </c>
      <c r="BN67">
        <f>Aug!BQ67</f>
        <v>68</v>
      </c>
      <c r="BO67">
        <f t="shared" si="28"/>
        <v>91</v>
      </c>
      <c r="BP67" s="2">
        <f t="shared" si="29"/>
        <v>100</v>
      </c>
      <c r="BQ67">
        <f t="shared" si="62"/>
        <v>0</v>
      </c>
    </row>
    <row r="68" spans="1:73">
      <c r="A68" s="10">
        <v>60</v>
      </c>
      <c r="C68" s="29" t="str">
        <f>IF(Aug!C68 = "", "", Aug!C68)</f>
        <v/>
      </c>
      <c r="D68" s="1" t="str">
        <f>IF(Aug!D68 = "", "", Aug!D68)</f>
        <v>G</v>
      </c>
      <c r="E68" s="1"/>
      <c r="F68" s="1" t="str">
        <f t="shared" si="31"/>
        <v/>
      </c>
      <c r="G68" s="1"/>
      <c r="H68" s="1" t="str">
        <f t="shared" si="32"/>
        <v/>
      </c>
      <c r="I68" s="1" t="s">
        <v>1</v>
      </c>
      <c r="J68" s="1" t="str">
        <f t="shared" si="33"/>
        <v>GP</v>
      </c>
      <c r="K68" s="1" t="s">
        <v>1</v>
      </c>
      <c r="L68" s="1" t="str">
        <f t="shared" si="34"/>
        <v>GP</v>
      </c>
      <c r="M68" s="1" t="s">
        <v>1</v>
      </c>
      <c r="N68" s="1" t="str">
        <f t="shared" si="35"/>
        <v>GP</v>
      </c>
      <c r="O68" s="1" t="s">
        <v>1</v>
      </c>
      <c r="P68" s="1" t="str">
        <f t="shared" si="36"/>
        <v>GP</v>
      </c>
      <c r="Q68" s="1" t="s">
        <v>1</v>
      </c>
      <c r="R68" s="1" t="str">
        <f t="shared" si="37"/>
        <v>GP</v>
      </c>
      <c r="S68" s="1"/>
      <c r="T68" s="1" t="str">
        <f t="shared" si="38"/>
        <v/>
      </c>
      <c r="U68" s="1" t="s">
        <v>1</v>
      </c>
      <c r="V68" s="1" t="str">
        <f t="shared" si="39"/>
        <v>GP</v>
      </c>
      <c r="W68" s="1"/>
      <c r="X68" s="1" t="str">
        <f t="shared" si="40"/>
        <v/>
      </c>
      <c r="Y68" s="1" t="s">
        <v>1</v>
      </c>
      <c r="Z68" s="1" t="str">
        <f t="shared" si="41"/>
        <v>GP</v>
      </c>
      <c r="AA68" s="1" t="s">
        <v>1</v>
      </c>
      <c r="AB68" s="1" t="str">
        <f t="shared" si="42"/>
        <v>GP</v>
      </c>
      <c r="AC68" s="1" t="s">
        <v>1</v>
      </c>
      <c r="AD68" s="1" t="str">
        <f t="shared" si="43"/>
        <v>GP</v>
      </c>
      <c r="AE68" s="1" t="s">
        <v>1</v>
      </c>
      <c r="AF68" s="1" t="str">
        <f t="shared" si="44"/>
        <v>GP</v>
      </c>
      <c r="AG68" s="1"/>
      <c r="AH68" s="1" t="str">
        <f t="shared" si="45"/>
        <v/>
      </c>
      <c r="AI68" s="1" t="s">
        <v>1</v>
      </c>
      <c r="AJ68" s="1" t="str">
        <f t="shared" si="46"/>
        <v>GP</v>
      </c>
      <c r="AK68" s="1" t="s">
        <v>1</v>
      </c>
      <c r="AL68" s="1" t="str">
        <f t="shared" si="47"/>
        <v>GP</v>
      </c>
      <c r="AM68" s="1" t="s">
        <v>1</v>
      </c>
      <c r="AN68" s="1" t="str">
        <f t="shared" si="48"/>
        <v>GP</v>
      </c>
      <c r="AO68" s="1" t="s">
        <v>1</v>
      </c>
      <c r="AP68" s="1" t="str">
        <f t="shared" si="49"/>
        <v>GP</v>
      </c>
      <c r="AQ68" s="1" t="s">
        <v>1</v>
      </c>
      <c r="AR68" s="1" t="str">
        <f t="shared" si="50"/>
        <v>GP</v>
      </c>
      <c r="AS68" s="1" t="s">
        <v>1</v>
      </c>
      <c r="AT68" s="1" t="str">
        <f t="shared" si="51"/>
        <v>GP</v>
      </c>
      <c r="AU68" s="1"/>
      <c r="AV68" s="1" t="str">
        <f t="shared" si="52"/>
        <v/>
      </c>
      <c r="AW68" s="1" t="s">
        <v>1</v>
      </c>
      <c r="AX68" s="1" t="str">
        <f t="shared" si="53"/>
        <v>GP</v>
      </c>
      <c r="AY68" s="1" t="s">
        <v>1</v>
      </c>
      <c r="AZ68" s="1" t="str">
        <f t="shared" si="54"/>
        <v>GP</v>
      </c>
      <c r="BA68" s="1" t="s">
        <v>1</v>
      </c>
      <c r="BB68" s="1" t="str">
        <f t="shared" si="55"/>
        <v>GP</v>
      </c>
      <c r="BC68" s="1" t="s">
        <v>1</v>
      </c>
      <c r="BD68" s="1" t="str">
        <f t="shared" si="56"/>
        <v>GP</v>
      </c>
      <c r="BE68" s="1" t="s">
        <v>1</v>
      </c>
      <c r="BF68" s="1" t="str">
        <f t="shared" si="57"/>
        <v>GP</v>
      </c>
      <c r="BG68" s="1" t="s">
        <v>1</v>
      </c>
      <c r="BH68" s="1" t="str">
        <f t="shared" si="58"/>
        <v>GP</v>
      </c>
      <c r="BI68" s="1"/>
      <c r="BJ68" s="1" t="str">
        <f t="shared" si="59"/>
        <v/>
      </c>
      <c r="BK68" s="1" t="s">
        <v>1</v>
      </c>
      <c r="BL68" s="1" t="str">
        <f t="shared" si="60"/>
        <v>GP</v>
      </c>
      <c r="BM68">
        <f t="shared" si="61"/>
        <v>23</v>
      </c>
      <c r="BN68">
        <f>Aug!BQ68</f>
        <v>68</v>
      </c>
      <c r="BO68">
        <f t="shared" si="28"/>
        <v>91</v>
      </c>
      <c r="BP68" s="2">
        <f t="shared" si="29"/>
        <v>100</v>
      </c>
      <c r="BQ68">
        <f t="shared" si="62"/>
        <v>0</v>
      </c>
    </row>
    <row r="69" spans="1:73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O69">
        <f>SUM(BO9:BO68)</f>
        <v>5460</v>
      </c>
      <c r="BP69" s="2"/>
    </row>
    <row r="70" spans="1:73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P70" s="2"/>
    </row>
    <row r="71" spans="1:73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>
        <f>SUM(BM9:BM68)</f>
        <v>1380</v>
      </c>
      <c r="BQ71">
        <f>SUM(BQ9:BQ68)</f>
        <v>0</v>
      </c>
      <c r="BR71" s="3">
        <f>BM71+BQ71</f>
        <v>1380</v>
      </c>
    </row>
    <row r="72" spans="1:73">
      <c r="A72" t="s">
        <v>5</v>
      </c>
      <c r="B72" s="33" t="s">
        <v>5</v>
      </c>
      <c r="C72" s="33"/>
      <c r="D72" s="33"/>
      <c r="E72" s="1">
        <f>COUNTIF(E9:E68, "P")</f>
        <v>0</v>
      </c>
      <c r="F72" s="1"/>
      <c r="G72" s="1">
        <f>COUNTIF(G9:G68, "P")</f>
        <v>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60</v>
      </c>
      <c r="P72" s="1"/>
      <c r="Q72" s="1">
        <f>COUNTIF(Q9:Q68, "P")</f>
        <v>60</v>
      </c>
      <c r="R72" s="7"/>
      <c r="S72" s="1">
        <f>COUNTIF(S9:S68, "P")</f>
        <v>0</v>
      </c>
      <c r="T72" s="1"/>
      <c r="U72" s="1">
        <f>COUNTIF(U9:U68, "P")</f>
        <v>60</v>
      </c>
      <c r="V72" s="1"/>
      <c r="W72" s="1">
        <f>COUNTIF(W9:W68, "P")</f>
        <v>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0</v>
      </c>
      <c r="AH72" s="1"/>
      <c r="AI72" s="1">
        <f>COUNTIF(AI9:AI68, "P")</f>
        <v>60</v>
      </c>
      <c r="AJ72" s="1"/>
      <c r="AK72" s="1">
        <f>COUNTIF(AK9:AK68, "P")</f>
        <v>60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0</v>
      </c>
      <c r="AV72" s="7"/>
      <c r="AW72" s="1">
        <f>COUNTIF(AW9:AW68, "P")</f>
        <v>60</v>
      </c>
      <c r="AX72" s="1"/>
      <c r="AY72" s="1">
        <f>COUNTIF(AY9:AY68, "P")</f>
        <v>60</v>
      </c>
      <c r="AZ72" s="1"/>
      <c r="BA72" s="1">
        <f>COUNTIF(BA9:BA68, "P")</f>
        <v>60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0</v>
      </c>
      <c r="BJ72" s="1"/>
      <c r="BK72" s="1">
        <f>COUNTIF(BK9:BK68, "P")</f>
        <v>60</v>
      </c>
      <c r="BL72" s="1"/>
      <c r="BM72">
        <f>SUM(E72:BL72)</f>
        <v>1380</v>
      </c>
    </row>
    <row r="73" spans="1:73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>
        <f>SUM(E73:BL73)</f>
        <v>0</v>
      </c>
    </row>
    <row r="74" spans="1:73">
      <c r="A74" t="s">
        <v>7</v>
      </c>
      <c r="B74" s="33" t="s">
        <v>7</v>
      </c>
      <c r="C74" s="33"/>
      <c r="D74" s="33"/>
      <c r="E74" s="1">
        <f>E72+E73</f>
        <v>0</v>
      </c>
      <c r="F74" s="1"/>
      <c r="G74" s="1">
        <f>G72+G73</f>
        <v>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60</v>
      </c>
      <c r="P74" s="1"/>
      <c r="Q74" s="1">
        <f>Q72+Q73</f>
        <v>60</v>
      </c>
      <c r="R74" s="7"/>
      <c r="S74" s="1">
        <f>S72+S73</f>
        <v>0</v>
      </c>
      <c r="T74" s="1"/>
      <c r="U74" s="1">
        <f>U72+U73</f>
        <v>60</v>
      </c>
      <c r="V74" s="1"/>
      <c r="W74" s="1">
        <f>W72+W73</f>
        <v>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0</v>
      </c>
      <c r="AH74" s="1"/>
      <c r="AI74" s="1">
        <f>AI72+AI73</f>
        <v>60</v>
      </c>
      <c r="AJ74" s="1"/>
      <c r="AK74" s="1">
        <f>AK72+AK73</f>
        <v>60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0</v>
      </c>
      <c r="AV74" s="7"/>
      <c r="AW74" s="1">
        <f>AW72+AW73</f>
        <v>60</v>
      </c>
      <c r="AX74" s="1"/>
      <c r="AY74" s="1">
        <f>AY72+AY73</f>
        <v>60</v>
      </c>
      <c r="AZ74" s="1"/>
      <c r="BA74" s="1">
        <f>BA72+BA73</f>
        <v>60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0</v>
      </c>
      <c r="BJ74" s="1"/>
      <c r="BK74" s="1">
        <f>BK72+BK73</f>
        <v>60</v>
      </c>
      <c r="BL74" s="1"/>
      <c r="BM74" s="3">
        <f>SUM(E74:BL74)</f>
        <v>1380</v>
      </c>
    </row>
    <row r="75" spans="1:73">
      <c r="S75"/>
      <c r="T75"/>
    </row>
    <row r="76" spans="1:73">
      <c r="A76" t="s">
        <v>16</v>
      </c>
      <c r="F76">
        <f>COUNTIF(F9:F68, "BP")</f>
        <v>0</v>
      </c>
      <c r="H76">
        <f>COUNTIF(H9:H68, "BP")</f>
        <v>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30</v>
      </c>
      <c r="R76">
        <f>COUNTIF(R9:R68, "BP")</f>
        <v>30</v>
      </c>
      <c r="S76"/>
      <c r="T76">
        <f>COUNTIF(T9:T68, "BP")</f>
        <v>0</v>
      </c>
      <c r="V76">
        <f>COUNTIF(V9:V68, "BP")</f>
        <v>30</v>
      </c>
      <c r="X76">
        <f>COUNTIF(X9:X68, "BP")</f>
        <v>0</v>
      </c>
      <c r="Z76">
        <f>COUNTIF(Z9:Z68, "BP")</f>
        <v>30</v>
      </c>
      <c r="AB76">
        <f>COUNTIF(AB9:AB68, "BP")</f>
        <v>30</v>
      </c>
      <c r="AD76">
        <f>COUNTIF(AD9:AD68, "BP")</f>
        <v>30</v>
      </c>
      <c r="AF76">
        <f>COUNTIF(AF9:AF68, "BP")</f>
        <v>30</v>
      </c>
      <c r="AH76">
        <f>COUNTIF(AH9:AH68, "BP")</f>
        <v>0</v>
      </c>
      <c r="AJ76">
        <f>COUNTIF(AJ9:AJ68, "BP")</f>
        <v>30</v>
      </c>
      <c r="AL76">
        <f>COUNTIF(AL9:AL68, "BP")</f>
        <v>30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0</v>
      </c>
      <c r="AX76">
        <f>COUNTIF(AX9:AX68, "BP")</f>
        <v>30</v>
      </c>
      <c r="AZ76">
        <f>COUNTIF(AZ9:AZ68, "BP")</f>
        <v>30</v>
      </c>
      <c r="BB76">
        <f>COUNTIF(BB9:BB68, "BP")</f>
        <v>30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0</v>
      </c>
      <c r="BL76">
        <f>COUNTIF(BL9:BL68, "BP")</f>
        <v>30</v>
      </c>
      <c r="BM76">
        <f>SUM(E76:BL76)</f>
        <v>690</v>
      </c>
      <c r="BN76">
        <f>SUM(E76:BL76)</f>
        <v>690</v>
      </c>
      <c r="BO76" t="s">
        <v>16</v>
      </c>
    </row>
    <row r="77" spans="1:73" ht="15.75" thickBot="1">
      <c r="A77" t="s">
        <v>17</v>
      </c>
      <c r="F77">
        <f>COUNTIF(F9:F68, "GP")</f>
        <v>0</v>
      </c>
      <c r="H77">
        <f>COUNTIF(H9:H68, "GP")</f>
        <v>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30</v>
      </c>
      <c r="R77">
        <f>COUNTIF(R9:R68, "GP")</f>
        <v>30</v>
      </c>
      <c r="S77"/>
      <c r="T77">
        <f>COUNTIF(T9:T68, "GP")</f>
        <v>0</v>
      </c>
      <c r="V77">
        <f>COUNTIF(V9:V68, "GP")</f>
        <v>30</v>
      </c>
      <c r="X77">
        <f>COUNTIF(X9:X68, "GP")</f>
        <v>0</v>
      </c>
      <c r="Z77">
        <f>COUNTIF(Z9:Z68, "GP")</f>
        <v>30</v>
      </c>
      <c r="AB77">
        <f>COUNTIF(AB9:AB68, "GP")</f>
        <v>30</v>
      </c>
      <c r="AD77">
        <f>COUNTIF(AD9:AD68, "GP")</f>
        <v>30</v>
      </c>
      <c r="AF77">
        <f>COUNTIF(AF9:AF68, "GP")</f>
        <v>30</v>
      </c>
      <c r="AH77">
        <f>COUNTIF(AH9:AH68, "GP")</f>
        <v>0</v>
      </c>
      <c r="AJ77">
        <f>COUNTIF(AJ9:AJ68, "GP")</f>
        <v>30</v>
      </c>
      <c r="AL77">
        <f>COUNTIF(AL9:AL68, "GP")</f>
        <v>30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0</v>
      </c>
      <c r="AX77">
        <f>COUNTIF(AX9:AX68, "GP")</f>
        <v>30</v>
      </c>
      <c r="AZ77">
        <f>COUNTIF(AZ9:AZ68, "GP")</f>
        <v>30</v>
      </c>
      <c r="BB77">
        <f>COUNTIF(BB9:BB68, "GP")</f>
        <v>30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0</v>
      </c>
      <c r="BL77">
        <f>COUNTIF(BL9:BL68, "GP")</f>
        <v>30</v>
      </c>
      <c r="BM77">
        <f>SUM(E77:BL77)</f>
        <v>690</v>
      </c>
      <c r="BN77">
        <f>SUM(E77:BL77)</f>
        <v>690</v>
      </c>
      <c r="BO77" t="s">
        <v>17</v>
      </c>
    </row>
    <row r="78" spans="1:73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M78">
        <f>SUM(BM76:BM77)</f>
        <v>1380</v>
      </c>
      <c r="BN78">
        <f>SUM(BN76:BN77)</f>
        <v>1380</v>
      </c>
      <c r="BO78" t="s">
        <v>5</v>
      </c>
      <c r="BR78" s="74" t="s">
        <v>27</v>
      </c>
      <c r="BS78" s="75"/>
      <c r="BU78" s="21">
        <f>BR71</f>
        <v>1380</v>
      </c>
    </row>
    <row r="79" spans="1:73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M79">
        <f>SUM(E79:BL79)</f>
        <v>0</v>
      </c>
      <c r="BN79">
        <f>BM9+BQ9</f>
        <v>23</v>
      </c>
      <c r="BO79" t="s">
        <v>18</v>
      </c>
      <c r="BR79" s="76"/>
      <c r="BS79" s="77"/>
      <c r="BU79" s="21">
        <f>BM74</f>
        <v>1380</v>
      </c>
    </row>
    <row r="80" spans="1:73">
      <c r="A80" t="s">
        <v>7</v>
      </c>
      <c r="F80">
        <f>SUM(F76:F79)</f>
        <v>0</v>
      </c>
      <c r="H80">
        <f>SUM(H76:H79)</f>
        <v>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60</v>
      </c>
      <c r="R80">
        <f>SUM(R76:R79)</f>
        <v>60</v>
      </c>
      <c r="S80"/>
      <c r="T80">
        <f>SUM(T76:T79)</f>
        <v>0</v>
      </c>
      <c r="V80">
        <f>SUM(V76:V79)</f>
        <v>60</v>
      </c>
      <c r="X80">
        <f>SUM(X76:X79)</f>
        <v>0</v>
      </c>
      <c r="Z80">
        <f>SUM(Z76:Z79)</f>
        <v>60</v>
      </c>
      <c r="AB80">
        <f>SUM(AB76:AB79)</f>
        <v>60</v>
      </c>
      <c r="AD80">
        <f>SUM(AD76:AD79)</f>
        <v>60</v>
      </c>
      <c r="AF80">
        <f>SUM(AF76:AF79)</f>
        <v>60</v>
      </c>
      <c r="AH80">
        <f>SUM(AH76:AH79)</f>
        <v>0</v>
      </c>
      <c r="AJ80">
        <f>SUM(AJ76:AJ79)</f>
        <v>60</v>
      </c>
      <c r="AL80">
        <f>SUM(AL76:AL79)</f>
        <v>60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0</v>
      </c>
      <c r="AX80">
        <f>SUM(AX76:AX79)</f>
        <v>60</v>
      </c>
      <c r="AZ80">
        <f>SUM(AZ76:AZ79)</f>
        <v>60</v>
      </c>
      <c r="BB80">
        <f>SUM(BB76:BB79)</f>
        <v>60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0</v>
      </c>
      <c r="BL80">
        <f>SUM(BL76:BL79)</f>
        <v>60</v>
      </c>
      <c r="BM80" s="3">
        <f>SUM(F80:BL80)</f>
        <v>1380</v>
      </c>
      <c r="BR80" s="76"/>
      <c r="BS80" s="77"/>
      <c r="BU80" s="21">
        <f>BM80</f>
        <v>1380</v>
      </c>
    </row>
    <row r="81" spans="1:71" ht="15.75" thickBot="1">
      <c r="S81"/>
      <c r="T81"/>
      <c r="BM81" s="6"/>
      <c r="BR81" s="78"/>
      <c r="BS81" s="79"/>
    </row>
    <row r="82" spans="1:71">
      <c r="A82" t="s">
        <v>22</v>
      </c>
      <c r="F82">
        <f>F76+F78</f>
        <v>0</v>
      </c>
      <c r="H82">
        <f>H76+H78</f>
        <v>0</v>
      </c>
      <c r="J82">
        <f>J76+J78</f>
        <v>30</v>
      </c>
      <c r="L82">
        <f>L76+L78</f>
        <v>30</v>
      </c>
      <c r="N82">
        <f>N76+N78</f>
        <v>30</v>
      </c>
      <c r="P82">
        <f>P76+P78</f>
        <v>30</v>
      </c>
      <c r="R82">
        <f>R76+R78</f>
        <v>30</v>
      </c>
      <c r="S82"/>
      <c r="T82">
        <f>T76+T78</f>
        <v>0</v>
      </c>
      <c r="V82">
        <f>V76+V78</f>
        <v>30</v>
      </c>
      <c r="X82">
        <f>X76+X78</f>
        <v>0</v>
      </c>
      <c r="Z82">
        <f>Z76+Z78</f>
        <v>30</v>
      </c>
      <c r="AB82">
        <f>AB76+AB78</f>
        <v>30</v>
      </c>
      <c r="AD82">
        <f>AD76+AD78</f>
        <v>30</v>
      </c>
      <c r="AF82">
        <f>AF76+AF78</f>
        <v>30</v>
      </c>
      <c r="AH82">
        <f>AH76+AH78</f>
        <v>0</v>
      </c>
      <c r="AJ82">
        <f>AJ76+AJ78</f>
        <v>30</v>
      </c>
      <c r="AL82">
        <f>AL76+AL78</f>
        <v>30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0</v>
      </c>
      <c r="AX82">
        <f>AX76+AX78</f>
        <v>30</v>
      </c>
      <c r="AZ82">
        <f>AZ76+AZ78</f>
        <v>30</v>
      </c>
      <c r="BB82">
        <f>BB76+BB78</f>
        <v>30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0</v>
      </c>
      <c r="BL82">
        <f>BL76+BL78</f>
        <v>30</v>
      </c>
    </row>
    <row r="83" spans="1:71">
      <c r="A83" t="s">
        <v>23</v>
      </c>
      <c r="F83">
        <f>F77+F79</f>
        <v>0</v>
      </c>
      <c r="H83">
        <f>H77+H79</f>
        <v>0</v>
      </c>
      <c r="J83">
        <f>J77+J79</f>
        <v>30</v>
      </c>
      <c r="L83">
        <f>L77+L79</f>
        <v>30</v>
      </c>
      <c r="N83">
        <f>N77+N79</f>
        <v>30</v>
      </c>
      <c r="P83">
        <f>P77+P79</f>
        <v>30</v>
      </c>
      <c r="R83">
        <f>R77+R79</f>
        <v>30</v>
      </c>
      <c r="S83"/>
      <c r="T83">
        <f>T77+T79</f>
        <v>0</v>
      </c>
      <c r="V83">
        <f>V77+V79</f>
        <v>30</v>
      </c>
      <c r="X83">
        <f>X77+X79</f>
        <v>0</v>
      </c>
      <c r="Z83">
        <f>Z77+Z79</f>
        <v>30</v>
      </c>
      <c r="AB83">
        <f>AB77+AB79</f>
        <v>30</v>
      </c>
      <c r="AD83">
        <f>AD77+AD79</f>
        <v>30</v>
      </c>
      <c r="AF83">
        <f>AF77+AF79</f>
        <v>30</v>
      </c>
      <c r="AH83">
        <f>AH77+AH79</f>
        <v>0</v>
      </c>
      <c r="AJ83">
        <f>AJ77+AJ79</f>
        <v>30</v>
      </c>
      <c r="AL83">
        <f>AL77+AL79</f>
        <v>30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0</v>
      </c>
      <c r="AX83">
        <f>AX77+AX79</f>
        <v>30</v>
      </c>
      <c r="AZ83">
        <f>AZ77+AZ79</f>
        <v>30</v>
      </c>
      <c r="BB83">
        <f>BB77+BB79</f>
        <v>30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0</v>
      </c>
      <c r="BL83">
        <f>BL77+BL79</f>
        <v>30</v>
      </c>
    </row>
    <row r="84" spans="1:71">
      <c r="S84"/>
      <c r="T84"/>
    </row>
    <row r="87" spans="1:71">
      <c r="BN87" s="73" t="s">
        <v>8</v>
      </c>
      <c r="BO87" s="73"/>
    </row>
    <row r="88" spans="1:71">
      <c r="BN88">
        <f>BM9+BQ9</f>
        <v>23</v>
      </c>
      <c r="BO88" t="s">
        <v>9</v>
      </c>
    </row>
    <row r="89" spans="1:71">
      <c r="BN89">
        <f>Aug!BP90</f>
        <v>68</v>
      </c>
      <c r="BO89" t="s">
        <v>10</v>
      </c>
    </row>
    <row r="90" spans="1:71">
      <c r="BN90">
        <f>BN88+BN89</f>
        <v>91</v>
      </c>
      <c r="BO90" s="33" t="s">
        <v>4</v>
      </c>
    </row>
    <row r="92" spans="1:71">
      <c r="BN92" s="5">
        <f>BN78/BN79</f>
        <v>60</v>
      </c>
      <c r="BO92" s="33" t="s">
        <v>25</v>
      </c>
    </row>
    <row r="93" spans="1:71">
      <c r="BN93" s="5">
        <f>BN78/BM80*100</f>
        <v>100</v>
      </c>
      <c r="BO93" s="33" t="s">
        <v>26</v>
      </c>
    </row>
    <row r="94" spans="1:71">
      <c r="BN94" s="5">
        <f>BO69/BN90</f>
        <v>60</v>
      </c>
      <c r="BO94" s="33" t="s">
        <v>28</v>
      </c>
    </row>
    <row r="95" spans="1:71">
      <c r="BN95" s="33">
        <f>D4</f>
        <v>60</v>
      </c>
      <c r="BO95" s="33" t="s">
        <v>19</v>
      </c>
    </row>
  </sheetData>
  <mergeCells count="67">
    <mergeCell ref="BR78:BS81"/>
    <mergeCell ref="BN87:BO87"/>
    <mergeCell ref="BA7:BB7"/>
    <mergeCell ref="BC7:BD7"/>
    <mergeCell ref="BE7:BF7"/>
    <mergeCell ref="BG7:BH7"/>
    <mergeCell ref="BI7:BJ7"/>
    <mergeCell ref="BK7:BL7"/>
    <mergeCell ref="AY7:AZ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BC6:BD6"/>
    <mergeCell ref="BE6:BF6"/>
    <mergeCell ref="AS6:AT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L83 AG6:AG1048576 BH6:BL8 H6:H1048576 E5:F1048576 G6:G76 M6:M1048576 O6:O1048576 AI6:AJ1048576 AO6:AO1048576 AQ6:AQ1048576 AU6:AU1048576 AW6:AX1048576 BE6:BE1048576 BG6:BG1048576 BI9:BL71 K5:L1048576 AH1:AH1048576 AN1:AN1048576 AP1:AP1048576 AV1:AV1048576 BF1:BF1048576 P1:AF1048576 AR1:AT1048576 BC1:BD1048576 E3:F3 I5:I1048576 AK1:AL1048576 AM6:AM1048576 AY1:AZ1048576 BA6:BB1048576 J3:J1048576 I3 K1:L3 N1:N3 N5:N1048576">
    <cfRule type="cellIs" dxfId="35" priority="4" operator="equal">
      <formula>"A"</formula>
    </cfRule>
  </conditionalFormatting>
  <conditionalFormatting sqref="E9:BL68">
    <cfRule type="containsBlanks" dxfId="34" priority="3">
      <formula>LEN(TRIM(E9))=0</formula>
    </cfRule>
  </conditionalFormatting>
  <conditionalFormatting sqref="A6:BL6">
    <cfRule type="cellIs" dxfId="33" priority="2" operator="equal">
      <formula>"Holiday"</formula>
    </cfRule>
  </conditionalFormatting>
  <conditionalFormatting sqref="E7:BL7">
    <cfRule type="cellIs" dxfId="32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6" width="13.85546875" customWidth="1"/>
    <col min="70" max="70" width="10.7109375" bestFit="1" customWidth="1"/>
  </cols>
  <sheetData>
    <row r="1" spans="1:74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4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40</v>
      </c>
      <c r="J2" s="87"/>
      <c r="K2" s="27"/>
    </row>
    <row r="3" spans="1:74">
      <c r="A3" s="25"/>
      <c r="C3" s="25"/>
      <c r="D3" s="31"/>
      <c r="E3" s="25"/>
      <c r="F3" s="25"/>
      <c r="H3" s="25"/>
      <c r="I3" s="25"/>
      <c r="J3" s="30"/>
    </row>
    <row r="4" spans="1:74" ht="28.5" thickBot="1">
      <c r="A4" s="90" t="s">
        <v>47</v>
      </c>
      <c r="B4" s="91"/>
      <c r="C4" s="92"/>
      <c r="D4" s="32">
        <f>Sep!D4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4">
      <c r="A5" s="25"/>
      <c r="C5" s="25"/>
      <c r="D5" s="25"/>
      <c r="E5" s="26"/>
      <c r="F5" s="26"/>
      <c r="H5" s="26"/>
      <c r="I5" s="26"/>
      <c r="J5" s="24"/>
    </row>
    <row r="6" spans="1:74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Working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Working</v>
      </c>
      <c r="J6" s="80"/>
      <c r="K6" s="80" t="str">
        <f t="shared" ref="K6" si="0">IF(K9="", "Holiday", IF(K7="Sunday", "Holiday", "Working"))</f>
        <v>Working</v>
      </c>
      <c r="L6" s="80"/>
      <c r="M6" s="80" t="str">
        <f t="shared" ref="M6" si="1">IF(M9="", "Holiday", IF(M7="Sunday", "Holiday", "Working"))</f>
        <v>Working</v>
      </c>
      <c r="N6" s="80"/>
      <c r="O6" s="80" t="str">
        <f t="shared" ref="O6" si="2">IF(O9="", "Holiday", IF(O7="Sunday", "Holiday", "Working"))</f>
        <v>Holiday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Holiday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Working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Working</v>
      </c>
      <c r="AB6" s="80"/>
      <c r="AC6" s="80" t="str">
        <f t="shared" ref="AC6" si="9">IF(AC9="", "Holiday", IF(AC7="Sunday", "Holiday", "Working"))</f>
        <v>Holiday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Holiday</v>
      </c>
      <c r="AL6" s="80"/>
      <c r="AM6" s="80" t="str">
        <f t="shared" ref="AM6" si="14">IF(AM9="", "Holiday", IF(AM7="Sunday", "Holiday", "Working"))</f>
        <v>Holiday</v>
      </c>
      <c r="AN6" s="80"/>
      <c r="AO6" s="80" t="str">
        <f t="shared" ref="AO6" si="15">IF(AO9="", "Holiday", IF(AO7="Sunday", "Holiday", "Working"))</f>
        <v>Holiday</v>
      </c>
      <c r="AP6" s="80"/>
      <c r="AQ6" s="80" t="str">
        <f t="shared" ref="AQ6" si="16">IF(AQ9="", "Holiday", IF(AQ7="Sunday", "Holiday", "Working"))</f>
        <v>Holiday</v>
      </c>
      <c r="AR6" s="80"/>
      <c r="AS6" s="80" t="str">
        <f t="shared" ref="AS6" si="17">IF(AS9="", "Holiday", IF(AS7="Sunday", "Holiday", "Working"))</f>
        <v>Holiday</v>
      </c>
      <c r="AT6" s="80"/>
      <c r="AU6" s="80" t="str">
        <f t="shared" ref="AU6" si="18">IF(AU9="", "Holiday", IF(AU7="Sunday", "Holiday", "Working"))</f>
        <v>Holiday</v>
      </c>
      <c r="AV6" s="80"/>
      <c r="AW6" s="80" t="str">
        <f t="shared" ref="AW6" si="19">IF(AW9="", "Holiday", IF(AW7="Sunday", "Holiday", "Working"))</f>
        <v>Holiday</v>
      </c>
      <c r="AX6" s="80"/>
      <c r="AY6" s="80" t="str">
        <f t="shared" ref="AY6" si="20">IF(AY9="", "Holiday", IF(AY7="Sunday", "Holiday", "Working"))</f>
        <v>Holiday</v>
      </c>
      <c r="AZ6" s="80"/>
      <c r="BA6" s="80" t="str">
        <f t="shared" ref="BA6" si="21">IF(BA9="", "Holiday", IF(BA7="Sunday", "Holiday", "Working"))</f>
        <v>Holiday</v>
      </c>
      <c r="BB6" s="80"/>
      <c r="BC6" s="80" t="str">
        <f t="shared" ref="BC6" si="22">IF(BC9="", "Holiday", IF(BC7="Sunday", "Holiday", "Working"))</f>
        <v>Holiday</v>
      </c>
      <c r="BD6" s="80"/>
      <c r="BE6" s="80" t="str">
        <f t="shared" ref="BE6" si="23">IF(BE9="", "Holiday", IF(BE7="Sunday", "Holiday", "Working"))</f>
        <v>Holiday</v>
      </c>
      <c r="BF6" s="80"/>
      <c r="BG6" s="80" t="str">
        <f t="shared" ref="BG6" si="24">IF(BG9="", "Holiday", IF(BG7="Sunday", "Holiday", "Working"))</f>
        <v>Holiday</v>
      </c>
      <c r="BH6" s="80"/>
      <c r="BI6" s="80" t="str">
        <f t="shared" ref="BI6" si="25">IF(BI9="", "Holiday", IF(BI7="Sunday", "Holiday", "Working"))</f>
        <v>Holiday</v>
      </c>
      <c r="BJ6" s="80"/>
      <c r="BK6" s="80" t="str">
        <f t="shared" ref="BK6" si="26">IF(BK9="", "Holiday", IF(BK7="Sunday", "Holiday", "Working"))</f>
        <v>Holiday</v>
      </c>
      <c r="BL6" s="80"/>
      <c r="BM6" s="80" t="str">
        <f t="shared" ref="BM6" si="27">IF(BM9="", "Holiday", IF(BM7="Sunday", "Holiday", "Working"))</f>
        <v>Holiday</v>
      </c>
      <c r="BN6" s="80"/>
    </row>
    <row r="7" spans="1:74" s="16" customFormat="1" ht="27.95" customHeight="1">
      <c r="A7" s="22" t="s">
        <v>29</v>
      </c>
      <c r="B7" s="23"/>
      <c r="C7" s="23"/>
      <c r="D7" s="23"/>
      <c r="E7" s="81" t="str">
        <f>TEXT(E8, "DDDD")</f>
        <v>Tuesday</v>
      </c>
      <c r="F7" s="81"/>
      <c r="G7" s="81" t="str">
        <f>TEXT(G8, "DDDD")</f>
        <v>Wednesday</v>
      </c>
      <c r="H7" s="81"/>
      <c r="I7" s="81" t="str">
        <f>TEXT(I8, "DDDD")</f>
        <v>Thursday</v>
      </c>
      <c r="J7" s="81"/>
      <c r="K7" s="81" t="str">
        <f>TEXT(K8, "DDDD")</f>
        <v>Friday</v>
      </c>
      <c r="L7" s="81"/>
      <c r="M7" s="81" t="str">
        <f>TEXT(M8, "DDDD")</f>
        <v>Saturday</v>
      </c>
      <c r="N7" s="81"/>
      <c r="O7" s="81" t="str">
        <f>TEXT(O8, "DDDD")</f>
        <v>Sunday</v>
      </c>
      <c r="P7" s="81"/>
      <c r="Q7" s="81" t="str">
        <f>TEXT(Q8, "DDDD")</f>
        <v>Monday</v>
      </c>
      <c r="R7" s="81"/>
      <c r="S7" s="81" t="str">
        <f>TEXT(S8, "DDDD")</f>
        <v>Tuesday</v>
      </c>
      <c r="T7" s="81"/>
      <c r="U7" s="81" t="str">
        <f>TEXT(U8, "DDDD")</f>
        <v>Wednesday</v>
      </c>
      <c r="V7" s="81"/>
      <c r="W7" s="81" t="str">
        <f>TEXT(W8, "DDDD")</f>
        <v>Thursday</v>
      </c>
      <c r="X7" s="81"/>
      <c r="Y7" s="81" t="str">
        <f>TEXT(Y8, "DDDD")</f>
        <v>Friday</v>
      </c>
      <c r="Z7" s="81"/>
      <c r="AA7" s="81" t="str">
        <f>TEXT(AA8, "DDDD")</f>
        <v>Saturday</v>
      </c>
      <c r="AB7" s="81"/>
      <c r="AC7" s="81" t="str">
        <f>TEXT(AC8, "DDDD")</f>
        <v>Sunday</v>
      </c>
      <c r="AD7" s="81"/>
      <c r="AE7" s="81" t="str">
        <f>TEXT(AE8, "DDDD")</f>
        <v>Monday</v>
      </c>
      <c r="AF7" s="81"/>
      <c r="AG7" s="81" t="str">
        <f>TEXT(AG8, "DDDD")</f>
        <v>Tuesday</v>
      </c>
      <c r="AH7" s="81"/>
      <c r="AI7" s="81" t="str">
        <f>TEXT(AI8, "DDDD")</f>
        <v>Wednesday</v>
      </c>
      <c r="AJ7" s="81"/>
      <c r="AK7" s="81" t="str">
        <f>TEXT(AK8, "DDDD")</f>
        <v>Thursday</v>
      </c>
      <c r="AL7" s="81"/>
      <c r="AM7" s="81" t="str">
        <f>TEXT(AM8, "DDDD")</f>
        <v>Friday</v>
      </c>
      <c r="AN7" s="81"/>
      <c r="AO7" s="81" t="str">
        <f>TEXT(AO8, "DDDD")</f>
        <v>Saturday</v>
      </c>
      <c r="AP7" s="81"/>
      <c r="AQ7" s="81" t="str">
        <f>TEXT(AQ8, "DDDD")</f>
        <v>Sunday</v>
      </c>
      <c r="AR7" s="81"/>
      <c r="AS7" s="81" t="str">
        <f>TEXT(AS8, "DDDD")</f>
        <v>Monday</v>
      </c>
      <c r="AT7" s="81"/>
      <c r="AU7" s="81" t="str">
        <f>TEXT(AU8, "DDDD")</f>
        <v>Tuesday</v>
      </c>
      <c r="AV7" s="81"/>
      <c r="AW7" s="81" t="str">
        <f>TEXT(AW8, "DDDD")</f>
        <v>Wednesday</v>
      </c>
      <c r="AX7" s="81"/>
      <c r="AY7" s="81" t="str">
        <f>TEXT(AY8, "DDDD")</f>
        <v>Thursday</v>
      </c>
      <c r="AZ7" s="81"/>
      <c r="BA7" s="81" t="str">
        <f>TEXT(BA8, "DDDD")</f>
        <v>Friday</v>
      </c>
      <c r="BB7" s="81"/>
      <c r="BC7" s="81" t="str">
        <f>TEXT(BC8, "DDDD")</f>
        <v>Saturday</v>
      </c>
      <c r="BD7" s="81"/>
      <c r="BE7" s="81" t="str">
        <f>TEXT(BE8, "DDDD")</f>
        <v>Sunday</v>
      </c>
      <c r="BF7" s="81"/>
      <c r="BG7" s="81" t="str">
        <f>TEXT(BG8, "DDDD")</f>
        <v>Monday</v>
      </c>
      <c r="BH7" s="81"/>
      <c r="BI7" s="81" t="str">
        <f>TEXT(BI8, "DDDD")</f>
        <v>Tuesday</v>
      </c>
      <c r="BJ7" s="81"/>
      <c r="BK7" s="81" t="str">
        <f>TEXT(BK8, "DDDD")</f>
        <v>Wednesday</v>
      </c>
      <c r="BL7" s="81"/>
      <c r="BM7" s="81" t="str">
        <f>TEXT(BM8, "DDDD")</f>
        <v>Thursday</v>
      </c>
      <c r="BN7" s="81"/>
    </row>
    <row r="8" spans="1:74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43739</v>
      </c>
      <c r="F8" s="18">
        <f>E8</f>
        <v>43739</v>
      </c>
      <c r="G8" s="18">
        <f>E8+1</f>
        <v>43740</v>
      </c>
      <c r="H8" s="18">
        <f>G8</f>
        <v>43740</v>
      </c>
      <c r="I8" s="18">
        <f>G8+1</f>
        <v>43741</v>
      </c>
      <c r="J8" s="18">
        <f>I8</f>
        <v>43741</v>
      </c>
      <c r="K8" s="18">
        <f>I8+1</f>
        <v>43742</v>
      </c>
      <c r="L8" s="18">
        <f>K8</f>
        <v>43742</v>
      </c>
      <c r="M8" s="18">
        <f>K8+1</f>
        <v>43743</v>
      </c>
      <c r="N8" s="18">
        <f>M8</f>
        <v>43743</v>
      </c>
      <c r="O8" s="18">
        <f>M8+1</f>
        <v>43744</v>
      </c>
      <c r="P8" s="18">
        <f>O8</f>
        <v>43744</v>
      </c>
      <c r="Q8" s="18">
        <f>O8+1</f>
        <v>43745</v>
      </c>
      <c r="R8" s="18">
        <f>Q8</f>
        <v>43745</v>
      </c>
      <c r="S8" s="18">
        <f>Q8+1</f>
        <v>43746</v>
      </c>
      <c r="T8" s="18">
        <f>S8</f>
        <v>43746</v>
      </c>
      <c r="U8" s="18">
        <f>S8+1</f>
        <v>43747</v>
      </c>
      <c r="V8" s="18">
        <f>U8</f>
        <v>43747</v>
      </c>
      <c r="W8" s="18">
        <f>U8+1</f>
        <v>43748</v>
      </c>
      <c r="X8" s="18">
        <f>W8</f>
        <v>43748</v>
      </c>
      <c r="Y8" s="18">
        <f>W8+1</f>
        <v>43749</v>
      </c>
      <c r="Z8" s="18">
        <f>Y8</f>
        <v>43749</v>
      </c>
      <c r="AA8" s="18">
        <f>Y8+1</f>
        <v>43750</v>
      </c>
      <c r="AB8" s="18">
        <f>AA8</f>
        <v>43750</v>
      </c>
      <c r="AC8" s="18">
        <f>AA8+1</f>
        <v>43751</v>
      </c>
      <c r="AD8" s="18">
        <f>AC8</f>
        <v>43751</v>
      </c>
      <c r="AE8" s="18">
        <f>AC8+1</f>
        <v>43752</v>
      </c>
      <c r="AF8" s="18">
        <f>AE8</f>
        <v>43752</v>
      </c>
      <c r="AG8" s="18">
        <f>AE8+1</f>
        <v>43753</v>
      </c>
      <c r="AH8" s="18">
        <f>AG8</f>
        <v>43753</v>
      </c>
      <c r="AI8" s="18">
        <f>AG8+1</f>
        <v>43754</v>
      </c>
      <c r="AJ8" s="18">
        <f>AI8</f>
        <v>43754</v>
      </c>
      <c r="AK8" s="18">
        <f>AI8+1</f>
        <v>43755</v>
      </c>
      <c r="AL8" s="18">
        <f>AK8</f>
        <v>43755</v>
      </c>
      <c r="AM8" s="18">
        <f>AK8+1</f>
        <v>43756</v>
      </c>
      <c r="AN8" s="18">
        <f>AM8</f>
        <v>43756</v>
      </c>
      <c r="AO8" s="18">
        <f>AM8+1</f>
        <v>43757</v>
      </c>
      <c r="AP8" s="18">
        <f>AO8</f>
        <v>43757</v>
      </c>
      <c r="AQ8" s="18">
        <f>AO8+1</f>
        <v>43758</v>
      </c>
      <c r="AR8" s="18">
        <f>AQ8</f>
        <v>43758</v>
      </c>
      <c r="AS8" s="18">
        <f>AQ8+1</f>
        <v>43759</v>
      </c>
      <c r="AT8" s="18">
        <f>AS8</f>
        <v>43759</v>
      </c>
      <c r="AU8" s="18">
        <f>AS8+1</f>
        <v>43760</v>
      </c>
      <c r="AV8" s="18">
        <f>AU8</f>
        <v>43760</v>
      </c>
      <c r="AW8" s="18">
        <f>AU8+1</f>
        <v>43761</v>
      </c>
      <c r="AX8" s="18">
        <f>AW8</f>
        <v>43761</v>
      </c>
      <c r="AY8" s="18">
        <f>AW8+1</f>
        <v>43762</v>
      </c>
      <c r="AZ8" s="18">
        <f>AY8</f>
        <v>43762</v>
      </c>
      <c r="BA8" s="18">
        <f>AY8+1</f>
        <v>43763</v>
      </c>
      <c r="BB8" s="18">
        <f>BA8</f>
        <v>43763</v>
      </c>
      <c r="BC8" s="18">
        <f>BA8+1</f>
        <v>43764</v>
      </c>
      <c r="BD8" s="18">
        <f>BC8</f>
        <v>43764</v>
      </c>
      <c r="BE8" s="18">
        <f>BC8+1</f>
        <v>43765</v>
      </c>
      <c r="BF8" s="18">
        <f>BE8</f>
        <v>43765</v>
      </c>
      <c r="BG8" s="18">
        <f>BE8+1</f>
        <v>43766</v>
      </c>
      <c r="BH8" s="18">
        <f>BG8</f>
        <v>43766</v>
      </c>
      <c r="BI8" s="18">
        <f>BG8+1</f>
        <v>43767</v>
      </c>
      <c r="BJ8" s="18">
        <f>BI8</f>
        <v>43767</v>
      </c>
      <c r="BK8" s="18">
        <f>BI8+1</f>
        <v>43768</v>
      </c>
      <c r="BL8" s="18">
        <f>BK8</f>
        <v>43768</v>
      </c>
      <c r="BM8" s="18">
        <f>BK8+1</f>
        <v>43769</v>
      </c>
      <c r="BN8" s="18">
        <f>BM8</f>
        <v>43769</v>
      </c>
      <c r="BO8" s="17" t="s">
        <v>2</v>
      </c>
      <c r="BP8" s="17" t="s">
        <v>3</v>
      </c>
      <c r="BQ8" s="17" t="s">
        <v>4</v>
      </c>
      <c r="BR8" s="17" t="s">
        <v>11</v>
      </c>
      <c r="BS8" s="17" t="s">
        <v>12</v>
      </c>
      <c r="BU8" s="17"/>
      <c r="BV8" s="17"/>
    </row>
    <row r="9" spans="1:74" ht="14.45" customHeight="1">
      <c r="A9" s="10">
        <v>1</v>
      </c>
      <c r="C9" s="29" t="str">
        <f>IF(Sep!C9 = "", "", Sep!C9)</f>
        <v/>
      </c>
      <c r="D9" s="1" t="str">
        <f>IF(Sep!D9 = "", "", Sep!D9)</f>
        <v>B</v>
      </c>
      <c r="E9" s="1" t="s">
        <v>1</v>
      </c>
      <c r="F9" s="1" t="str">
        <f>IF(E9="", "", D9&amp;""&amp;E9)</f>
        <v>BP</v>
      </c>
      <c r="G9" s="1"/>
      <c r="H9" s="1" t="str">
        <f>IF(G9="", "", D9&amp;""&amp;G9)</f>
        <v/>
      </c>
      <c r="I9" s="1" t="s">
        <v>1</v>
      </c>
      <c r="J9" s="1" t="str">
        <f>IF(I9="", "", D9&amp;""&amp;I9)</f>
        <v>BP</v>
      </c>
      <c r="K9" s="1" t="s">
        <v>1</v>
      </c>
      <c r="L9" s="1" t="str">
        <f>IF(K9="", "", D9&amp;""&amp;K9)</f>
        <v>BP</v>
      </c>
      <c r="M9" s="1" t="s">
        <v>1</v>
      </c>
      <c r="N9" s="1" t="str">
        <f>IF(M9="", "", D9&amp;""&amp;M9)</f>
        <v>BP</v>
      </c>
      <c r="O9" s="1"/>
      <c r="P9" s="1" t="str">
        <f>IF(O9="", "", D9&amp;""&amp;O9)</f>
        <v/>
      </c>
      <c r="Q9" s="1" t="s">
        <v>1</v>
      </c>
      <c r="R9" s="1" t="str">
        <f>IF(Q9="", "", D9&amp;""&amp;Q9)</f>
        <v>BP</v>
      </c>
      <c r="S9" s="1"/>
      <c r="T9" s="1" t="str">
        <f>IF(S9="", "", D9&amp;""&amp;S9)</f>
        <v/>
      </c>
      <c r="U9" s="1" t="s">
        <v>1</v>
      </c>
      <c r="V9" s="1" t="str">
        <f>IF(U9="", "", D9&amp;""&amp;U9)</f>
        <v>BP</v>
      </c>
      <c r="W9" s="1" t="s">
        <v>1</v>
      </c>
      <c r="X9" s="1" t="str">
        <f>IF(W9="", "", D9&amp;""&amp;W9)</f>
        <v>BP</v>
      </c>
      <c r="Y9" s="1" t="s">
        <v>1</v>
      </c>
      <c r="Z9" s="1" t="str">
        <f>IF(Y9="", "", D9&amp;""&amp;Y9)</f>
        <v>BP</v>
      </c>
      <c r="AA9" s="1" t="s">
        <v>1</v>
      </c>
      <c r="AB9" s="1" t="str">
        <f>IF(AA9="", "", D9&amp;""&amp;AA9)</f>
        <v>BP</v>
      </c>
      <c r="AC9" s="1"/>
      <c r="AD9" s="1" t="str">
        <f>IF(AC9="", "", D9&amp;""&amp;AC9)</f>
        <v/>
      </c>
      <c r="AE9" s="1" t="s">
        <v>1</v>
      </c>
      <c r="AF9" s="1" t="str">
        <f>IF(AE9="", "", D9&amp;""&amp;AE9)</f>
        <v>BP</v>
      </c>
      <c r="AG9" s="1" t="s">
        <v>1</v>
      </c>
      <c r="AH9" s="1" t="str">
        <f>IF(AG9="", "", D9&amp;""&amp;AG9)</f>
        <v>BP</v>
      </c>
      <c r="AI9" s="1" t="s">
        <v>1</v>
      </c>
      <c r="AJ9" s="1" t="str">
        <f>IF(AI9="", "", D9&amp;""&amp;AI9)</f>
        <v>BP</v>
      </c>
      <c r="AK9" s="1"/>
      <c r="AL9" s="1" t="str">
        <f>IF(AK9="", "", D9&amp;""&amp;AK9)</f>
        <v/>
      </c>
      <c r="AM9" s="1"/>
      <c r="AN9" s="1" t="str">
        <f>IF(AM9="", "", D9&amp;""&amp;AM9)</f>
        <v/>
      </c>
      <c r="AO9" s="1"/>
      <c r="AP9" s="1" t="str">
        <f>IF(AO9="", "", D9&amp;""&amp;AO9)</f>
        <v/>
      </c>
      <c r="AQ9" s="1"/>
      <c r="AR9" s="1" t="str">
        <f>IF(AQ9="", "", D9&amp;""&amp;AQ9)</f>
        <v/>
      </c>
      <c r="AS9" s="1"/>
      <c r="AT9" s="1" t="str">
        <f>IF(AS9="", "", D9&amp;""&amp;AS9)</f>
        <v/>
      </c>
      <c r="AU9" s="1"/>
      <c r="AV9" s="1" t="str">
        <f>IF(AU9="", "", D9&amp;""&amp;AU9)</f>
        <v/>
      </c>
      <c r="AW9" s="1"/>
      <c r="AX9" s="1" t="str">
        <f>IF(AW9="", "", D9&amp;""&amp;AW9)</f>
        <v/>
      </c>
      <c r="AY9" s="1"/>
      <c r="AZ9" s="1" t="str">
        <f>IF(AY9="", "", D9&amp;""&amp;AY9)</f>
        <v/>
      </c>
      <c r="BA9" s="1"/>
      <c r="BB9" s="1" t="str">
        <f>IF(BA9="", "", D9&amp;""&amp;BA9)</f>
        <v/>
      </c>
      <c r="BC9" s="1"/>
      <c r="BD9" s="1" t="str">
        <f>IF(BC9="", "", D9&amp;""&amp;BC9)</f>
        <v/>
      </c>
      <c r="BE9" s="1"/>
      <c r="BF9" s="1" t="str">
        <f>IF(BE9="", "", D9&amp;""&amp;BE9)</f>
        <v/>
      </c>
      <c r="BG9" s="1"/>
      <c r="BH9" s="1" t="str">
        <f>IF(BG9="", "", D9&amp;""&amp;BG9)</f>
        <v/>
      </c>
      <c r="BI9" s="1"/>
      <c r="BJ9" s="1" t="str">
        <f>IF(BI9="", "", D9&amp;""&amp;BI9)</f>
        <v/>
      </c>
      <c r="BK9" s="1"/>
      <c r="BL9" s="1" t="str">
        <f>IF(BK9="", "", D9&amp;""&amp;BK9)</f>
        <v/>
      </c>
      <c r="BM9" s="1"/>
      <c r="BN9" s="1" t="str">
        <f>IF(BM9="", "", D9&amp;""&amp;BM9)</f>
        <v/>
      </c>
      <c r="BO9">
        <f>COUNTIF(E9:BM9, "P")</f>
        <v>12</v>
      </c>
      <c r="BP9">
        <f>Sep!BO9</f>
        <v>91</v>
      </c>
      <c r="BQ9">
        <f t="shared" ref="BQ9:BQ68" si="28">BO9+BP9</f>
        <v>103</v>
      </c>
      <c r="BR9" s="2">
        <f t="shared" ref="BR9:BR68" si="29">BO9/$BP$88*100</f>
        <v>100</v>
      </c>
      <c r="BS9">
        <f>COUNTIF(E9:BM9, "A")</f>
        <v>0</v>
      </c>
    </row>
    <row r="10" spans="1:74">
      <c r="A10" s="10">
        <v>2</v>
      </c>
      <c r="C10" s="29" t="str">
        <f>IF(Sep!C10 = "", "", Sep!C10)</f>
        <v/>
      </c>
      <c r="D10" s="1" t="str">
        <f>IF(Sep!D10 = "", "", Sep!D10)</f>
        <v>G</v>
      </c>
      <c r="E10" s="1" t="s">
        <v>1</v>
      </c>
      <c r="F10" s="1" t="str">
        <f t="shared" ref="F10:F68" si="30">IF(E10="", "", D10&amp;""&amp;E10)</f>
        <v>GP</v>
      </c>
      <c r="G10" s="1"/>
      <c r="H10" s="1" t="str">
        <f t="shared" ref="H10:H68" si="31">IF(G10="", "", D10&amp;""&amp;G10)</f>
        <v/>
      </c>
      <c r="I10" s="1" t="s">
        <v>1</v>
      </c>
      <c r="J10" s="1" t="str">
        <f t="shared" ref="J10:J68" si="32">IF(I10="", "", D10&amp;""&amp;I10)</f>
        <v>GP</v>
      </c>
      <c r="K10" s="1" t="s">
        <v>1</v>
      </c>
      <c r="L10" s="1" t="str">
        <f t="shared" ref="L10:L68" si="33">IF(K10="", "", D10&amp;""&amp;K10)</f>
        <v>GP</v>
      </c>
      <c r="M10" s="1" t="s">
        <v>1</v>
      </c>
      <c r="N10" s="1" t="str">
        <f t="shared" ref="N10:N68" si="34">IF(M10="", "", D10&amp;""&amp;M10)</f>
        <v>GP</v>
      </c>
      <c r="O10" s="1"/>
      <c r="P10" s="1" t="str">
        <f t="shared" ref="P10:P68" si="35">IF(O10="", "", D10&amp;""&amp;O10)</f>
        <v/>
      </c>
      <c r="Q10" s="1" t="s">
        <v>1</v>
      </c>
      <c r="R10" s="1" t="str">
        <f t="shared" ref="R10:R68" si="36">IF(Q10="", "", D10&amp;""&amp;Q10)</f>
        <v>GP</v>
      </c>
      <c r="S10" s="1"/>
      <c r="T10" s="1" t="str">
        <f t="shared" ref="T10:T68" si="37">IF(S10="", "", D10&amp;""&amp;S10)</f>
        <v/>
      </c>
      <c r="U10" s="1" t="s">
        <v>1</v>
      </c>
      <c r="V10" s="1" t="str">
        <f t="shared" ref="V10:V68" si="38">IF(U10="", "", D10&amp;""&amp;U10)</f>
        <v>GP</v>
      </c>
      <c r="W10" s="1" t="s">
        <v>1</v>
      </c>
      <c r="X10" s="1" t="str">
        <f t="shared" ref="X10:X68" si="39">IF(W10="", "", D10&amp;""&amp;W10)</f>
        <v>GP</v>
      </c>
      <c r="Y10" s="1" t="s">
        <v>1</v>
      </c>
      <c r="Z10" s="1" t="str">
        <f t="shared" ref="Z10:Z68" si="40">IF(Y10="", "", D10&amp;""&amp;Y10)</f>
        <v>GP</v>
      </c>
      <c r="AA10" s="1" t="s">
        <v>1</v>
      </c>
      <c r="AB10" s="1" t="str">
        <f t="shared" ref="AB10:AB68" si="41">IF(AA10="", "", D10&amp;""&amp;AA10)</f>
        <v>GP</v>
      </c>
      <c r="AC10" s="1"/>
      <c r="AD10" s="1" t="str">
        <f t="shared" ref="AD10:AD68" si="42">IF(AC10="", "", D10&amp;""&amp;AC10)</f>
        <v/>
      </c>
      <c r="AE10" s="1" t="s">
        <v>1</v>
      </c>
      <c r="AF10" s="1" t="str">
        <f t="shared" ref="AF10:AF68" si="43">IF(AE10="", "", D10&amp;""&amp;AE10)</f>
        <v>GP</v>
      </c>
      <c r="AG10" s="1" t="s">
        <v>1</v>
      </c>
      <c r="AH10" s="1" t="str">
        <f t="shared" ref="AH10:AH68" si="44">IF(AG10="", "", D10&amp;""&amp;AG10)</f>
        <v>GP</v>
      </c>
      <c r="AI10" s="1" t="s">
        <v>1</v>
      </c>
      <c r="AJ10" s="1" t="str">
        <f t="shared" ref="AJ10:AJ68" si="45">IF(AI10="", "", D10&amp;""&amp;AI10)</f>
        <v>GP</v>
      </c>
      <c r="AK10" s="1"/>
      <c r="AL10" s="1" t="str">
        <f t="shared" ref="AL10:AL68" si="46">IF(AK10="", "", D10&amp;""&amp;AK10)</f>
        <v/>
      </c>
      <c r="AM10" s="1"/>
      <c r="AN10" s="1" t="str">
        <f t="shared" ref="AN10:AN68" si="47">IF(AM10="", "", D10&amp;""&amp;AM10)</f>
        <v/>
      </c>
      <c r="AO10" s="1"/>
      <c r="AP10" s="1" t="str">
        <f t="shared" ref="AP10:AP68" si="48">IF(AO10="", "", D10&amp;""&amp;AO10)</f>
        <v/>
      </c>
      <c r="AQ10" s="1"/>
      <c r="AR10" s="1" t="str">
        <f t="shared" ref="AR10:AR68" si="49">IF(AQ10="", "", D10&amp;""&amp;AQ10)</f>
        <v/>
      </c>
      <c r="AS10" s="1"/>
      <c r="AT10" s="1" t="str">
        <f t="shared" ref="AT10:AT68" si="50">IF(AS10="", "", D10&amp;""&amp;AS10)</f>
        <v/>
      </c>
      <c r="AU10" s="1"/>
      <c r="AV10" s="1" t="str">
        <f t="shared" ref="AV10:AV68" si="51">IF(AU10="", "", D10&amp;""&amp;AU10)</f>
        <v/>
      </c>
      <c r="AW10" s="1"/>
      <c r="AX10" s="1" t="str">
        <f t="shared" ref="AX10:AX68" si="52">IF(AW10="", "", D10&amp;""&amp;AW10)</f>
        <v/>
      </c>
      <c r="AY10" s="1"/>
      <c r="AZ10" s="1" t="str">
        <f t="shared" ref="AZ10:AZ68" si="53">IF(AY10="", "", D10&amp;""&amp;AY10)</f>
        <v/>
      </c>
      <c r="BA10" s="1"/>
      <c r="BB10" s="1" t="str">
        <f t="shared" ref="BB10:BB68" si="54">IF(BA10="", "", D10&amp;""&amp;BA10)</f>
        <v/>
      </c>
      <c r="BC10" s="1"/>
      <c r="BD10" s="1" t="str">
        <f t="shared" ref="BD10:BD68" si="55">IF(BC10="", "", D10&amp;""&amp;BC10)</f>
        <v/>
      </c>
      <c r="BE10" s="1"/>
      <c r="BF10" s="1" t="str">
        <f t="shared" ref="BF10:BF68" si="56">IF(BE10="", "", D10&amp;""&amp;BE10)</f>
        <v/>
      </c>
      <c r="BG10" s="1"/>
      <c r="BH10" s="1" t="str">
        <f t="shared" ref="BH10:BH68" si="57">IF(BG10="", "", D10&amp;""&amp;BG10)</f>
        <v/>
      </c>
      <c r="BI10" s="1"/>
      <c r="BJ10" s="1" t="str">
        <f t="shared" ref="BJ10:BJ68" si="58">IF(BI10="", "", D10&amp;""&amp;BI10)</f>
        <v/>
      </c>
      <c r="BK10" s="1"/>
      <c r="BL10" s="1" t="str">
        <f t="shared" ref="BL10:BL68" si="59">IF(BK10="", "", D10&amp;""&amp;BK10)</f>
        <v/>
      </c>
      <c r="BM10" s="1"/>
      <c r="BN10" s="1" t="str">
        <f t="shared" ref="BN10:BN68" si="60">IF(BM10="", "", D10&amp;""&amp;BM10)</f>
        <v/>
      </c>
      <c r="BO10">
        <f t="shared" ref="BO10:BO68" si="61">COUNTIF(E10:BM10, "P")</f>
        <v>12</v>
      </c>
      <c r="BP10">
        <f>Sep!BO10</f>
        <v>91</v>
      </c>
      <c r="BQ10">
        <f t="shared" si="28"/>
        <v>103</v>
      </c>
      <c r="BR10" s="2">
        <f t="shared" si="29"/>
        <v>100</v>
      </c>
      <c r="BS10">
        <f t="shared" ref="BS10:BS68" si="62">COUNTIF(E10:BM10, "A")</f>
        <v>0</v>
      </c>
    </row>
    <row r="11" spans="1:74">
      <c r="A11" s="10">
        <v>3</v>
      </c>
      <c r="C11" s="29" t="str">
        <f>IF(Sep!C11 = "", "", Sep!C11)</f>
        <v/>
      </c>
      <c r="D11" s="1" t="str">
        <f>IF(Sep!D11 = "", "", Sep!D11)</f>
        <v>B</v>
      </c>
      <c r="E11" s="1" t="s">
        <v>1</v>
      </c>
      <c r="F11" s="1" t="str">
        <f t="shared" si="30"/>
        <v>BP</v>
      </c>
      <c r="G11" s="1"/>
      <c r="H11" s="1" t="str">
        <f t="shared" si="31"/>
        <v/>
      </c>
      <c r="I11" s="1" t="s">
        <v>1</v>
      </c>
      <c r="J11" s="1" t="str">
        <f t="shared" si="32"/>
        <v>BP</v>
      </c>
      <c r="K11" s="1" t="s">
        <v>1</v>
      </c>
      <c r="L11" s="1" t="str">
        <f t="shared" si="33"/>
        <v>BP</v>
      </c>
      <c r="M11" s="1" t="s">
        <v>1</v>
      </c>
      <c r="N11" s="1" t="str">
        <f t="shared" si="34"/>
        <v>BP</v>
      </c>
      <c r="O11" s="1"/>
      <c r="P11" s="1" t="str">
        <f t="shared" si="35"/>
        <v/>
      </c>
      <c r="Q11" s="1" t="s">
        <v>1</v>
      </c>
      <c r="R11" s="1" t="str">
        <f t="shared" si="36"/>
        <v>BP</v>
      </c>
      <c r="S11" s="1"/>
      <c r="T11" s="1" t="str">
        <f t="shared" si="37"/>
        <v/>
      </c>
      <c r="U11" s="1" t="s">
        <v>1</v>
      </c>
      <c r="V11" s="1" t="str">
        <f t="shared" si="38"/>
        <v>BP</v>
      </c>
      <c r="W11" s="1" t="s">
        <v>1</v>
      </c>
      <c r="X11" s="1" t="str">
        <f t="shared" si="39"/>
        <v>BP</v>
      </c>
      <c r="Y11" s="1" t="s">
        <v>1</v>
      </c>
      <c r="Z11" s="1" t="str">
        <f t="shared" si="40"/>
        <v>BP</v>
      </c>
      <c r="AA11" s="1" t="s">
        <v>1</v>
      </c>
      <c r="AB11" s="1" t="str">
        <f t="shared" si="41"/>
        <v>BP</v>
      </c>
      <c r="AC11" s="1"/>
      <c r="AD11" s="1" t="str">
        <f t="shared" si="42"/>
        <v/>
      </c>
      <c r="AE11" s="1" t="s">
        <v>1</v>
      </c>
      <c r="AF11" s="1" t="str">
        <f t="shared" si="43"/>
        <v>BP</v>
      </c>
      <c r="AG11" s="1" t="s">
        <v>1</v>
      </c>
      <c r="AH11" s="1" t="str">
        <f t="shared" si="44"/>
        <v>BP</v>
      </c>
      <c r="AI11" s="1" t="s">
        <v>1</v>
      </c>
      <c r="AJ11" s="1" t="str">
        <f t="shared" si="45"/>
        <v>BP</v>
      </c>
      <c r="AK11" s="1"/>
      <c r="AL11" s="1" t="str">
        <f t="shared" si="46"/>
        <v/>
      </c>
      <c r="AM11" s="1"/>
      <c r="AN11" s="1" t="str">
        <f t="shared" si="47"/>
        <v/>
      </c>
      <c r="AO11" s="1"/>
      <c r="AP11" s="1" t="str">
        <f t="shared" si="48"/>
        <v/>
      </c>
      <c r="AQ11" s="1"/>
      <c r="AR11" s="1" t="str">
        <f t="shared" si="49"/>
        <v/>
      </c>
      <c r="AS11" s="1"/>
      <c r="AT11" s="1" t="str">
        <f t="shared" si="50"/>
        <v/>
      </c>
      <c r="AU11" s="1"/>
      <c r="AV11" s="1" t="str">
        <f t="shared" si="51"/>
        <v/>
      </c>
      <c r="AW11" s="1"/>
      <c r="AX11" s="1" t="str">
        <f t="shared" si="52"/>
        <v/>
      </c>
      <c r="AY11" s="1"/>
      <c r="AZ11" s="1" t="str">
        <f t="shared" si="53"/>
        <v/>
      </c>
      <c r="BA11" s="1"/>
      <c r="BB11" s="1" t="str">
        <f t="shared" si="54"/>
        <v/>
      </c>
      <c r="BC11" s="1"/>
      <c r="BD11" s="1" t="str">
        <f t="shared" si="55"/>
        <v/>
      </c>
      <c r="BE11" s="1"/>
      <c r="BF11" s="1" t="str">
        <f t="shared" si="56"/>
        <v/>
      </c>
      <c r="BG11" s="1"/>
      <c r="BH11" s="1" t="str">
        <f t="shared" si="57"/>
        <v/>
      </c>
      <c r="BI11" s="1"/>
      <c r="BJ11" s="1" t="str">
        <f t="shared" si="58"/>
        <v/>
      </c>
      <c r="BK11" s="1"/>
      <c r="BL11" s="1" t="str">
        <f t="shared" si="59"/>
        <v/>
      </c>
      <c r="BM11" s="1"/>
      <c r="BN11" s="1" t="str">
        <f t="shared" si="60"/>
        <v/>
      </c>
      <c r="BO11">
        <f t="shared" si="61"/>
        <v>12</v>
      </c>
      <c r="BP11">
        <f>Sep!BO11</f>
        <v>91</v>
      </c>
      <c r="BQ11">
        <f t="shared" si="28"/>
        <v>103</v>
      </c>
      <c r="BR11" s="2">
        <f t="shared" si="29"/>
        <v>100</v>
      </c>
      <c r="BS11">
        <f t="shared" si="62"/>
        <v>0</v>
      </c>
    </row>
    <row r="12" spans="1:74">
      <c r="A12" s="10">
        <v>4</v>
      </c>
      <c r="C12" s="29" t="str">
        <f>IF(Sep!C12 = "", "", Sep!C12)</f>
        <v/>
      </c>
      <c r="D12" s="1" t="str">
        <f>IF(Sep!D12 = "", "", Sep!D12)</f>
        <v>G</v>
      </c>
      <c r="E12" s="1" t="s">
        <v>1</v>
      </c>
      <c r="F12" s="1" t="str">
        <f t="shared" si="30"/>
        <v>GP</v>
      </c>
      <c r="G12" s="1"/>
      <c r="H12" s="1" t="str">
        <f t="shared" si="31"/>
        <v/>
      </c>
      <c r="I12" s="1" t="s">
        <v>1</v>
      </c>
      <c r="J12" s="1" t="str">
        <f t="shared" si="32"/>
        <v>GP</v>
      </c>
      <c r="K12" s="1" t="s">
        <v>1</v>
      </c>
      <c r="L12" s="1" t="str">
        <f t="shared" si="33"/>
        <v>GP</v>
      </c>
      <c r="M12" s="1" t="s">
        <v>1</v>
      </c>
      <c r="N12" s="1" t="str">
        <f t="shared" si="34"/>
        <v>GP</v>
      </c>
      <c r="O12" s="1"/>
      <c r="P12" s="1" t="str">
        <f t="shared" si="35"/>
        <v/>
      </c>
      <c r="Q12" s="1" t="s">
        <v>1</v>
      </c>
      <c r="R12" s="1" t="str">
        <f t="shared" si="36"/>
        <v>GP</v>
      </c>
      <c r="S12" s="1"/>
      <c r="T12" s="1" t="str">
        <f t="shared" si="37"/>
        <v/>
      </c>
      <c r="U12" s="1" t="s">
        <v>1</v>
      </c>
      <c r="V12" s="1" t="str">
        <f t="shared" si="38"/>
        <v>GP</v>
      </c>
      <c r="W12" s="1" t="s">
        <v>1</v>
      </c>
      <c r="X12" s="1" t="str">
        <f t="shared" si="39"/>
        <v>GP</v>
      </c>
      <c r="Y12" s="1" t="s">
        <v>1</v>
      </c>
      <c r="Z12" s="1" t="str">
        <f t="shared" si="40"/>
        <v>GP</v>
      </c>
      <c r="AA12" s="1" t="s">
        <v>1</v>
      </c>
      <c r="AB12" s="1" t="str">
        <f t="shared" si="41"/>
        <v>GP</v>
      </c>
      <c r="AC12" s="1"/>
      <c r="AD12" s="1" t="str">
        <f t="shared" si="42"/>
        <v/>
      </c>
      <c r="AE12" s="1" t="s">
        <v>1</v>
      </c>
      <c r="AF12" s="1" t="str">
        <f t="shared" si="43"/>
        <v>GP</v>
      </c>
      <c r="AG12" s="1" t="s">
        <v>1</v>
      </c>
      <c r="AH12" s="1" t="str">
        <f t="shared" si="44"/>
        <v>GP</v>
      </c>
      <c r="AI12" s="1" t="s">
        <v>1</v>
      </c>
      <c r="AJ12" s="1" t="str">
        <f t="shared" si="45"/>
        <v>GP</v>
      </c>
      <c r="AK12" s="1"/>
      <c r="AL12" s="1" t="str">
        <f t="shared" si="46"/>
        <v/>
      </c>
      <c r="AM12" s="1"/>
      <c r="AN12" s="1" t="str">
        <f t="shared" si="47"/>
        <v/>
      </c>
      <c r="AO12" s="1"/>
      <c r="AP12" s="1" t="str">
        <f t="shared" si="48"/>
        <v/>
      </c>
      <c r="AQ12" s="1"/>
      <c r="AR12" s="1" t="str">
        <f t="shared" si="49"/>
        <v/>
      </c>
      <c r="AS12" s="1"/>
      <c r="AT12" s="1" t="str">
        <f t="shared" si="50"/>
        <v/>
      </c>
      <c r="AU12" s="1"/>
      <c r="AV12" s="1" t="str">
        <f t="shared" si="51"/>
        <v/>
      </c>
      <c r="AW12" s="1"/>
      <c r="AX12" s="1" t="str">
        <f t="shared" si="52"/>
        <v/>
      </c>
      <c r="AY12" s="1"/>
      <c r="AZ12" s="1" t="str">
        <f t="shared" si="53"/>
        <v/>
      </c>
      <c r="BA12" s="1"/>
      <c r="BB12" s="1" t="str">
        <f t="shared" si="54"/>
        <v/>
      </c>
      <c r="BC12" s="1"/>
      <c r="BD12" s="1" t="str">
        <f t="shared" si="55"/>
        <v/>
      </c>
      <c r="BE12" s="1"/>
      <c r="BF12" s="1" t="str">
        <f t="shared" si="56"/>
        <v/>
      </c>
      <c r="BG12" s="1"/>
      <c r="BH12" s="1" t="str">
        <f t="shared" si="57"/>
        <v/>
      </c>
      <c r="BI12" s="1"/>
      <c r="BJ12" s="1" t="str">
        <f t="shared" si="58"/>
        <v/>
      </c>
      <c r="BK12" s="1"/>
      <c r="BL12" s="1" t="str">
        <f t="shared" si="59"/>
        <v/>
      </c>
      <c r="BM12" s="1"/>
      <c r="BN12" s="1" t="str">
        <f t="shared" si="60"/>
        <v/>
      </c>
      <c r="BO12">
        <f t="shared" si="61"/>
        <v>12</v>
      </c>
      <c r="BP12">
        <f>Sep!BO12</f>
        <v>91</v>
      </c>
      <c r="BQ12">
        <f t="shared" si="28"/>
        <v>103</v>
      </c>
      <c r="BR12" s="2">
        <f t="shared" si="29"/>
        <v>100</v>
      </c>
      <c r="BS12">
        <f t="shared" si="62"/>
        <v>0</v>
      </c>
    </row>
    <row r="13" spans="1:74">
      <c r="A13" s="10">
        <v>5</v>
      </c>
      <c r="C13" s="29" t="str">
        <f>IF(Sep!C13 = "", "", Sep!C13)</f>
        <v/>
      </c>
      <c r="D13" s="1" t="str">
        <f>IF(Sep!D13 = "", "", Sep!D13)</f>
        <v>B</v>
      </c>
      <c r="E13" s="1" t="s">
        <v>1</v>
      </c>
      <c r="F13" s="1" t="str">
        <f t="shared" si="30"/>
        <v>BP</v>
      </c>
      <c r="G13" s="1"/>
      <c r="H13" s="1" t="str">
        <f t="shared" si="31"/>
        <v/>
      </c>
      <c r="I13" s="1" t="s">
        <v>1</v>
      </c>
      <c r="J13" s="1" t="str">
        <f t="shared" si="32"/>
        <v>BP</v>
      </c>
      <c r="K13" s="1" t="s">
        <v>1</v>
      </c>
      <c r="L13" s="1" t="str">
        <f t="shared" si="33"/>
        <v>BP</v>
      </c>
      <c r="M13" s="1" t="s">
        <v>1</v>
      </c>
      <c r="N13" s="1" t="str">
        <f t="shared" si="34"/>
        <v>BP</v>
      </c>
      <c r="O13" s="1"/>
      <c r="P13" s="1" t="str">
        <f t="shared" si="35"/>
        <v/>
      </c>
      <c r="Q13" s="1" t="s">
        <v>1</v>
      </c>
      <c r="R13" s="1" t="str">
        <f t="shared" si="36"/>
        <v>BP</v>
      </c>
      <c r="S13" s="1"/>
      <c r="T13" s="1" t="str">
        <f t="shared" si="37"/>
        <v/>
      </c>
      <c r="U13" s="1" t="s">
        <v>1</v>
      </c>
      <c r="V13" s="1" t="str">
        <f t="shared" si="38"/>
        <v>BP</v>
      </c>
      <c r="W13" s="1" t="s">
        <v>1</v>
      </c>
      <c r="X13" s="1" t="str">
        <f t="shared" si="39"/>
        <v>BP</v>
      </c>
      <c r="Y13" s="1" t="s">
        <v>1</v>
      </c>
      <c r="Z13" s="1" t="str">
        <f t="shared" si="40"/>
        <v>BP</v>
      </c>
      <c r="AA13" s="1" t="s">
        <v>1</v>
      </c>
      <c r="AB13" s="1" t="str">
        <f t="shared" si="41"/>
        <v>BP</v>
      </c>
      <c r="AC13" s="1"/>
      <c r="AD13" s="1" t="str">
        <f t="shared" si="42"/>
        <v/>
      </c>
      <c r="AE13" s="1" t="s">
        <v>1</v>
      </c>
      <c r="AF13" s="1" t="str">
        <f t="shared" si="43"/>
        <v>BP</v>
      </c>
      <c r="AG13" s="1" t="s">
        <v>1</v>
      </c>
      <c r="AH13" s="1" t="str">
        <f t="shared" si="44"/>
        <v>BP</v>
      </c>
      <c r="AI13" s="1" t="s">
        <v>1</v>
      </c>
      <c r="AJ13" s="1" t="str">
        <f t="shared" si="45"/>
        <v>BP</v>
      </c>
      <c r="AK13" s="1"/>
      <c r="AL13" s="1" t="str">
        <f t="shared" si="46"/>
        <v/>
      </c>
      <c r="AM13" s="1"/>
      <c r="AN13" s="1" t="str">
        <f t="shared" si="47"/>
        <v/>
      </c>
      <c r="AO13" s="1"/>
      <c r="AP13" s="1" t="str">
        <f t="shared" si="48"/>
        <v/>
      </c>
      <c r="AQ13" s="1"/>
      <c r="AR13" s="1" t="str">
        <f t="shared" si="49"/>
        <v/>
      </c>
      <c r="AS13" s="1"/>
      <c r="AT13" s="1" t="str">
        <f t="shared" si="50"/>
        <v/>
      </c>
      <c r="AU13" s="1"/>
      <c r="AV13" s="1" t="str">
        <f t="shared" si="51"/>
        <v/>
      </c>
      <c r="AW13" s="1"/>
      <c r="AX13" s="1" t="str">
        <f t="shared" si="52"/>
        <v/>
      </c>
      <c r="AY13" s="1"/>
      <c r="AZ13" s="1" t="str">
        <f t="shared" si="53"/>
        <v/>
      </c>
      <c r="BA13" s="1"/>
      <c r="BB13" s="1" t="str">
        <f t="shared" si="54"/>
        <v/>
      </c>
      <c r="BC13" s="1"/>
      <c r="BD13" s="1" t="str">
        <f t="shared" si="55"/>
        <v/>
      </c>
      <c r="BE13" s="1"/>
      <c r="BF13" s="1" t="str">
        <f t="shared" si="56"/>
        <v/>
      </c>
      <c r="BG13" s="1"/>
      <c r="BH13" s="1" t="str">
        <f t="shared" si="57"/>
        <v/>
      </c>
      <c r="BI13" s="1"/>
      <c r="BJ13" s="1" t="str">
        <f t="shared" si="58"/>
        <v/>
      </c>
      <c r="BK13" s="1"/>
      <c r="BL13" s="1" t="str">
        <f t="shared" si="59"/>
        <v/>
      </c>
      <c r="BM13" s="1"/>
      <c r="BN13" s="1" t="str">
        <f t="shared" si="60"/>
        <v/>
      </c>
      <c r="BO13">
        <f t="shared" si="61"/>
        <v>12</v>
      </c>
      <c r="BP13">
        <f>Sep!BO13</f>
        <v>91</v>
      </c>
      <c r="BQ13">
        <f t="shared" si="28"/>
        <v>103</v>
      </c>
      <c r="BR13" s="2">
        <f t="shared" si="29"/>
        <v>100</v>
      </c>
      <c r="BS13">
        <f t="shared" si="62"/>
        <v>0</v>
      </c>
    </row>
    <row r="14" spans="1:74">
      <c r="A14" s="10">
        <v>6</v>
      </c>
      <c r="C14" s="29" t="str">
        <f>IF(Sep!C14 = "", "", Sep!C14)</f>
        <v/>
      </c>
      <c r="D14" s="1" t="str">
        <f>IF(Sep!D14 = "", "", Sep!D14)</f>
        <v>G</v>
      </c>
      <c r="E14" s="1" t="s">
        <v>1</v>
      </c>
      <c r="F14" s="1" t="str">
        <f t="shared" si="30"/>
        <v>GP</v>
      </c>
      <c r="G14" s="1"/>
      <c r="H14" s="1" t="str">
        <f t="shared" si="31"/>
        <v/>
      </c>
      <c r="I14" s="1" t="s">
        <v>1</v>
      </c>
      <c r="J14" s="1" t="str">
        <f t="shared" si="32"/>
        <v>GP</v>
      </c>
      <c r="K14" s="1" t="s">
        <v>1</v>
      </c>
      <c r="L14" s="1" t="str">
        <f t="shared" si="33"/>
        <v>GP</v>
      </c>
      <c r="M14" s="1" t="s">
        <v>1</v>
      </c>
      <c r="N14" s="1" t="str">
        <f t="shared" si="34"/>
        <v>GP</v>
      </c>
      <c r="O14" s="1"/>
      <c r="P14" s="1" t="str">
        <f t="shared" si="35"/>
        <v/>
      </c>
      <c r="Q14" s="1" t="s">
        <v>1</v>
      </c>
      <c r="R14" s="1" t="str">
        <f t="shared" si="36"/>
        <v>GP</v>
      </c>
      <c r="S14" s="1"/>
      <c r="T14" s="1" t="str">
        <f t="shared" si="37"/>
        <v/>
      </c>
      <c r="U14" s="1" t="s">
        <v>1</v>
      </c>
      <c r="V14" s="1" t="str">
        <f t="shared" si="38"/>
        <v>GP</v>
      </c>
      <c r="W14" s="1" t="s">
        <v>1</v>
      </c>
      <c r="X14" s="1" t="str">
        <f t="shared" si="39"/>
        <v>GP</v>
      </c>
      <c r="Y14" s="1" t="s">
        <v>1</v>
      </c>
      <c r="Z14" s="1" t="str">
        <f t="shared" si="40"/>
        <v>GP</v>
      </c>
      <c r="AA14" s="1" t="s">
        <v>1</v>
      </c>
      <c r="AB14" s="1" t="str">
        <f t="shared" si="41"/>
        <v>GP</v>
      </c>
      <c r="AC14" s="1"/>
      <c r="AD14" s="1" t="str">
        <f t="shared" si="42"/>
        <v/>
      </c>
      <c r="AE14" s="1" t="s">
        <v>1</v>
      </c>
      <c r="AF14" s="1" t="str">
        <f t="shared" si="43"/>
        <v>GP</v>
      </c>
      <c r="AG14" s="1" t="s">
        <v>1</v>
      </c>
      <c r="AH14" s="1" t="str">
        <f t="shared" si="44"/>
        <v>GP</v>
      </c>
      <c r="AI14" s="1" t="s">
        <v>1</v>
      </c>
      <c r="AJ14" s="1" t="str">
        <f t="shared" si="45"/>
        <v>GP</v>
      </c>
      <c r="AK14" s="1"/>
      <c r="AL14" s="1" t="str">
        <f t="shared" si="46"/>
        <v/>
      </c>
      <c r="AM14" s="1"/>
      <c r="AN14" s="1" t="str">
        <f t="shared" si="47"/>
        <v/>
      </c>
      <c r="AO14" s="1"/>
      <c r="AP14" s="1" t="str">
        <f t="shared" si="48"/>
        <v/>
      </c>
      <c r="AQ14" s="1"/>
      <c r="AR14" s="1" t="str">
        <f t="shared" si="49"/>
        <v/>
      </c>
      <c r="AS14" s="1"/>
      <c r="AT14" s="1" t="str">
        <f t="shared" si="50"/>
        <v/>
      </c>
      <c r="AU14" s="1"/>
      <c r="AV14" s="1" t="str">
        <f t="shared" si="51"/>
        <v/>
      </c>
      <c r="AW14" s="1"/>
      <c r="AX14" s="1" t="str">
        <f t="shared" si="52"/>
        <v/>
      </c>
      <c r="AY14" s="1"/>
      <c r="AZ14" s="1" t="str">
        <f t="shared" si="53"/>
        <v/>
      </c>
      <c r="BA14" s="1"/>
      <c r="BB14" s="1" t="str">
        <f t="shared" si="54"/>
        <v/>
      </c>
      <c r="BC14" s="1"/>
      <c r="BD14" s="1" t="str">
        <f t="shared" si="55"/>
        <v/>
      </c>
      <c r="BE14" s="1"/>
      <c r="BF14" s="1" t="str">
        <f t="shared" si="56"/>
        <v/>
      </c>
      <c r="BG14" s="1"/>
      <c r="BH14" s="1" t="str">
        <f t="shared" si="57"/>
        <v/>
      </c>
      <c r="BI14" s="1"/>
      <c r="BJ14" s="1" t="str">
        <f t="shared" si="58"/>
        <v/>
      </c>
      <c r="BK14" s="1"/>
      <c r="BL14" s="1" t="str">
        <f t="shared" si="59"/>
        <v/>
      </c>
      <c r="BM14" s="1"/>
      <c r="BN14" s="1" t="str">
        <f t="shared" si="60"/>
        <v/>
      </c>
      <c r="BO14">
        <f t="shared" si="61"/>
        <v>12</v>
      </c>
      <c r="BP14">
        <f>Sep!BO14</f>
        <v>91</v>
      </c>
      <c r="BQ14">
        <f t="shared" si="28"/>
        <v>103</v>
      </c>
      <c r="BR14" s="2">
        <f t="shared" si="29"/>
        <v>100</v>
      </c>
      <c r="BS14">
        <f t="shared" si="62"/>
        <v>0</v>
      </c>
    </row>
    <row r="15" spans="1:74">
      <c r="A15" s="10">
        <v>7</v>
      </c>
      <c r="C15" s="29" t="str">
        <f>IF(Sep!C15 = "", "", Sep!C15)</f>
        <v/>
      </c>
      <c r="D15" s="1" t="str">
        <f>IF(Sep!D15 = "", "", Sep!D15)</f>
        <v>B</v>
      </c>
      <c r="E15" s="1" t="s">
        <v>1</v>
      </c>
      <c r="F15" s="1" t="str">
        <f t="shared" si="30"/>
        <v>BP</v>
      </c>
      <c r="G15" s="1"/>
      <c r="H15" s="1" t="str">
        <f t="shared" si="31"/>
        <v/>
      </c>
      <c r="I15" s="1" t="s">
        <v>1</v>
      </c>
      <c r="J15" s="1" t="str">
        <f t="shared" si="32"/>
        <v>BP</v>
      </c>
      <c r="K15" s="1" t="s">
        <v>1</v>
      </c>
      <c r="L15" s="1" t="str">
        <f t="shared" si="33"/>
        <v>BP</v>
      </c>
      <c r="M15" s="1" t="s">
        <v>1</v>
      </c>
      <c r="N15" s="1" t="str">
        <f t="shared" si="34"/>
        <v>BP</v>
      </c>
      <c r="O15" s="1"/>
      <c r="P15" s="1" t="str">
        <f t="shared" si="35"/>
        <v/>
      </c>
      <c r="Q15" s="1" t="s">
        <v>1</v>
      </c>
      <c r="R15" s="1" t="str">
        <f t="shared" si="36"/>
        <v>BP</v>
      </c>
      <c r="S15" s="1"/>
      <c r="T15" s="1" t="str">
        <f t="shared" si="37"/>
        <v/>
      </c>
      <c r="U15" s="1" t="s">
        <v>1</v>
      </c>
      <c r="V15" s="1" t="str">
        <f t="shared" si="38"/>
        <v>BP</v>
      </c>
      <c r="W15" s="1" t="s">
        <v>1</v>
      </c>
      <c r="X15" s="1" t="str">
        <f t="shared" si="39"/>
        <v>BP</v>
      </c>
      <c r="Y15" s="1" t="s">
        <v>1</v>
      </c>
      <c r="Z15" s="1" t="str">
        <f t="shared" si="40"/>
        <v>BP</v>
      </c>
      <c r="AA15" s="1" t="s">
        <v>1</v>
      </c>
      <c r="AB15" s="1" t="str">
        <f t="shared" si="41"/>
        <v>BP</v>
      </c>
      <c r="AC15" s="1"/>
      <c r="AD15" s="1" t="str">
        <f t="shared" si="42"/>
        <v/>
      </c>
      <c r="AE15" s="1" t="s">
        <v>1</v>
      </c>
      <c r="AF15" s="1" t="str">
        <f t="shared" si="43"/>
        <v>BP</v>
      </c>
      <c r="AG15" s="1" t="s">
        <v>1</v>
      </c>
      <c r="AH15" s="1" t="str">
        <f t="shared" si="44"/>
        <v>BP</v>
      </c>
      <c r="AI15" s="1" t="s">
        <v>1</v>
      </c>
      <c r="AJ15" s="1" t="str">
        <f t="shared" si="45"/>
        <v>BP</v>
      </c>
      <c r="AK15" s="1"/>
      <c r="AL15" s="1" t="str">
        <f t="shared" si="46"/>
        <v/>
      </c>
      <c r="AM15" s="1"/>
      <c r="AN15" s="1" t="str">
        <f t="shared" si="47"/>
        <v/>
      </c>
      <c r="AO15" s="1"/>
      <c r="AP15" s="1" t="str">
        <f t="shared" si="48"/>
        <v/>
      </c>
      <c r="AQ15" s="1"/>
      <c r="AR15" s="1" t="str">
        <f t="shared" si="49"/>
        <v/>
      </c>
      <c r="AS15" s="1"/>
      <c r="AT15" s="1" t="str">
        <f t="shared" si="50"/>
        <v/>
      </c>
      <c r="AU15" s="1"/>
      <c r="AV15" s="1" t="str">
        <f t="shared" si="51"/>
        <v/>
      </c>
      <c r="AW15" s="1"/>
      <c r="AX15" s="1" t="str">
        <f t="shared" si="52"/>
        <v/>
      </c>
      <c r="AY15" s="1"/>
      <c r="AZ15" s="1" t="str">
        <f t="shared" si="53"/>
        <v/>
      </c>
      <c r="BA15" s="1"/>
      <c r="BB15" s="1" t="str">
        <f t="shared" si="54"/>
        <v/>
      </c>
      <c r="BC15" s="1"/>
      <c r="BD15" s="1" t="str">
        <f t="shared" si="55"/>
        <v/>
      </c>
      <c r="BE15" s="1"/>
      <c r="BF15" s="1" t="str">
        <f t="shared" si="56"/>
        <v/>
      </c>
      <c r="BG15" s="1"/>
      <c r="BH15" s="1" t="str">
        <f t="shared" si="57"/>
        <v/>
      </c>
      <c r="BI15" s="1"/>
      <c r="BJ15" s="1" t="str">
        <f t="shared" si="58"/>
        <v/>
      </c>
      <c r="BK15" s="1"/>
      <c r="BL15" s="1" t="str">
        <f t="shared" si="59"/>
        <v/>
      </c>
      <c r="BM15" s="1"/>
      <c r="BN15" s="1" t="str">
        <f t="shared" si="60"/>
        <v/>
      </c>
      <c r="BO15">
        <f t="shared" si="61"/>
        <v>12</v>
      </c>
      <c r="BP15">
        <f>Sep!BO15</f>
        <v>91</v>
      </c>
      <c r="BQ15">
        <f t="shared" si="28"/>
        <v>103</v>
      </c>
      <c r="BR15" s="2">
        <f t="shared" si="29"/>
        <v>100</v>
      </c>
      <c r="BS15">
        <f t="shared" si="62"/>
        <v>0</v>
      </c>
    </row>
    <row r="16" spans="1:74">
      <c r="A16" s="10">
        <v>8</v>
      </c>
      <c r="C16" s="29" t="str">
        <f>IF(Sep!C16 = "", "", Sep!C16)</f>
        <v/>
      </c>
      <c r="D16" s="1" t="str">
        <f>IF(Sep!D16 = "", "", Sep!D16)</f>
        <v>G</v>
      </c>
      <c r="E16" s="1" t="s">
        <v>1</v>
      </c>
      <c r="F16" s="1" t="str">
        <f t="shared" si="30"/>
        <v>GP</v>
      </c>
      <c r="G16" s="1"/>
      <c r="H16" s="1" t="str">
        <f t="shared" si="31"/>
        <v/>
      </c>
      <c r="I16" s="1" t="s">
        <v>1</v>
      </c>
      <c r="J16" s="1" t="str">
        <f t="shared" si="32"/>
        <v>GP</v>
      </c>
      <c r="K16" s="1" t="s">
        <v>1</v>
      </c>
      <c r="L16" s="1" t="str">
        <f t="shared" si="33"/>
        <v>GP</v>
      </c>
      <c r="M16" s="1" t="s">
        <v>1</v>
      </c>
      <c r="N16" s="1" t="str">
        <f t="shared" si="34"/>
        <v>GP</v>
      </c>
      <c r="O16" s="1"/>
      <c r="P16" s="1" t="str">
        <f t="shared" si="35"/>
        <v/>
      </c>
      <c r="Q16" s="1" t="s">
        <v>1</v>
      </c>
      <c r="R16" s="1" t="str">
        <f t="shared" si="36"/>
        <v>GP</v>
      </c>
      <c r="S16" s="1"/>
      <c r="T16" s="1" t="str">
        <f t="shared" si="37"/>
        <v/>
      </c>
      <c r="U16" s="1" t="s">
        <v>1</v>
      </c>
      <c r="V16" s="1" t="str">
        <f t="shared" si="38"/>
        <v>GP</v>
      </c>
      <c r="W16" s="1" t="s">
        <v>1</v>
      </c>
      <c r="X16" s="1" t="str">
        <f t="shared" si="39"/>
        <v>GP</v>
      </c>
      <c r="Y16" s="1" t="s">
        <v>1</v>
      </c>
      <c r="Z16" s="1" t="str">
        <f t="shared" si="40"/>
        <v>GP</v>
      </c>
      <c r="AA16" s="1" t="s">
        <v>1</v>
      </c>
      <c r="AB16" s="1" t="str">
        <f t="shared" si="41"/>
        <v>GP</v>
      </c>
      <c r="AC16" s="1"/>
      <c r="AD16" s="1" t="str">
        <f t="shared" si="42"/>
        <v/>
      </c>
      <c r="AE16" s="1" t="s">
        <v>1</v>
      </c>
      <c r="AF16" s="1" t="str">
        <f t="shared" si="43"/>
        <v>GP</v>
      </c>
      <c r="AG16" s="1" t="s">
        <v>1</v>
      </c>
      <c r="AH16" s="1" t="str">
        <f t="shared" si="44"/>
        <v>GP</v>
      </c>
      <c r="AI16" s="1" t="s">
        <v>1</v>
      </c>
      <c r="AJ16" s="1" t="str">
        <f t="shared" si="45"/>
        <v>GP</v>
      </c>
      <c r="AK16" s="1"/>
      <c r="AL16" s="1" t="str">
        <f t="shared" si="46"/>
        <v/>
      </c>
      <c r="AM16" s="1"/>
      <c r="AN16" s="1" t="str">
        <f t="shared" si="47"/>
        <v/>
      </c>
      <c r="AO16" s="1"/>
      <c r="AP16" s="1" t="str">
        <f t="shared" si="48"/>
        <v/>
      </c>
      <c r="AQ16" s="1"/>
      <c r="AR16" s="1" t="str">
        <f t="shared" si="49"/>
        <v/>
      </c>
      <c r="AS16" s="1"/>
      <c r="AT16" s="1" t="str">
        <f t="shared" si="50"/>
        <v/>
      </c>
      <c r="AU16" s="1"/>
      <c r="AV16" s="1" t="str">
        <f t="shared" si="51"/>
        <v/>
      </c>
      <c r="AW16" s="1"/>
      <c r="AX16" s="1" t="str">
        <f t="shared" si="52"/>
        <v/>
      </c>
      <c r="AY16" s="1"/>
      <c r="AZ16" s="1" t="str">
        <f t="shared" si="53"/>
        <v/>
      </c>
      <c r="BA16" s="1"/>
      <c r="BB16" s="1" t="str">
        <f t="shared" si="54"/>
        <v/>
      </c>
      <c r="BC16" s="1"/>
      <c r="BD16" s="1" t="str">
        <f t="shared" si="55"/>
        <v/>
      </c>
      <c r="BE16" s="1"/>
      <c r="BF16" s="1" t="str">
        <f t="shared" si="56"/>
        <v/>
      </c>
      <c r="BG16" s="1"/>
      <c r="BH16" s="1" t="str">
        <f t="shared" si="57"/>
        <v/>
      </c>
      <c r="BI16" s="1"/>
      <c r="BJ16" s="1" t="str">
        <f t="shared" si="58"/>
        <v/>
      </c>
      <c r="BK16" s="1"/>
      <c r="BL16" s="1" t="str">
        <f t="shared" si="59"/>
        <v/>
      </c>
      <c r="BM16" s="1"/>
      <c r="BN16" s="1" t="str">
        <f t="shared" si="60"/>
        <v/>
      </c>
      <c r="BO16">
        <f t="shared" si="61"/>
        <v>12</v>
      </c>
      <c r="BP16">
        <f>Sep!BO16</f>
        <v>91</v>
      </c>
      <c r="BQ16">
        <f t="shared" si="28"/>
        <v>103</v>
      </c>
      <c r="BR16" s="2">
        <f t="shared" si="29"/>
        <v>100</v>
      </c>
      <c r="BS16">
        <f t="shared" si="62"/>
        <v>0</v>
      </c>
    </row>
    <row r="17" spans="1:71">
      <c r="A17" s="10">
        <v>9</v>
      </c>
      <c r="C17" s="29" t="str">
        <f>IF(Sep!C17 = "", "", Sep!C17)</f>
        <v/>
      </c>
      <c r="D17" s="1" t="str">
        <f>IF(Sep!D17 = "", "", Sep!D17)</f>
        <v>B</v>
      </c>
      <c r="E17" s="1" t="s">
        <v>1</v>
      </c>
      <c r="F17" s="1" t="str">
        <f t="shared" si="30"/>
        <v>BP</v>
      </c>
      <c r="G17" s="1"/>
      <c r="H17" s="1" t="str">
        <f t="shared" si="31"/>
        <v/>
      </c>
      <c r="I17" s="1" t="s">
        <v>1</v>
      </c>
      <c r="J17" s="1" t="str">
        <f t="shared" si="32"/>
        <v>BP</v>
      </c>
      <c r="K17" s="1" t="s">
        <v>1</v>
      </c>
      <c r="L17" s="1" t="str">
        <f t="shared" si="33"/>
        <v>BP</v>
      </c>
      <c r="M17" s="1" t="s">
        <v>1</v>
      </c>
      <c r="N17" s="1" t="str">
        <f t="shared" si="34"/>
        <v>BP</v>
      </c>
      <c r="O17" s="1"/>
      <c r="P17" s="1" t="str">
        <f t="shared" si="35"/>
        <v/>
      </c>
      <c r="Q17" s="1" t="s">
        <v>1</v>
      </c>
      <c r="R17" s="1" t="str">
        <f t="shared" si="36"/>
        <v>BP</v>
      </c>
      <c r="S17" s="1"/>
      <c r="T17" s="1" t="str">
        <f t="shared" si="37"/>
        <v/>
      </c>
      <c r="U17" s="1" t="s">
        <v>1</v>
      </c>
      <c r="V17" s="1" t="str">
        <f t="shared" si="38"/>
        <v>BP</v>
      </c>
      <c r="W17" s="1" t="s">
        <v>1</v>
      </c>
      <c r="X17" s="1" t="str">
        <f t="shared" si="39"/>
        <v>BP</v>
      </c>
      <c r="Y17" s="1" t="s">
        <v>1</v>
      </c>
      <c r="Z17" s="1" t="str">
        <f t="shared" si="40"/>
        <v>BP</v>
      </c>
      <c r="AA17" s="1" t="s">
        <v>1</v>
      </c>
      <c r="AB17" s="1" t="str">
        <f t="shared" si="41"/>
        <v>BP</v>
      </c>
      <c r="AC17" s="1"/>
      <c r="AD17" s="1" t="str">
        <f t="shared" si="42"/>
        <v/>
      </c>
      <c r="AE17" s="1" t="s">
        <v>1</v>
      </c>
      <c r="AF17" s="1" t="str">
        <f t="shared" si="43"/>
        <v>BP</v>
      </c>
      <c r="AG17" s="1" t="s">
        <v>1</v>
      </c>
      <c r="AH17" s="1" t="str">
        <f t="shared" si="44"/>
        <v>BP</v>
      </c>
      <c r="AI17" s="1" t="s">
        <v>1</v>
      </c>
      <c r="AJ17" s="1" t="str">
        <f t="shared" si="45"/>
        <v>BP</v>
      </c>
      <c r="AK17" s="1"/>
      <c r="AL17" s="1" t="str">
        <f t="shared" si="46"/>
        <v/>
      </c>
      <c r="AM17" s="1"/>
      <c r="AN17" s="1" t="str">
        <f t="shared" si="47"/>
        <v/>
      </c>
      <c r="AO17" s="1"/>
      <c r="AP17" s="1" t="str">
        <f t="shared" si="48"/>
        <v/>
      </c>
      <c r="AQ17" s="1"/>
      <c r="AR17" s="1" t="str">
        <f t="shared" si="49"/>
        <v/>
      </c>
      <c r="AS17" s="1"/>
      <c r="AT17" s="1" t="str">
        <f t="shared" si="50"/>
        <v/>
      </c>
      <c r="AU17" s="1"/>
      <c r="AV17" s="1" t="str">
        <f t="shared" si="51"/>
        <v/>
      </c>
      <c r="AW17" s="1"/>
      <c r="AX17" s="1" t="str">
        <f t="shared" si="52"/>
        <v/>
      </c>
      <c r="AY17" s="1"/>
      <c r="AZ17" s="1" t="str">
        <f t="shared" si="53"/>
        <v/>
      </c>
      <c r="BA17" s="1"/>
      <c r="BB17" s="1" t="str">
        <f t="shared" si="54"/>
        <v/>
      </c>
      <c r="BC17" s="1"/>
      <c r="BD17" s="1" t="str">
        <f t="shared" si="55"/>
        <v/>
      </c>
      <c r="BE17" s="1"/>
      <c r="BF17" s="1" t="str">
        <f t="shared" si="56"/>
        <v/>
      </c>
      <c r="BG17" s="1"/>
      <c r="BH17" s="1" t="str">
        <f t="shared" si="57"/>
        <v/>
      </c>
      <c r="BI17" s="1"/>
      <c r="BJ17" s="1" t="str">
        <f t="shared" si="58"/>
        <v/>
      </c>
      <c r="BK17" s="1"/>
      <c r="BL17" s="1" t="str">
        <f t="shared" si="59"/>
        <v/>
      </c>
      <c r="BM17" s="1"/>
      <c r="BN17" s="1" t="str">
        <f t="shared" si="60"/>
        <v/>
      </c>
      <c r="BO17">
        <f t="shared" si="61"/>
        <v>12</v>
      </c>
      <c r="BP17">
        <f>Sep!BO17</f>
        <v>91</v>
      </c>
      <c r="BQ17">
        <f t="shared" si="28"/>
        <v>103</v>
      </c>
      <c r="BR17" s="2">
        <f t="shared" si="29"/>
        <v>100</v>
      </c>
      <c r="BS17">
        <f t="shared" si="62"/>
        <v>0</v>
      </c>
    </row>
    <row r="18" spans="1:71">
      <c r="A18" s="10">
        <v>10</v>
      </c>
      <c r="C18" s="29" t="str">
        <f>IF(Sep!C18 = "", "", Sep!C18)</f>
        <v/>
      </c>
      <c r="D18" s="1" t="str">
        <f>IF(Sep!D18 = "", "", Sep!D18)</f>
        <v>G</v>
      </c>
      <c r="E18" s="1" t="s">
        <v>1</v>
      </c>
      <c r="F18" s="1" t="str">
        <f t="shared" si="30"/>
        <v>GP</v>
      </c>
      <c r="G18" s="1"/>
      <c r="H18" s="1" t="str">
        <f t="shared" si="31"/>
        <v/>
      </c>
      <c r="I18" s="1" t="s">
        <v>1</v>
      </c>
      <c r="J18" s="1" t="str">
        <f t="shared" si="32"/>
        <v>GP</v>
      </c>
      <c r="K18" s="1" t="s">
        <v>1</v>
      </c>
      <c r="L18" s="1" t="str">
        <f t="shared" si="33"/>
        <v>GP</v>
      </c>
      <c r="M18" s="1" t="s">
        <v>1</v>
      </c>
      <c r="N18" s="1" t="str">
        <f t="shared" si="34"/>
        <v>GP</v>
      </c>
      <c r="O18" s="1"/>
      <c r="P18" s="1" t="str">
        <f t="shared" si="35"/>
        <v/>
      </c>
      <c r="Q18" s="1" t="s">
        <v>1</v>
      </c>
      <c r="R18" s="1" t="str">
        <f t="shared" si="36"/>
        <v>GP</v>
      </c>
      <c r="S18" s="1"/>
      <c r="T18" s="1" t="str">
        <f t="shared" si="37"/>
        <v/>
      </c>
      <c r="U18" s="1" t="s">
        <v>1</v>
      </c>
      <c r="V18" s="1" t="str">
        <f t="shared" si="38"/>
        <v>GP</v>
      </c>
      <c r="W18" s="1" t="s">
        <v>1</v>
      </c>
      <c r="X18" s="1" t="str">
        <f t="shared" si="39"/>
        <v>GP</v>
      </c>
      <c r="Y18" s="1" t="s">
        <v>1</v>
      </c>
      <c r="Z18" s="1" t="str">
        <f t="shared" si="40"/>
        <v>GP</v>
      </c>
      <c r="AA18" s="1" t="s">
        <v>1</v>
      </c>
      <c r="AB18" s="1" t="str">
        <f t="shared" si="41"/>
        <v>GP</v>
      </c>
      <c r="AC18" s="1"/>
      <c r="AD18" s="1" t="str">
        <f t="shared" si="42"/>
        <v/>
      </c>
      <c r="AE18" s="1" t="s">
        <v>1</v>
      </c>
      <c r="AF18" s="1" t="str">
        <f t="shared" si="43"/>
        <v>GP</v>
      </c>
      <c r="AG18" s="1" t="s">
        <v>1</v>
      </c>
      <c r="AH18" s="1" t="str">
        <f t="shared" si="44"/>
        <v>GP</v>
      </c>
      <c r="AI18" s="1" t="s">
        <v>1</v>
      </c>
      <c r="AJ18" s="1" t="str">
        <f t="shared" si="45"/>
        <v>GP</v>
      </c>
      <c r="AK18" s="1"/>
      <c r="AL18" s="1" t="str">
        <f t="shared" si="46"/>
        <v/>
      </c>
      <c r="AM18" s="1"/>
      <c r="AN18" s="1" t="str">
        <f t="shared" si="47"/>
        <v/>
      </c>
      <c r="AO18" s="1"/>
      <c r="AP18" s="1" t="str">
        <f t="shared" si="48"/>
        <v/>
      </c>
      <c r="AQ18" s="1"/>
      <c r="AR18" s="1" t="str">
        <f t="shared" si="49"/>
        <v/>
      </c>
      <c r="AS18" s="1"/>
      <c r="AT18" s="1" t="str">
        <f t="shared" si="50"/>
        <v/>
      </c>
      <c r="AU18" s="1"/>
      <c r="AV18" s="1" t="str">
        <f t="shared" si="51"/>
        <v/>
      </c>
      <c r="AW18" s="1"/>
      <c r="AX18" s="1" t="str">
        <f t="shared" si="52"/>
        <v/>
      </c>
      <c r="AY18" s="1"/>
      <c r="AZ18" s="1" t="str">
        <f t="shared" si="53"/>
        <v/>
      </c>
      <c r="BA18" s="1"/>
      <c r="BB18" s="1" t="str">
        <f t="shared" si="54"/>
        <v/>
      </c>
      <c r="BC18" s="1"/>
      <c r="BD18" s="1" t="str">
        <f t="shared" si="55"/>
        <v/>
      </c>
      <c r="BE18" s="1"/>
      <c r="BF18" s="1" t="str">
        <f t="shared" si="56"/>
        <v/>
      </c>
      <c r="BG18" s="1"/>
      <c r="BH18" s="1" t="str">
        <f t="shared" si="57"/>
        <v/>
      </c>
      <c r="BI18" s="1"/>
      <c r="BJ18" s="1" t="str">
        <f t="shared" si="58"/>
        <v/>
      </c>
      <c r="BK18" s="1"/>
      <c r="BL18" s="1" t="str">
        <f t="shared" si="59"/>
        <v/>
      </c>
      <c r="BM18" s="1"/>
      <c r="BN18" s="1" t="str">
        <f t="shared" si="60"/>
        <v/>
      </c>
      <c r="BO18">
        <f t="shared" si="61"/>
        <v>12</v>
      </c>
      <c r="BP18">
        <f>Sep!BO18</f>
        <v>91</v>
      </c>
      <c r="BQ18">
        <f t="shared" si="28"/>
        <v>103</v>
      </c>
      <c r="BR18" s="2">
        <f t="shared" si="29"/>
        <v>100</v>
      </c>
      <c r="BS18">
        <f t="shared" si="62"/>
        <v>0</v>
      </c>
    </row>
    <row r="19" spans="1:71">
      <c r="A19" s="10">
        <v>11</v>
      </c>
      <c r="C19" s="29" t="str">
        <f>IF(Sep!C19 = "", "", Sep!C19)</f>
        <v/>
      </c>
      <c r="D19" s="1" t="str">
        <f>IF(Sep!D19 = "", "", Sep!D19)</f>
        <v>B</v>
      </c>
      <c r="E19" s="1" t="s">
        <v>1</v>
      </c>
      <c r="F19" s="1" t="str">
        <f t="shared" si="30"/>
        <v>BP</v>
      </c>
      <c r="G19" s="1"/>
      <c r="H19" s="1" t="str">
        <f t="shared" si="31"/>
        <v/>
      </c>
      <c r="I19" s="1" t="s">
        <v>1</v>
      </c>
      <c r="J19" s="1" t="str">
        <f t="shared" si="32"/>
        <v>BP</v>
      </c>
      <c r="K19" s="1" t="s">
        <v>1</v>
      </c>
      <c r="L19" s="1" t="str">
        <f t="shared" si="33"/>
        <v>BP</v>
      </c>
      <c r="M19" s="1" t="s">
        <v>1</v>
      </c>
      <c r="N19" s="1" t="str">
        <f t="shared" si="34"/>
        <v>BP</v>
      </c>
      <c r="O19" s="1"/>
      <c r="P19" s="1" t="str">
        <f t="shared" si="35"/>
        <v/>
      </c>
      <c r="Q19" s="1" t="s">
        <v>1</v>
      </c>
      <c r="R19" s="1" t="str">
        <f t="shared" si="36"/>
        <v>BP</v>
      </c>
      <c r="S19" s="1"/>
      <c r="T19" s="1" t="str">
        <f t="shared" si="37"/>
        <v/>
      </c>
      <c r="U19" s="1" t="s">
        <v>1</v>
      </c>
      <c r="V19" s="1" t="str">
        <f t="shared" si="38"/>
        <v>BP</v>
      </c>
      <c r="W19" s="1" t="s">
        <v>1</v>
      </c>
      <c r="X19" s="1" t="str">
        <f t="shared" si="39"/>
        <v>BP</v>
      </c>
      <c r="Y19" s="1" t="s">
        <v>1</v>
      </c>
      <c r="Z19" s="1" t="str">
        <f t="shared" si="40"/>
        <v>BP</v>
      </c>
      <c r="AA19" s="1" t="s">
        <v>1</v>
      </c>
      <c r="AB19" s="1" t="str">
        <f t="shared" si="41"/>
        <v>BP</v>
      </c>
      <c r="AC19" s="1"/>
      <c r="AD19" s="1" t="str">
        <f t="shared" si="42"/>
        <v/>
      </c>
      <c r="AE19" s="1" t="s">
        <v>1</v>
      </c>
      <c r="AF19" s="1" t="str">
        <f t="shared" si="43"/>
        <v>BP</v>
      </c>
      <c r="AG19" s="1" t="s">
        <v>1</v>
      </c>
      <c r="AH19" s="1" t="str">
        <f t="shared" si="44"/>
        <v>BP</v>
      </c>
      <c r="AI19" s="1" t="s">
        <v>1</v>
      </c>
      <c r="AJ19" s="1" t="str">
        <f t="shared" si="45"/>
        <v>BP</v>
      </c>
      <c r="AK19" s="1"/>
      <c r="AL19" s="1" t="str">
        <f t="shared" si="46"/>
        <v/>
      </c>
      <c r="AM19" s="1"/>
      <c r="AN19" s="1" t="str">
        <f t="shared" si="47"/>
        <v/>
      </c>
      <c r="AO19" s="1"/>
      <c r="AP19" s="1" t="str">
        <f t="shared" si="48"/>
        <v/>
      </c>
      <c r="AQ19" s="1"/>
      <c r="AR19" s="1" t="str">
        <f t="shared" si="49"/>
        <v/>
      </c>
      <c r="AS19" s="1"/>
      <c r="AT19" s="1" t="str">
        <f t="shared" si="50"/>
        <v/>
      </c>
      <c r="AU19" s="1"/>
      <c r="AV19" s="1" t="str">
        <f t="shared" si="51"/>
        <v/>
      </c>
      <c r="AW19" s="1"/>
      <c r="AX19" s="1" t="str">
        <f t="shared" si="52"/>
        <v/>
      </c>
      <c r="AY19" s="1"/>
      <c r="AZ19" s="1" t="str">
        <f t="shared" si="53"/>
        <v/>
      </c>
      <c r="BA19" s="1"/>
      <c r="BB19" s="1" t="str">
        <f t="shared" si="54"/>
        <v/>
      </c>
      <c r="BC19" s="1"/>
      <c r="BD19" s="1" t="str">
        <f t="shared" si="55"/>
        <v/>
      </c>
      <c r="BE19" s="1"/>
      <c r="BF19" s="1" t="str">
        <f t="shared" si="56"/>
        <v/>
      </c>
      <c r="BG19" s="1"/>
      <c r="BH19" s="1" t="str">
        <f t="shared" si="57"/>
        <v/>
      </c>
      <c r="BI19" s="1"/>
      <c r="BJ19" s="1" t="str">
        <f t="shared" si="58"/>
        <v/>
      </c>
      <c r="BK19" s="1"/>
      <c r="BL19" s="1" t="str">
        <f t="shared" si="59"/>
        <v/>
      </c>
      <c r="BM19" s="1"/>
      <c r="BN19" s="1" t="str">
        <f t="shared" si="60"/>
        <v/>
      </c>
      <c r="BO19">
        <f t="shared" si="61"/>
        <v>12</v>
      </c>
      <c r="BP19">
        <f>Sep!BO19</f>
        <v>91</v>
      </c>
      <c r="BQ19">
        <f t="shared" si="28"/>
        <v>103</v>
      </c>
      <c r="BR19" s="2">
        <f t="shared" si="29"/>
        <v>100</v>
      </c>
      <c r="BS19">
        <f t="shared" si="62"/>
        <v>0</v>
      </c>
    </row>
    <row r="20" spans="1:71">
      <c r="A20" s="10">
        <v>12</v>
      </c>
      <c r="C20" s="29" t="str">
        <f>IF(Sep!C20 = "", "", Sep!C20)</f>
        <v/>
      </c>
      <c r="D20" s="1" t="str">
        <f>IF(Sep!D20 = "", "", Sep!D20)</f>
        <v>G</v>
      </c>
      <c r="E20" s="1" t="s">
        <v>1</v>
      </c>
      <c r="F20" s="1" t="str">
        <f t="shared" si="30"/>
        <v>GP</v>
      </c>
      <c r="G20" s="1"/>
      <c r="H20" s="1" t="str">
        <f t="shared" si="31"/>
        <v/>
      </c>
      <c r="I20" s="1" t="s">
        <v>1</v>
      </c>
      <c r="J20" s="1" t="str">
        <f t="shared" si="32"/>
        <v>GP</v>
      </c>
      <c r="K20" s="1" t="s">
        <v>1</v>
      </c>
      <c r="L20" s="1" t="str">
        <f t="shared" si="33"/>
        <v>GP</v>
      </c>
      <c r="M20" s="1" t="s">
        <v>1</v>
      </c>
      <c r="N20" s="1" t="str">
        <f t="shared" si="34"/>
        <v>GP</v>
      </c>
      <c r="O20" s="1"/>
      <c r="P20" s="1" t="str">
        <f t="shared" si="35"/>
        <v/>
      </c>
      <c r="Q20" s="1" t="s">
        <v>1</v>
      </c>
      <c r="R20" s="1" t="str">
        <f t="shared" si="36"/>
        <v>GP</v>
      </c>
      <c r="S20" s="1"/>
      <c r="T20" s="1" t="str">
        <f t="shared" si="37"/>
        <v/>
      </c>
      <c r="U20" s="1" t="s">
        <v>1</v>
      </c>
      <c r="V20" s="1" t="str">
        <f t="shared" si="38"/>
        <v>GP</v>
      </c>
      <c r="W20" s="1" t="s">
        <v>1</v>
      </c>
      <c r="X20" s="1" t="str">
        <f t="shared" si="39"/>
        <v>GP</v>
      </c>
      <c r="Y20" s="1" t="s">
        <v>1</v>
      </c>
      <c r="Z20" s="1" t="str">
        <f t="shared" si="40"/>
        <v>GP</v>
      </c>
      <c r="AA20" s="1" t="s">
        <v>1</v>
      </c>
      <c r="AB20" s="1" t="str">
        <f t="shared" si="41"/>
        <v>GP</v>
      </c>
      <c r="AC20" s="1"/>
      <c r="AD20" s="1" t="str">
        <f t="shared" si="42"/>
        <v/>
      </c>
      <c r="AE20" s="1" t="s">
        <v>1</v>
      </c>
      <c r="AF20" s="1" t="str">
        <f t="shared" si="43"/>
        <v>GP</v>
      </c>
      <c r="AG20" s="1" t="s">
        <v>1</v>
      </c>
      <c r="AH20" s="1" t="str">
        <f t="shared" si="44"/>
        <v>GP</v>
      </c>
      <c r="AI20" s="1" t="s">
        <v>1</v>
      </c>
      <c r="AJ20" s="1" t="str">
        <f t="shared" si="45"/>
        <v>GP</v>
      </c>
      <c r="AK20" s="1"/>
      <c r="AL20" s="1" t="str">
        <f t="shared" si="46"/>
        <v/>
      </c>
      <c r="AM20" s="1"/>
      <c r="AN20" s="1" t="str">
        <f t="shared" si="47"/>
        <v/>
      </c>
      <c r="AO20" s="1"/>
      <c r="AP20" s="1" t="str">
        <f t="shared" si="48"/>
        <v/>
      </c>
      <c r="AQ20" s="1"/>
      <c r="AR20" s="1" t="str">
        <f t="shared" si="49"/>
        <v/>
      </c>
      <c r="AS20" s="1"/>
      <c r="AT20" s="1" t="str">
        <f t="shared" si="50"/>
        <v/>
      </c>
      <c r="AU20" s="1"/>
      <c r="AV20" s="1" t="str">
        <f t="shared" si="51"/>
        <v/>
      </c>
      <c r="AW20" s="1"/>
      <c r="AX20" s="1" t="str">
        <f t="shared" si="52"/>
        <v/>
      </c>
      <c r="AY20" s="1"/>
      <c r="AZ20" s="1" t="str">
        <f t="shared" si="53"/>
        <v/>
      </c>
      <c r="BA20" s="1"/>
      <c r="BB20" s="1" t="str">
        <f t="shared" si="54"/>
        <v/>
      </c>
      <c r="BC20" s="1"/>
      <c r="BD20" s="1" t="str">
        <f t="shared" si="55"/>
        <v/>
      </c>
      <c r="BE20" s="1"/>
      <c r="BF20" s="1" t="str">
        <f t="shared" si="56"/>
        <v/>
      </c>
      <c r="BG20" s="1"/>
      <c r="BH20" s="1" t="str">
        <f t="shared" si="57"/>
        <v/>
      </c>
      <c r="BI20" s="1"/>
      <c r="BJ20" s="1" t="str">
        <f t="shared" si="58"/>
        <v/>
      </c>
      <c r="BK20" s="1"/>
      <c r="BL20" s="1" t="str">
        <f t="shared" si="59"/>
        <v/>
      </c>
      <c r="BM20" s="1"/>
      <c r="BN20" s="1" t="str">
        <f t="shared" si="60"/>
        <v/>
      </c>
      <c r="BO20">
        <f t="shared" si="61"/>
        <v>12</v>
      </c>
      <c r="BP20">
        <f>Sep!BO20</f>
        <v>91</v>
      </c>
      <c r="BQ20">
        <f t="shared" si="28"/>
        <v>103</v>
      </c>
      <c r="BR20" s="2">
        <f t="shared" si="29"/>
        <v>100</v>
      </c>
      <c r="BS20">
        <f t="shared" si="62"/>
        <v>0</v>
      </c>
    </row>
    <row r="21" spans="1:71">
      <c r="A21" s="10">
        <v>13</v>
      </c>
      <c r="C21" s="29" t="str">
        <f>IF(Sep!C21 = "", "", Sep!C21)</f>
        <v/>
      </c>
      <c r="D21" s="1" t="str">
        <f>IF(Sep!D21 = "", "", Sep!D21)</f>
        <v>B</v>
      </c>
      <c r="E21" s="1" t="s">
        <v>1</v>
      </c>
      <c r="F21" s="1" t="str">
        <f t="shared" si="30"/>
        <v>BP</v>
      </c>
      <c r="G21" s="1"/>
      <c r="H21" s="1" t="str">
        <f t="shared" si="31"/>
        <v/>
      </c>
      <c r="I21" s="1" t="s">
        <v>1</v>
      </c>
      <c r="J21" s="1" t="str">
        <f t="shared" si="32"/>
        <v>BP</v>
      </c>
      <c r="K21" s="1" t="s">
        <v>1</v>
      </c>
      <c r="L21" s="1" t="str">
        <f t="shared" si="33"/>
        <v>BP</v>
      </c>
      <c r="M21" s="1" t="s">
        <v>1</v>
      </c>
      <c r="N21" s="1" t="str">
        <f t="shared" si="34"/>
        <v>BP</v>
      </c>
      <c r="O21" s="1"/>
      <c r="P21" s="1" t="str">
        <f t="shared" si="35"/>
        <v/>
      </c>
      <c r="Q21" s="1" t="s">
        <v>1</v>
      </c>
      <c r="R21" s="1" t="str">
        <f t="shared" si="36"/>
        <v>BP</v>
      </c>
      <c r="S21" s="1"/>
      <c r="T21" s="1" t="str">
        <f t="shared" si="37"/>
        <v/>
      </c>
      <c r="U21" s="1" t="s">
        <v>1</v>
      </c>
      <c r="V21" s="1" t="str">
        <f t="shared" si="38"/>
        <v>BP</v>
      </c>
      <c r="W21" s="1" t="s">
        <v>1</v>
      </c>
      <c r="X21" s="1" t="str">
        <f t="shared" si="39"/>
        <v>BP</v>
      </c>
      <c r="Y21" s="1" t="s">
        <v>1</v>
      </c>
      <c r="Z21" s="1" t="str">
        <f t="shared" si="40"/>
        <v>BP</v>
      </c>
      <c r="AA21" s="1" t="s">
        <v>1</v>
      </c>
      <c r="AB21" s="1" t="str">
        <f t="shared" si="41"/>
        <v>BP</v>
      </c>
      <c r="AC21" s="1"/>
      <c r="AD21" s="1" t="str">
        <f t="shared" si="42"/>
        <v/>
      </c>
      <c r="AE21" s="1" t="s">
        <v>1</v>
      </c>
      <c r="AF21" s="1" t="str">
        <f t="shared" si="43"/>
        <v>BP</v>
      </c>
      <c r="AG21" s="1" t="s">
        <v>1</v>
      </c>
      <c r="AH21" s="1" t="str">
        <f t="shared" si="44"/>
        <v>BP</v>
      </c>
      <c r="AI21" s="1" t="s">
        <v>1</v>
      </c>
      <c r="AJ21" s="1" t="str">
        <f t="shared" si="45"/>
        <v>BP</v>
      </c>
      <c r="AK21" s="1"/>
      <c r="AL21" s="1" t="str">
        <f t="shared" si="46"/>
        <v/>
      </c>
      <c r="AM21" s="1"/>
      <c r="AN21" s="1" t="str">
        <f t="shared" si="47"/>
        <v/>
      </c>
      <c r="AO21" s="1"/>
      <c r="AP21" s="1" t="str">
        <f t="shared" si="48"/>
        <v/>
      </c>
      <c r="AQ21" s="1"/>
      <c r="AR21" s="1" t="str">
        <f t="shared" si="49"/>
        <v/>
      </c>
      <c r="AS21" s="1"/>
      <c r="AT21" s="1" t="str">
        <f t="shared" si="50"/>
        <v/>
      </c>
      <c r="AU21" s="1"/>
      <c r="AV21" s="1" t="str">
        <f t="shared" si="51"/>
        <v/>
      </c>
      <c r="AW21" s="1"/>
      <c r="AX21" s="1" t="str">
        <f t="shared" si="52"/>
        <v/>
      </c>
      <c r="AY21" s="1"/>
      <c r="AZ21" s="1" t="str">
        <f t="shared" si="53"/>
        <v/>
      </c>
      <c r="BA21" s="1"/>
      <c r="BB21" s="1" t="str">
        <f t="shared" si="54"/>
        <v/>
      </c>
      <c r="BC21" s="1"/>
      <c r="BD21" s="1" t="str">
        <f t="shared" si="55"/>
        <v/>
      </c>
      <c r="BE21" s="1"/>
      <c r="BF21" s="1" t="str">
        <f t="shared" si="56"/>
        <v/>
      </c>
      <c r="BG21" s="1"/>
      <c r="BH21" s="1" t="str">
        <f t="shared" si="57"/>
        <v/>
      </c>
      <c r="BI21" s="1"/>
      <c r="BJ21" s="1" t="str">
        <f t="shared" si="58"/>
        <v/>
      </c>
      <c r="BK21" s="1"/>
      <c r="BL21" s="1" t="str">
        <f t="shared" si="59"/>
        <v/>
      </c>
      <c r="BM21" s="1"/>
      <c r="BN21" s="1" t="str">
        <f t="shared" si="60"/>
        <v/>
      </c>
      <c r="BO21">
        <f t="shared" si="61"/>
        <v>12</v>
      </c>
      <c r="BP21">
        <f>Sep!BO21</f>
        <v>91</v>
      </c>
      <c r="BQ21">
        <f t="shared" si="28"/>
        <v>103</v>
      </c>
      <c r="BR21" s="2">
        <f t="shared" si="29"/>
        <v>100</v>
      </c>
      <c r="BS21">
        <f t="shared" si="62"/>
        <v>0</v>
      </c>
    </row>
    <row r="22" spans="1:71">
      <c r="A22" s="10">
        <v>14</v>
      </c>
      <c r="C22" s="29" t="str">
        <f>IF(Sep!C22 = "", "", Sep!C22)</f>
        <v/>
      </c>
      <c r="D22" s="1" t="str">
        <f>IF(Sep!D22 = "", "", Sep!D22)</f>
        <v>G</v>
      </c>
      <c r="E22" s="1" t="s">
        <v>1</v>
      </c>
      <c r="F22" s="1" t="str">
        <f t="shared" si="30"/>
        <v>GP</v>
      </c>
      <c r="G22" s="1"/>
      <c r="H22" s="1" t="str">
        <f t="shared" si="31"/>
        <v/>
      </c>
      <c r="I22" s="1" t="s">
        <v>1</v>
      </c>
      <c r="J22" s="1" t="str">
        <f t="shared" si="32"/>
        <v>GP</v>
      </c>
      <c r="K22" s="1" t="s">
        <v>1</v>
      </c>
      <c r="L22" s="1" t="str">
        <f t="shared" si="33"/>
        <v>GP</v>
      </c>
      <c r="M22" s="1" t="s">
        <v>1</v>
      </c>
      <c r="N22" s="1" t="str">
        <f t="shared" si="34"/>
        <v>GP</v>
      </c>
      <c r="O22" s="1"/>
      <c r="P22" s="1" t="str">
        <f t="shared" si="35"/>
        <v/>
      </c>
      <c r="Q22" s="1" t="s">
        <v>1</v>
      </c>
      <c r="R22" s="1" t="str">
        <f t="shared" si="36"/>
        <v>GP</v>
      </c>
      <c r="S22" s="1"/>
      <c r="T22" s="1" t="str">
        <f t="shared" si="37"/>
        <v/>
      </c>
      <c r="U22" s="1" t="s">
        <v>1</v>
      </c>
      <c r="V22" s="1" t="str">
        <f t="shared" si="38"/>
        <v>GP</v>
      </c>
      <c r="W22" s="1" t="s">
        <v>1</v>
      </c>
      <c r="X22" s="1" t="str">
        <f t="shared" si="39"/>
        <v>GP</v>
      </c>
      <c r="Y22" s="1" t="s">
        <v>1</v>
      </c>
      <c r="Z22" s="1" t="str">
        <f t="shared" si="40"/>
        <v>GP</v>
      </c>
      <c r="AA22" s="1" t="s">
        <v>1</v>
      </c>
      <c r="AB22" s="1" t="str">
        <f t="shared" si="41"/>
        <v>GP</v>
      </c>
      <c r="AC22" s="1"/>
      <c r="AD22" s="1" t="str">
        <f t="shared" si="42"/>
        <v/>
      </c>
      <c r="AE22" s="1" t="s">
        <v>1</v>
      </c>
      <c r="AF22" s="1" t="str">
        <f t="shared" si="43"/>
        <v>GP</v>
      </c>
      <c r="AG22" s="1" t="s">
        <v>1</v>
      </c>
      <c r="AH22" s="1" t="str">
        <f t="shared" si="44"/>
        <v>GP</v>
      </c>
      <c r="AI22" s="1" t="s">
        <v>1</v>
      </c>
      <c r="AJ22" s="1" t="str">
        <f t="shared" si="45"/>
        <v>GP</v>
      </c>
      <c r="AK22" s="1"/>
      <c r="AL22" s="1" t="str">
        <f t="shared" si="46"/>
        <v/>
      </c>
      <c r="AM22" s="1"/>
      <c r="AN22" s="1" t="str">
        <f t="shared" si="47"/>
        <v/>
      </c>
      <c r="AO22" s="1"/>
      <c r="AP22" s="1" t="str">
        <f t="shared" si="48"/>
        <v/>
      </c>
      <c r="AQ22" s="1"/>
      <c r="AR22" s="1" t="str">
        <f t="shared" si="49"/>
        <v/>
      </c>
      <c r="AS22" s="1"/>
      <c r="AT22" s="1" t="str">
        <f t="shared" si="50"/>
        <v/>
      </c>
      <c r="AU22" s="1"/>
      <c r="AV22" s="1" t="str">
        <f t="shared" si="51"/>
        <v/>
      </c>
      <c r="AW22" s="1"/>
      <c r="AX22" s="1" t="str">
        <f t="shared" si="52"/>
        <v/>
      </c>
      <c r="AY22" s="1"/>
      <c r="AZ22" s="1" t="str">
        <f t="shared" si="53"/>
        <v/>
      </c>
      <c r="BA22" s="1"/>
      <c r="BB22" s="1" t="str">
        <f t="shared" si="54"/>
        <v/>
      </c>
      <c r="BC22" s="1"/>
      <c r="BD22" s="1" t="str">
        <f t="shared" si="55"/>
        <v/>
      </c>
      <c r="BE22" s="1"/>
      <c r="BF22" s="1" t="str">
        <f t="shared" si="56"/>
        <v/>
      </c>
      <c r="BG22" s="1"/>
      <c r="BH22" s="1" t="str">
        <f t="shared" si="57"/>
        <v/>
      </c>
      <c r="BI22" s="1"/>
      <c r="BJ22" s="1" t="str">
        <f t="shared" si="58"/>
        <v/>
      </c>
      <c r="BK22" s="1"/>
      <c r="BL22" s="1" t="str">
        <f t="shared" si="59"/>
        <v/>
      </c>
      <c r="BM22" s="1"/>
      <c r="BN22" s="1" t="str">
        <f t="shared" si="60"/>
        <v/>
      </c>
      <c r="BO22">
        <f t="shared" si="61"/>
        <v>12</v>
      </c>
      <c r="BP22">
        <f>Sep!BO22</f>
        <v>91</v>
      </c>
      <c r="BQ22">
        <f t="shared" si="28"/>
        <v>103</v>
      </c>
      <c r="BR22" s="2">
        <f t="shared" si="29"/>
        <v>100</v>
      </c>
      <c r="BS22">
        <f t="shared" si="62"/>
        <v>0</v>
      </c>
    </row>
    <row r="23" spans="1:71">
      <c r="A23" s="10">
        <v>15</v>
      </c>
      <c r="C23" s="29" t="str">
        <f>IF(Sep!C23 = "", "", Sep!C23)</f>
        <v/>
      </c>
      <c r="D23" s="1" t="str">
        <f>IF(Sep!D23 = "", "", Sep!D23)</f>
        <v>B</v>
      </c>
      <c r="E23" s="1" t="s">
        <v>1</v>
      </c>
      <c r="F23" s="1" t="str">
        <f t="shared" si="30"/>
        <v>BP</v>
      </c>
      <c r="G23" s="1"/>
      <c r="H23" s="1" t="str">
        <f t="shared" si="31"/>
        <v/>
      </c>
      <c r="I23" s="1" t="s">
        <v>1</v>
      </c>
      <c r="J23" s="1" t="str">
        <f t="shared" si="32"/>
        <v>BP</v>
      </c>
      <c r="K23" s="1" t="s">
        <v>1</v>
      </c>
      <c r="L23" s="1" t="str">
        <f t="shared" si="33"/>
        <v>BP</v>
      </c>
      <c r="M23" s="1" t="s">
        <v>1</v>
      </c>
      <c r="N23" s="1" t="str">
        <f t="shared" si="34"/>
        <v>BP</v>
      </c>
      <c r="O23" s="1"/>
      <c r="P23" s="1" t="str">
        <f t="shared" si="35"/>
        <v/>
      </c>
      <c r="Q23" s="1" t="s">
        <v>1</v>
      </c>
      <c r="R23" s="1" t="str">
        <f t="shared" si="36"/>
        <v>BP</v>
      </c>
      <c r="S23" s="1"/>
      <c r="T23" s="1" t="str">
        <f t="shared" si="37"/>
        <v/>
      </c>
      <c r="U23" s="1" t="s">
        <v>1</v>
      </c>
      <c r="V23" s="1" t="str">
        <f t="shared" si="38"/>
        <v>BP</v>
      </c>
      <c r="W23" s="1" t="s">
        <v>1</v>
      </c>
      <c r="X23" s="1" t="str">
        <f t="shared" si="39"/>
        <v>BP</v>
      </c>
      <c r="Y23" s="1" t="s">
        <v>1</v>
      </c>
      <c r="Z23" s="1" t="str">
        <f t="shared" si="40"/>
        <v>BP</v>
      </c>
      <c r="AA23" s="1" t="s">
        <v>1</v>
      </c>
      <c r="AB23" s="1" t="str">
        <f t="shared" si="41"/>
        <v>BP</v>
      </c>
      <c r="AC23" s="1"/>
      <c r="AD23" s="1" t="str">
        <f t="shared" si="42"/>
        <v/>
      </c>
      <c r="AE23" s="1" t="s">
        <v>1</v>
      </c>
      <c r="AF23" s="1" t="str">
        <f t="shared" si="43"/>
        <v>BP</v>
      </c>
      <c r="AG23" s="1" t="s">
        <v>1</v>
      </c>
      <c r="AH23" s="1" t="str">
        <f t="shared" si="44"/>
        <v>BP</v>
      </c>
      <c r="AI23" s="1" t="s">
        <v>1</v>
      </c>
      <c r="AJ23" s="1" t="str">
        <f t="shared" si="45"/>
        <v>BP</v>
      </c>
      <c r="AK23" s="1"/>
      <c r="AL23" s="1" t="str">
        <f t="shared" si="46"/>
        <v/>
      </c>
      <c r="AM23" s="1"/>
      <c r="AN23" s="1" t="str">
        <f t="shared" si="47"/>
        <v/>
      </c>
      <c r="AO23" s="1"/>
      <c r="AP23" s="1" t="str">
        <f t="shared" si="48"/>
        <v/>
      </c>
      <c r="AQ23" s="1"/>
      <c r="AR23" s="1" t="str">
        <f t="shared" si="49"/>
        <v/>
      </c>
      <c r="AS23" s="1"/>
      <c r="AT23" s="1" t="str">
        <f t="shared" si="50"/>
        <v/>
      </c>
      <c r="AU23" s="1"/>
      <c r="AV23" s="1" t="str">
        <f t="shared" si="51"/>
        <v/>
      </c>
      <c r="AW23" s="1"/>
      <c r="AX23" s="1" t="str">
        <f t="shared" si="52"/>
        <v/>
      </c>
      <c r="AY23" s="1"/>
      <c r="AZ23" s="1" t="str">
        <f t="shared" si="53"/>
        <v/>
      </c>
      <c r="BA23" s="1"/>
      <c r="BB23" s="1" t="str">
        <f t="shared" si="54"/>
        <v/>
      </c>
      <c r="BC23" s="1"/>
      <c r="BD23" s="1" t="str">
        <f t="shared" si="55"/>
        <v/>
      </c>
      <c r="BE23" s="1"/>
      <c r="BF23" s="1" t="str">
        <f t="shared" si="56"/>
        <v/>
      </c>
      <c r="BG23" s="1"/>
      <c r="BH23" s="1" t="str">
        <f t="shared" si="57"/>
        <v/>
      </c>
      <c r="BI23" s="1"/>
      <c r="BJ23" s="1" t="str">
        <f t="shared" si="58"/>
        <v/>
      </c>
      <c r="BK23" s="1"/>
      <c r="BL23" s="1" t="str">
        <f t="shared" si="59"/>
        <v/>
      </c>
      <c r="BM23" s="1"/>
      <c r="BN23" s="1" t="str">
        <f t="shared" si="60"/>
        <v/>
      </c>
      <c r="BO23">
        <f t="shared" si="61"/>
        <v>12</v>
      </c>
      <c r="BP23">
        <f>Sep!BO23</f>
        <v>91</v>
      </c>
      <c r="BQ23">
        <f t="shared" si="28"/>
        <v>103</v>
      </c>
      <c r="BR23" s="2">
        <f t="shared" si="29"/>
        <v>100</v>
      </c>
      <c r="BS23">
        <f t="shared" si="62"/>
        <v>0</v>
      </c>
    </row>
    <row r="24" spans="1:71">
      <c r="A24" s="10">
        <v>16</v>
      </c>
      <c r="C24" s="29" t="str">
        <f>IF(Sep!C24 = "", "", Sep!C24)</f>
        <v/>
      </c>
      <c r="D24" s="1" t="str">
        <f>IF(Sep!D24 = "", "", Sep!D24)</f>
        <v>G</v>
      </c>
      <c r="E24" s="1" t="s">
        <v>1</v>
      </c>
      <c r="F24" s="1" t="str">
        <f t="shared" si="30"/>
        <v>GP</v>
      </c>
      <c r="G24" s="1"/>
      <c r="H24" s="1" t="str">
        <f t="shared" si="31"/>
        <v/>
      </c>
      <c r="I24" s="1" t="s">
        <v>1</v>
      </c>
      <c r="J24" s="1" t="str">
        <f t="shared" si="32"/>
        <v>GP</v>
      </c>
      <c r="K24" s="1" t="s">
        <v>1</v>
      </c>
      <c r="L24" s="1" t="str">
        <f t="shared" si="33"/>
        <v>GP</v>
      </c>
      <c r="M24" s="1" t="s">
        <v>1</v>
      </c>
      <c r="N24" s="1" t="str">
        <f t="shared" si="34"/>
        <v>GP</v>
      </c>
      <c r="O24" s="1"/>
      <c r="P24" s="1" t="str">
        <f t="shared" si="35"/>
        <v/>
      </c>
      <c r="Q24" s="1" t="s">
        <v>1</v>
      </c>
      <c r="R24" s="1" t="str">
        <f t="shared" si="36"/>
        <v>GP</v>
      </c>
      <c r="S24" s="1"/>
      <c r="T24" s="1" t="str">
        <f t="shared" si="37"/>
        <v/>
      </c>
      <c r="U24" s="1" t="s">
        <v>1</v>
      </c>
      <c r="V24" s="1" t="str">
        <f t="shared" si="38"/>
        <v>GP</v>
      </c>
      <c r="W24" s="1" t="s">
        <v>1</v>
      </c>
      <c r="X24" s="1" t="str">
        <f t="shared" si="39"/>
        <v>GP</v>
      </c>
      <c r="Y24" s="1" t="s">
        <v>1</v>
      </c>
      <c r="Z24" s="1" t="str">
        <f t="shared" si="40"/>
        <v>GP</v>
      </c>
      <c r="AA24" s="1" t="s">
        <v>1</v>
      </c>
      <c r="AB24" s="1" t="str">
        <f t="shared" si="41"/>
        <v>GP</v>
      </c>
      <c r="AC24" s="1"/>
      <c r="AD24" s="1" t="str">
        <f t="shared" si="42"/>
        <v/>
      </c>
      <c r="AE24" s="1" t="s">
        <v>1</v>
      </c>
      <c r="AF24" s="1" t="str">
        <f t="shared" si="43"/>
        <v>GP</v>
      </c>
      <c r="AG24" s="1" t="s">
        <v>1</v>
      </c>
      <c r="AH24" s="1" t="str">
        <f t="shared" si="44"/>
        <v>GP</v>
      </c>
      <c r="AI24" s="1" t="s">
        <v>1</v>
      </c>
      <c r="AJ24" s="1" t="str">
        <f t="shared" si="45"/>
        <v>GP</v>
      </c>
      <c r="AK24" s="1"/>
      <c r="AL24" s="1" t="str">
        <f t="shared" si="46"/>
        <v/>
      </c>
      <c r="AM24" s="1"/>
      <c r="AN24" s="1" t="str">
        <f t="shared" si="47"/>
        <v/>
      </c>
      <c r="AO24" s="1"/>
      <c r="AP24" s="1" t="str">
        <f t="shared" si="48"/>
        <v/>
      </c>
      <c r="AQ24" s="1"/>
      <c r="AR24" s="1" t="str">
        <f t="shared" si="49"/>
        <v/>
      </c>
      <c r="AS24" s="1"/>
      <c r="AT24" s="1" t="str">
        <f t="shared" si="50"/>
        <v/>
      </c>
      <c r="AU24" s="1"/>
      <c r="AV24" s="1" t="str">
        <f t="shared" si="51"/>
        <v/>
      </c>
      <c r="AW24" s="1"/>
      <c r="AX24" s="1" t="str">
        <f t="shared" si="52"/>
        <v/>
      </c>
      <c r="AY24" s="1"/>
      <c r="AZ24" s="1" t="str">
        <f t="shared" si="53"/>
        <v/>
      </c>
      <c r="BA24" s="1"/>
      <c r="BB24" s="1" t="str">
        <f t="shared" si="54"/>
        <v/>
      </c>
      <c r="BC24" s="1"/>
      <c r="BD24" s="1" t="str">
        <f t="shared" si="55"/>
        <v/>
      </c>
      <c r="BE24" s="1"/>
      <c r="BF24" s="1" t="str">
        <f t="shared" si="56"/>
        <v/>
      </c>
      <c r="BG24" s="1"/>
      <c r="BH24" s="1" t="str">
        <f t="shared" si="57"/>
        <v/>
      </c>
      <c r="BI24" s="1"/>
      <c r="BJ24" s="1" t="str">
        <f t="shared" si="58"/>
        <v/>
      </c>
      <c r="BK24" s="1"/>
      <c r="BL24" s="1" t="str">
        <f t="shared" si="59"/>
        <v/>
      </c>
      <c r="BM24" s="1"/>
      <c r="BN24" s="1" t="str">
        <f t="shared" si="60"/>
        <v/>
      </c>
      <c r="BO24">
        <f t="shared" si="61"/>
        <v>12</v>
      </c>
      <c r="BP24">
        <f>Sep!BO24</f>
        <v>91</v>
      </c>
      <c r="BQ24">
        <f t="shared" si="28"/>
        <v>103</v>
      </c>
      <c r="BR24" s="2">
        <f t="shared" si="29"/>
        <v>100</v>
      </c>
      <c r="BS24">
        <f t="shared" si="62"/>
        <v>0</v>
      </c>
    </row>
    <row r="25" spans="1:71">
      <c r="A25" s="10">
        <v>17</v>
      </c>
      <c r="C25" s="29" t="str">
        <f>IF(Sep!C25 = "", "", Sep!C25)</f>
        <v/>
      </c>
      <c r="D25" s="1" t="str">
        <f>IF(Sep!D25 = "", "", Sep!D25)</f>
        <v>B</v>
      </c>
      <c r="E25" s="1" t="s">
        <v>1</v>
      </c>
      <c r="F25" s="1" t="str">
        <f t="shared" si="30"/>
        <v>BP</v>
      </c>
      <c r="G25" s="1"/>
      <c r="H25" s="1" t="str">
        <f t="shared" si="31"/>
        <v/>
      </c>
      <c r="I25" s="1" t="s">
        <v>1</v>
      </c>
      <c r="J25" s="1" t="str">
        <f t="shared" si="32"/>
        <v>BP</v>
      </c>
      <c r="K25" s="1" t="s">
        <v>1</v>
      </c>
      <c r="L25" s="1" t="str">
        <f t="shared" si="33"/>
        <v>BP</v>
      </c>
      <c r="M25" s="1" t="s">
        <v>1</v>
      </c>
      <c r="N25" s="1" t="str">
        <f t="shared" si="34"/>
        <v>BP</v>
      </c>
      <c r="O25" s="1"/>
      <c r="P25" s="1" t="str">
        <f t="shared" si="35"/>
        <v/>
      </c>
      <c r="Q25" s="1" t="s">
        <v>1</v>
      </c>
      <c r="R25" s="1" t="str">
        <f t="shared" si="36"/>
        <v>BP</v>
      </c>
      <c r="S25" s="1"/>
      <c r="T25" s="1" t="str">
        <f t="shared" si="37"/>
        <v/>
      </c>
      <c r="U25" s="1" t="s">
        <v>1</v>
      </c>
      <c r="V25" s="1" t="str">
        <f t="shared" si="38"/>
        <v>BP</v>
      </c>
      <c r="W25" s="1" t="s">
        <v>1</v>
      </c>
      <c r="X25" s="1" t="str">
        <f t="shared" si="39"/>
        <v>BP</v>
      </c>
      <c r="Y25" s="1" t="s">
        <v>1</v>
      </c>
      <c r="Z25" s="1" t="str">
        <f t="shared" si="40"/>
        <v>BP</v>
      </c>
      <c r="AA25" s="1" t="s">
        <v>1</v>
      </c>
      <c r="AB25" s="1" t="str">
        <f t="shared" si="41"/>
        <v>BP</v>
      </c>
      <c r="AC25" s="1"/>
      <c r="AD25" s="1" t="str">
        <f t="shared" si="42"/>
        <v/>
      </c>
      <c r="AE25" s="1" t="s">
        <v>1</v>
      </c>
      <c r="AF25" s="1" t="str">
        <f t="shared" si="43"/>
        <v>BP</v>
      </c>
      <c r="AG25" s="1" t="s">
        <v>1</v>
      </c>
      <c r="AH25" s="1" t="str">
        <f t="shared" si="44"/>
        <v>BP</v>
      </c>
      <c r="AI25" s="1" t="s">
        <v>1</v>
      </c>
      <c r="AJ25" s="1" t="str">
        <f t="shared" si="45"/>
        <v>BP</v>
      </c>
      <c r="AK25" s="1"/>
      <c r="AL25" s="1" t="str">
        <f t="shared" si="46"/>
        <v/>
      </c>
      <c r="AM25" s="1"/>
      <c r="AN25" s="1" t="str">
        <f t="shared" si="47"/>
        <v/>
      </c>
      <c r="AO25" s="1"/>
      <c r="AP25" s="1" t="str">
        <f t="shared" si="48"/>
        <v/>
      </c>
      <c r="AQ25" s="1"/>
      <c r="AR25" s="1" t="str">
        <f t="shared" si="49"/>
        <v/>
      </c>
      <c r="AS25" s="1"/>
      <c r="AT25" s="1" t="str">
        <f t="shared" si="50"/>
        <v/>
      </c>
      <c r="AU25" s="1"/>
      <c r="AV25" s="1" t="str">
        <f t="shared" si="51"/>
        <v/>
      </c>
      <c r="AW25" s="1"/>
      <c r="AX25" s="1" t="str">
        <f t="shared" si="52"/>
        <v/>
      </c>
      <c r="AY25" s="1"/>
      <c r="AZ25" s="1" t="str">
        <f t="shared" si="53"/>
        <v/>
      </c>
      <c r="BA25" s="1"/>
      <c r="BB25" s="1" t="str">
        <f t="shared" si="54"/>
        <v/>
      </c>
      <c r="BC25" s="1"/>
      <c r="BD25" s="1" t="str">
        <f t="shared" si="55"/>
        <v/>
      </c>
      <c r="BE25" s="1"/>
      <c r="BF25" s="1" t="str">
        <f t="shared" si="56"/>
        <v/>
      </c>
      <c r="BG25" s="1"/>
      <c r="BH25" s="1" t="str">
        <f t="shared" si="57"/>
        <v/>
      </c>
      <c r="BI25" s="1"/>
      <c r="BJ25" s="1" t="str">
        <f t="shared" si="58"/>
        <v/>
      </c>
      <c r="BK25" s="1"/>
      <c r="BL25" s="1" t="str">
        <f t="shared" si="59"/>
        <v/>
      </c>
      <c r="BM25" s="1"/>
      <c r="BN25" s="1" t="str">
        <f t="shared" si="60"/>
        <v/>
      </c>
      <c r="BO25">
        <f t="shared" si="61"/>
        <v>12</v>
      </c>
      <c r="BP25">
        <f>Sep!BO25</f>
        <v>91</v>
      </c>
      <c r="BQ25">
        <f t="shared" si="28"/>
        <v>103</v>
      </c>
      <c r="BR25" s="2">
        <f t="shared" si="29"/>
        <v>100</v>
      </c>
      <c r="BS25">
        <f t="shared" si="62"/>
        <v>0</v>
      </c>
    </row>
    <row r="26" spans="1:71">
      <c r="A26" s="10">
        <v>18</v>
      </c>
      <c r="C26" s="29" t="str">
        <f>IF(Sep!C26 = "", "", Sep!C26)</f>
        <v/>
      </c>
      <c r="D26" s="1" t="str">
        <f>IF(Sep!D26 = "", "", Sep!D26)</f>
        <v>G</v>
      </c>
      <c r="E26" s="1" t="s">
        <v>1</v>
      </c>
      <c r="F26" s="1" t="str">
        <f t="shared" si="30"/>
        <v>GP</v>
      </c>
      <c r="G26" s="1"/>
      <c r="H26" s="1" t="str">
        <f t="shared" si="31"/>
        <v/>
      </c>
      <c r="I26" s="1" t="s">
        <v>1</v>
      </c>
      <c r="J26" s="1" t="str">
        <f t="shared" si="32"/>
        <v>GP</v>
      </c>
      <c r="K26" s="1" t="s">
        <v>1</v>
      </c>
      <c r="L26" s="1" t="str">
        <f t="shared" si="33"/>
        <v>GP</v>
      </c>
      <c r="M26" s="1" t="s">
        <v>1</v>
      </c>
      <c r="N26" s="1" t="str">
        <f t="shared" si="34"/>
        <v>GP</v>
      </c>
      <c r="O26" s="1"/>
      <c r="P26" s="1" t="str">
        <f t="shared" si="35"/>
        <v/>
      </c>
      <c r="Q26" s="1" t="s">
        <v>1</v>
      </c>
      <c r="R26" s="1" t="str">
        <f t="shared" si="36"/>
        <v>GP</v>
      </c>
      <c r="S26" s="1"/>
      <c r="T26" s="1" t="str">
        <f t="shared" si="37"/>
        <v/>
      </c>
      <c r="U26" s="1" t="s">
        <v>1</v>
      </c>
      <c r="V26" s="1" t="str">
        <f t="shared" si="38"/>
        <v>GP</v>
      </c>
      <c r="W26" s="1" t="s">
        <v>1</v>
      </c>
      <c r="X26" s="1" t="str">
        <f t="shared" si="39"/>
        <v>GP</v>
      </c>
      <c r="Y26" s="1" t="s">
        <v>1</v>
      </c>
      <c r="Z26" s="1" t="str">
        <f t="shared" si="40"/>
        <v>GP</v>
      </c>
      <c r="AA26" s="1" t="s">
        <v>1</v>
      </c>
      <c r="AB26" s="1" t="str">
        <f t="shared" si="41"/>
        <v>GP</v>
      </c>
      <c r="AC26" s="1"/>
      <c r="AD26" s="1" t="str">
        <f t="shared" si="42"/>
        <v/>
      </c>
      <c r="AE26" s="1" t="s">
        <v>1</v>
      </c>
      <c r="AF26" s="1" t="str">
        <f t="shared" si="43"/>
        <v>GP</v>
      </c>
      <c r="AG26" s="1" t="s">
        <v>1</v>
      </c>
      <c r="AH26" s="1" t="str">
        <f t="shared" si="44"/>
        <v>GP</v>
      </c>
      <c r="AI26" s="1" t="s">
        <v>1</v>
      </c>
      <c r="AJ26" s="1" t="str">
        <f t="shared" si="45"/>
        <v>GP</v>
      </c>
      <c r="AK26" s="1"/>
      <c r="AL26" s="1" t="str">
        <f t="shared" si="46"/>
        <v/>
      </c>
      <c r="AM26" s="1"/>
      <c r="AN26" s="1" t="str">
        <f t="shared" si="47"/>
        <v/>
      </c>
      <c r="AO26" s="1"/>
      <c r="AP26" s="1" t="str">
        <f t="shared" si="48"/>
        <v/>
      </c>
      <c r="AQ26" s="1"/>
      <c r="AR26" s="1" t="str">
        <f t="shared" si="49"/>
        <v/>
      </c>
      <c r="AS26" s="1"/>
      <c r="AT26" s="1" t="str">
        <f t="shared" si="50"/>
        <v/>
      </c>
      <c r="AU26" s="1"/>
      <c r="AV26" s="1" t="str">
        <f t="shared" si="51"/>
        <v/>
      </c>
      <c r="AW26" s="1"/>
      <c r="AX26" s="1" t="str">
        <f t="shared" si="52"/>
        <v/>
      </c>
      <c r="AY26" s="1"/>
      <c r="AZ26" s="1" t="str">
        <f t="shared" si="53"/>
        <v/>
      </c>
      <c r="BA26" s="1"/>
      <c r="BB26" s="1" t="str">
        <f t="shared" si="54"/>
        <v/>
      </c>
      <c r="BC26" s="1"/>
      <c r="BD26" s="1" t="str">
        <f t="shared" si="55"/>
        <v/>
      </c>
      <c r="BE26" s="1"/>
      <c r="BF26" s="1" t="str">
        <f t="shared" si="56"/>
        <v/>
      </c>
      <c r="BG26" s="1"/>
      <c r="BH26" s="1" t="str">
        <f t="shared" si="57"/>
        <v/>
      </c>
      <c r="BI26" s="1"/>
      <c r="BJ26" s="1" t="str">
        <f t="shared" si="58"/>
        <v/>
      </c>
      <c r="BK26" s="1"/>
      <c r="BL26" s="1" t="str">
        <f t="shared" si="59"/>
        <v/>
      </c>
      <c r="BM26" s="1"/>
      <c r="BN26" s="1" t="str">
        <f t="shared" si="60"/>
        <v/>
      </c>
      <c r="BO26">
        <f t="shared" si="61"/>
        <v>12</v>
      </c>
      <c r="BP26">
        <f>Sep!BO26</f>
        <v>91</v>
      </c>
      <c r="BQ26">
        <f t="shared" si="28"/>
        <v>103</v>
      </c>
      <c r="BR26" s="2">
        <f t="shared" si="29"/>
        <v>100</v>
      </c>
      <c r="BS26">
        <f t="shared" si="62"/>
        <v>0</v>
      </c>
    </row>
    <row r="27" spans="1:71">
      <c r="A27" s="10">
        <v>19</v>
      </c>
      <c r="C27" s="29" t="str">
        <f>IF(Sep!C27 = "", "", Sep!C27)</f>
        <v/>
      </c>
      <c r="D27" s="1" t="str">
        <f>IF(Sep!D27 = "", "", Sep!D27)</f>
        <v>B</v>
      </c>
      <c r="E27" s="1" t="s">
        <v>1</v>
      </c>
      <c r="F27" s="1" t="str">
        <f t="shared" si="30"/>
        <v>BP</v>
      </c>
      <c r="G27" s="1"/>
      <c r="H27" s="1" t="str">
        <f t="shared" si="31"/>
        <v/>
      </c>
      <c r="I27" s="1" t="s">
        <v>1</v>
      </c>
      <c r="J27" s="1" t="str">
        <f t="shared" si="32"/>
        <v>BP</v>
      </c>
      <c r="K27" s="1" t="s">
        <v>1</v>
      </c>
      <c r="L27" s="1" t="str">
        <f t="shared" si="33"/>
        <v>BP</v>
      </c>
      <c r="M27" s="1" t="s">
        <v>1</v>
      </c>
      <c r="N27" s="1" t="str">
        <f t="shared" si="34"/>
        <v>BP</v>
      </c>
      <c r="O27" s="1"/>
      <c r="P27" s="1" t="str">
        <f t="shared" si="35"/>
        <v/>
      </c>
      <c r="Q27" s="1" t="s">
        <v>1</v>
      </c>
      <c r="R27" s="1" t="str">
        <f t="shared" si="36"/>
        <v>BP</v>
      </c>
      <c r="S27" s="1"/>
      <c r="T27" s="1" t="str">
        <f t="shared" si="37"/>
        <v/>
      </c>
      <c r="U27" s="1" t="s">
        <v>1</v>
      </c>
      <c r="V27" s="1" t="str">
        <f t="shared" si="38"/>
        <v>BP</v>
      </c>
      <c r="W27" s="1" t="s">
        <v>1</v>
      </c>
      <c r="X27" s="1" t="str">
        <f t="shared" si="39"/>
        <v>BP</v>
      </c>
      <c r="Y27" s="1" t="s">
        <v>1</v>
      </c>
      <c r="Z27" s="1" t="str">
        <f t="shared" si="40"/>
        <v>BP</v>
      </c>
      <c r="AA27" s="1" t="s">
        <v>1</v>
      </c>
      <c r="AB27" s="1" t="str">
        <f t="shared" si="41"/>
        <v>BP</v>
      </c>
      <c r="AC27" s="1"/>
      <c r="AD27" s="1" t="str">
        <f t="shared" si="42"/>
        <v/>
      </c>
      <c r="AE27" s="1" t="s">
        <v>1</v>
      </c>
      <c r="AF27" s="1" t="str">
        <f t="shared" si="43"/>
        <v>BP</v>
      </c>
      <c r="AG27" s="1" t="s">
        <v>1</v>
      </c>
      <c r="AH27" s="1" t="str">
        <f t="shared" si="44"/>
        <v>BP</v>
      </c>
      <c r="AI27" s="1" t="s">
        <v>1</v>
      </c>
      <c r="AJ27" s="1" t="str">
        <f t="shared" si="45"/>
        <v>BP</v>
      </c>
      <c r="AK27" s="1"/>
      <c r="AL27" s="1" t="str">
        <f t="shared" si="46"/>
        <v/>
      </c>
      <c r="AM27" s="1"/>
      <c r="AN27" s="1" t="str">
        <f t="shared" si="47"/>
        <v/>
      </c>
      <c r="AO27" s="1"/>
      <c r="AP27" s="1" t="str">
        <f t="shared" si="48"/>
        <v/>
      </c>
      <c r="AQ27" s="1"/>
      <c r="AR27" s="1" t="str">
        <f t="shared" si="49"/>
        <v/>
      </c>
      <c r="AS27" s="1"/>
      <c r="AT27" s="1" t="str">
        <f t="shared" si="50"/>
        <v/>
      </c>
      <c r="AU27" s="1"/>
      <c r="AV27" s="1" t="str">
        <f t="shared" si="51"/>
        <v/>
      </c>
      <c r="AW27" s="1"/>
      <c r="AX27" s="1" t="str">
        <f t="shared" si="52"/>
        <v/>
      </c>
      <c r="AY27" s="1"/>
      <c r="AZ27" s="1" t="str">
        <f t="shared" si="53"/>
        <v/>
      </c>
      <c r="BA27" s="1"/>
      <c r="BB27" s="1" t="str">
        <f t="shared" si="54"/>
        <v/>
      </c>
      <c r="BC27" s="1"/>
      <c r="BD27" s="1" t="str">
        <f t="shared" si="55"/>
        <v/>
      </c>
      <c r="BE27" s="1"/>
      <c r="BF27" s="1" t="str">
        <f t="shared" si="56"/>
        <v/>
      </c>
      <c r="BG27" s="1"/>
      <c r="BH27" s="1" t="str">
        <f t="shared" si="57"/>
        <v/>
      </c>
      <c r="BI27" s="1"/>
      <c r="BJ27" s="1" t="str">
        <f t="shared" si="58"/>
        <v/>
      </c>
      <c r="BK27" s="1"/>
      <c r="BL27" s="1" t="str">
        <f t="shared" si="59"/>
        <v/>
      </c>
      <c r="BM27" s="1"/>
      <c r="BN27" s="1" t="str">
        <f t="shared" si="60"/>
        <v/>
      </c>
      <c r="BO27">
        <f t="shared" si="61"/>
        <v>12</v>
      </c>
      <c r="BP27">
        <f>Sep!BO27</f>
        <v>91</v>
      </c>
      <c r="BQ27">
        <f t="shared" si="28"/>
        <v>103</v>
      </c>
      <c r="BR27" s="2">
        <f t="shared" si="29"/>
        <v>100</v>
      </c>
      <c r="BS27">
        <f t="shared" si="62"/>
        <v>0</v>
      </c>
    </row>
    <row r="28" spans="1:71">
      <c r="A28" s="10">
        <v>20</v>
      </c>
      <c r="C28" s="29" t="str">
        <f>IF(Sep!C28 = "", "", Sep!C28)</f>
        <v/>
      </c>
      <c r="D28" s="1" t="str">
        <f>IF(Sep!D28 = "", "", Sep!D28)</f>
        <v>G</v>
      </c>
      <c r="E28" s="1" t="s">
        <v>1</v>
      </c>
      <c r="F28" s="1" t="str">
        <f t="shared" si="30"/>
        <v>GP</v>
      </c>
      <c r="G28" s="1"/>
      <c r="H28" s="1" t="str">
        <f t="shared" si="31"/>
        <v/>
      </c>
      <c r="I28" s="1" t="s">
        <v>1</v>
      </c>
      <c r="J28" s="1" t="str">
        <f t="shared" si="32"/>
        <v>GP</v>
      </c>
      <c r="K28" s="1" t="s">
        <v>1</v>
      </c>
      <c r="L28" s="1" t="str">
        <f t="shared" si="33"/>
        <v>GP</v>
      </c>
      <c r="M28" s="1" t="s">
        <v>1</v>
      </c>
      <c r="N28" s="1" t="str">
        <f t="shared" si="34"/>
        <v>GP</v>
      </c>
      <c r="O28" s="1"/>
      <c r="P28" s="1" t="str">
        <f t="shared" si="35"/>
        <v/>
      </c>
      <c r="Q28" s="1" t="s">
        <v>1</v>
      </c>
      <c r="R28" s="1" t="str">
        <f t="shared" si="36"/>
        <v>GP</v>
      </c>
      <c r="S28" s="1"/>
      <c r="T28" s="1" t="str">
        <f t="shared" si="37"/>
        <v/>
      </c>
      <c r="U28" s="1" t="s">
        <v>1</v>
      </c>
      <c r="V28" s="1" t="str">
        <f t="shared" si="38"/>
        <v>GP</v>
      </c>
      <c r="W28" s="1" t="s">
        <v>1</v>
      </c>
      <c r="X28" s="1" t="str">
        <f t="shared" si="39"/>
        <v>GP</v>
      </c>
      <c r="Y28" s="1" t="s">
        <v>1</v>
      </c>
      <c r="Z28" s="1" t="str">
        <f t="shared" si="40"/>
        <v>GP</v>
      </c>
      <c r="AA28" s="1" t="s">
        <v>1</v>
      </c>
      <c r="AB28" s="1" t="str">
        <f t="shared" si="41"/>
        <v>GP</v>
      </c>
      <c r="AC28" s="1"/>
      <c r="AD28" s="1" t="str">
        <f t="shared" si="42"/>
        <v/>
      </c>
      <c r="AE28" s="1" t="s">
        <v>1</v>
      </c>
      <c r="AF28" s="1" t="str">
        <f t="shared" si="43"/>
        <v>GP</v>
      </c>
      <c r="AG28" s="1" t="s">
        <v>1</v>
      </c>
      <c r="AH28" s="1" t="str">
        <f t="shared" si="44"/>
        <v>GP</v>
      </c>
      <c r="AI28" s="1" t="s">
        <v>1</v>
      </c>
      <c r="AJ28" s="1" t="str">
        <f t="shared" si="45"/>
        <v>GP</v>
      </c>
      <c r="AK28" s="1"/>
      <c r="AL28" s="1" t="str">
        <f t="shared" si="46"/>
        <v/>
      </c>
      <c r="AM28" s="1"/>
      <c r="AN28" s="1" t="str">
        <f t="shared" si="47"/>
        <v/>
      </c>
      <c r="AO28" s="1"/>
      <c r="AP28" s="1" t="str">
        <f t="shared" si="48"/>
        <v/>
      </c>
      <c r="AQ28" s="1"/>
      <c r="AR28" s="1" t="str">
        <f t="shared" si="49"/>
        <v/>
      </c>
      <c r="AS28" s="1"/>
      <c r="AT28" s="1" t="str">
        <f t="shared" si="50"/>
        <v/>
      </c>
      <c r="AU28" s="1"/>
      <c r="AV28" s="1" t="str">
        <f t="shared" si="51"/>
        <v/>
      </c>
      <c r="AW28" s="1"/>
      <c r="AX28" s="1" t="str">
        <f t="shared" si="52"/>
        <v/>
      </c>
      <c r="AY28" s="1"/>
      <c r="AZ28" s="1" t="str">
        <f t="shared" si="53"/>
        <v/>
      </c>
      <c r="BA28" s="1"/>
      <c r="BB28" s="1" t="str">
        <f t="shared" si="54"/>
        <v/>
      </c>
      <c r="BC28" s="1"/>
      <c r="BD28" s="1" t="str">
        <f t="shared" si="55"/>
        <v/>
      </c>
      <c r="BE28" s="1"/>
      <c r="BF28" s="1" t="str">
        <f t="shared" si="56"/>
        <v/>
      </c>
      <c r="BG28" s="1"/>
      <c r="BH28" s="1" t="str">
        <f t="shared" si="57"/>
        <v/>
      </c>
      <c r="BI28" s="1"/>
      <c r="BJ28" s="1" t="str">
        <f t="shared" si="58"/>
        <v/>
      </c>
      <c r="BK28" s="1"/>
      <c r="BL28" s="1" t="str">
        <f t="shared" si="59"/>
        <v/>
      </c>
      <c r="BM28" s="1"/>
      <c r="BN28" s="1" t="str">
        <f t="shared" si="60"/>
        <v/>
      </c>
      <c r="BO28">
        <f t="shared" si="61"/>
        <v>12</v>
      </c>
      <c r="BP28">
        <f>Sep!BO28</f>
        <v>91</v>
      </c>
      <c r="BQ28">
        <f t="shared" si="28"/>
        <v>103</v>
      </c>
      <c r="BR28" s="2">
        <f t="shared" si="29"/>
        <v>100</v>
      </c>
      <c r="BS28">
        <f t="shared" si="62"/>
        <v>0</v>
      </c>
    </row>
    <row r="29" spans="1:71">
      <c r="A29" s="10">
        <v>21</v>
      </c>
      <c r="C29" s="29" t="str">
        <f>IF(Sep!C29 = "", "", Sep!C29)</f>
        <v/>
      </c>
      <c r="D29" s="1" t="str">
        <f>IF(Sep!D29 = "", "", Sep!D29)</f>
        <v>B</v>
      </c>
      <c r="E29" s="1" t="s">
        <v>1</v>
      </c>
      <c r="F29" s="1" t="str">
        <f t="shared" si="30"/>
        <v>BP</v>
      </c>
      <c r="G29" s="1"/>
      <c r="H29" s="1" t="str">
        <f t="shared" si="31"/>
        <v/>
      </c>
      <c r="I29" s="1" t="s">
        <v>1</v>
      </c>
      <c r="J29" s="1" t="str">
        <f t="shared" si="32"/>
        <v>BP</v>
      </c>
      <c r="K29" s="1" t="s">
        <v>1</v>
      </c>
      <c r="L29" s="1" t="str">
        <f t="shared" si="33"/>
        <v>BP</v>
      </c>
      <c r="M29" s="1" t="s">
        <v>1</v>
      </c>
      <c r="N29" s="1" t="str">
        <f t="shared" si="34"/>
        <v>BP</v>
      </c>
      <c r="O29" s="1"/>
      <c r="P29" s="1" t="str">
        <f t="shared" si="35"/>
        <v/>
      </c>
      <c r="Q29" s="1" t="s">
        <v>1</v>
      </c>
      <c r="R29" s="1" t="str">
        <f t="shared" si="36"/>
        <v>BP</v>
      </c>
      <c r="S29" s="1"/>
      <c r="T29" s="1" t="str">
        <f t="shared" si="37"/>
        <v/>
      </c>
      <c r="U29" s="1" t="s">
        <v>1</v>
      </c>
      <c r="V29" s="1" t="str">
        <f t="shared" si="38"/>
        <v>BP</v>
      </c>
      <c r="W29" s="1" t="s">
        <v>1</v>
      </c>
      <c r="X29" s="1" t="str">
        <f t="shared" si="39"/>
        <v>BP</v>
      </c>
      <c r="Y29" s="1" t="s">
        <v>1</v>
      </c>
      <c r="Z29" s="1" t="str">
        <f t="shared" si="40"/>
        <v>BP</v>
      </c>
      <c r="AA29" s="1" t="s">
        <v>1</v>
      </c>
      <c r="AB29" s="1" t="str">
        <f t="shared" si="41"/>
        <v>BP</v>
      </c>
      <c r="AC29" s="1"/>
      <c r="AD29" s="1" t="str">
        <f t="shared" si="42"/>
        <v/>
      </c>
      <c r="AE29" s="1" t="s">
        <v>1</v>
      </c>
      <c r="AF29" s="1" t="str">
        <f t="shared" si="43"/>
        <v>BP</v>
      </c>
      <c r="AG29" s="1" t="s">
        <v>1</v>
      </c>
      <c r="AH29" s="1" t="str">
        <f t="shared" si="44"/>
        <v>BP</v>
      </c>
      <c r="AI29" s="1" t="s">
        <v>1</v>
      </c>
      <c r="AJ29" s="1" t="str">
        <f t="shared" si="45"/>
        <v>BP</v>
      </c>
      <c r="AK29" s="1"/>
      <c r="AL29" s="1" t="str">
        <f t="shared" si="46"/>
        <v/>
      </c>
      <c r="AM29" s="1"/>
      <c r="AN29" s="1" t="str">
        <f t="shared" si="47"/>
        <v/>
      </c>
      <c r="AO29" s="1"/>
      <c r="AP29" s="1" t="str">
        <f t="shared" si="48"/>
        <v/>
      </c>
      <c r="AQ29" s="1"/>
      <c r="AR29" s="1" t="str">
        <f t="shared" si="49"/>
        <v/>
      </c>
      <c r="AS29" s="1"/>
      <c r="AT29" s="1" t="str">
        <f t="shared" si="50"/>
        <v/>
      </c>
      <c r="AU29" s="1"/>
      <c r="AV29" s="1" t="str">
        <f t="shared" si="51"/>
        <v/>
      </c>
      <c r="AW29" s="1"/>
      <c r="AX29" s="1" t="str">
        <f t="shared" si="52"/>
        <v/>
      </c>
      <c r="AY29" s="1"/>
      <c r="AZ29" s="1" t="str">
        <f t="shared" si="53"/>
        <v/>
      </c>
      <c r="BA29" s="1"/>
      <c r="BB29" s="1" t="str">
        <f t="shared" si="54"/>
        <v/>
      </c>
      <c r="BC29" s="1"/>
      <c r="BD29" s="1" t="str">
        <f t="shared" si="55"/>
        <v/>
      </c>
      <c r="BE29" s="1"/>
      <c r="BF29" s="1" t="str">
        <f t="shared" si="56"/>
        <v/>
      </c>
      <c r="BG29" s="1"/>
      <c r="BH29" s="1" t="str">
        <f t="shared" si="57"/>
        <v/>
      </c>
      <c r="BI29" s="1"/>
      <c r="BJ29" s="1" t="str">
        <f t="shared" si="58"/>
        <v/>
      </c>
      <c r="BK29" s="1"/>
      <c r="BL29" s="1" t="str">
        <f t="shared" si="59"/>
        <v/>
      </c>
      <c r="BM29" s="1"/>
      <c r="BN29" s="1" t="str">
        <f t="shared" si="60"/>
        <v/>
      </c>
      <c r="BO29">
        <f t="shared" si="61"/>
        <v>12</v>
      </c>
      <c r="BP29">
        <f>Sep!BO29</f>
        <v>91</v>
      </c>
      <c r="BQ29">
        <f t="shared" si="28"/>
        <v>103</v>
      </c>
      <c r="BR29" s="2">
        <f t="shared" si="29"/>
        <v>100</v>
      </c>
      <c r="BS29">
        <f t="shared" si="62"/>
        <v>0</v>
      </c>
    </row>
    <row r="30" spans="1:71">
      <c r="A30" s="10">
        <v>22</v>
      </c>
      <c r="C30" s="29" t="str">
        <f>IF(Sep!C30 = "", "", Sep!C30)</f>
        <v/>
      </c>
      <c r="D30" s="1" t="str">
        <f>IF(Sep!D30 = "", "", Sep!D30)</f>
        <v>G</v>
      </c>
      <c r="E30" s="1" t="s">
        <v>1</v>
      </c>
      <c r="F30" s="1" t="str">
        <f t="shared" si="30"/>
        <v>GP</v>
      </c>
      <c r="G30" s="1"/>
      <c r="H30" s="1" t="str">
        <f t="shared" si="31"/>
        <v/>
      </c>
      <c r="I30" s="1" t="s">
        <v>1</v>
      </c>
      <c r="J30" s="1" t="str">
        <f t="shared" si="32"/>
        <v>GP</v>
      </c>
      <c r="K30" s="1" t="s">
        <v>1</v>
      </c>
      <c r="L30" s="1" t="str">
        <f t="shared" si="33"/>
        <v>GP</v>
      </c>
      <c r="M30" s="1" t="s">
        <v>1</v>
      </c>
      <c r="N30" s="1" t="str">
        <f t="shared" si="34"/>
        <v>GP</v>
      </c>
      <c r="O30" s="1"/>
      <c r="P30" s="1" t="str">
        <f t="shared" si="35"/>
        <v/>
      </c>
      <c r="Q30" s="1" t="s">
        <v>1</v>
      </c>
      <c r="R30" s="1" t="str">
        <f t="shared" si="36"/>
        <v>GP</v>
      </c>
      <c r="S30" s="1"/>
      <c r="T30" s="1" t="str">
        <f t="shared" si="37"/>
        <v/>
      </c>
      <c r="U30" s="1" t="s">
        <v>1</v>
      </c>
      <c r="V30" s="1" t="str">
        <f t="shared" si="38"/>
        <v>GP</v>
      </c>
      <c r="W30" s="1" t="s">
        <v>1</v>
      </c>
      <c r="X30" s="1" t="str">
        <f t="shared" si="39"/>
        <v>GP</v>
      </c>
      <c r="Y30" s="1" t="s">
        <v>1</v>
      </c>
      <c r="Z30" s="1" t="str">
        <f t="shared" si="40"/>
        <v>GP</v>
      </c>
      <c r="AA30" s="1" t="s">
        <v>1</v>
      </c>
      <c r="AB30" s="1" t="str">
        <f t="shared" si="41"/>
        <v>GP</v>
      </c>
      <c r="AC30" s="1"/>
      <c r="AD30" s="1" t="str">
        <f t="shared" si="42"/>
        <v/>
      </c>
      <c r="AE30" s="1" t="s">
        <v>1</v>
      </c>
      <c r="AF30" s="1" t="str">
        <f t="shared" si="43"/>
        <v>GP</v>
      </c>
      <c r="AG30" s="1" t="s">
        <v>1</v>
      </c>
      <c r="AH30" s="1" t="str">
        <f t="shared" si="44"/>
        <v>GP</v>
      </c>
      <c r="AI30" s="1" t="s">
        <v>1</v>
      </c>
      <c r="AJ30" s="1" t="str">
        <f t="shared" si="45"/>
        <v>GP</v>
      </c>
      <c r="AK30" s="1"/>
      <c r="AL30" s="1" t="str">
        <f t="shared" si="46"/>
        <v/>
      </c>
      <c r="AM30" s="1"/>
      <c r="AN30" s="1" t="str">
        <f t="shared" si="47"/>
        <v/>
      </c>
      <c r="AO30" s="1"/>
      <c r="AP30" s="1" t="str">
        <f t="shared" si="48"/>
        <v/>
      </c>
      <c r="AQ30" s="1"/>
      <c r="AR30" s="1" t="str">
        <f t="shared" si="49"/>
        <v/>
      </c>
      <c r="AS30" s="1"/>
      <c r="AT30" s="1" t="str">
        <f t="shared" si="50"/>
        <v/>
      </c>
      <c r="AU30" s="1"/>
      <c r="AV30" s="1" t="str">
        <f t="shared" si="51"/>
        <v/>
      </c>
      <c r="AW30" s="1"/>
      <c r="AX30" s="1" t="str">
        <f t="shared" si="52"/>
        <v/>
      </c>
      <c r="AY30" s="1"/>
      <c r="AZ30" s="1" t="str">
        <f t="shared" si="53"/>
        <v/>
      </c>
      <c r="BA30" s="1"/>
      <c r="BB30" s="1" t="str">
        <f t="shared" si="54"/>
        <v/>
      </c>
      <c r="BC30" s="1"/>
      <c r="BD30" s="1" t="str">
        <f t="shared" si="55"/>
        <v/>
      </c>
      <c r="BE30" s="1"/>
      <c r="BF30" s="1" t="str">
        <f t="shared" si="56"/>
        <v/>
      </c>
      <c r="BG30" s="1"/>
      <c r="BH30" s="1" t="str">
        <f t="shared" si="57"/>
        <v/>
      </c>
      <c r="BI30" s="1"/>
      <c r="BJ30" s="1" t="str">
        <f t="shared" si="58"/>
        <v/>
      </c>
      <c r="BK30" s="1"/>
      <c r="BL30" s="1" t="str">
        <f t="shared" si="59"/>
        <v/>
      </c>
      <c r="BM30" s="1"/>
      <c r="BN30" s="1" t="str">
        <f t="shared" si="60"/>
        <v/>
      </c>
      <c r="BO30">
        <f t="shared" si="61"/>
        <v>12</v>
      </c>
      <c r="BP30">
        <f>Sep!BO30</f>
        <v>91</v>
      </c>
      <c r="BQ30">
        <f t="shared" si="28"/>
        <v>103</v>
      </c>
      <c r="BR30" s="2">
        <f t="shared" si="29"/>
        <v>100</v>
      </c>
      <c r="BS30">
        <f t="shared" si="62"/>
        <v>0</v>
      </c>
    </row>
    <row r="31" spans="1:71">
      <c r="A31" s="10">
        <v>23</v>
      </c>
      <c r="C31" s="29" t="str">
        <f>IF(Sep!C31 = "", "", Sep!C31)</f>
        <v/>
      </c>
      <c r="D31" s="1" t="str">
        <f>IF(Sep!D31 = "", "", Sep!D31)</f>
        <v>B</v>
      </c>
      <c r="E31" s="1" t="s">
        <v>1</v>
      </c>
      <c r="F31" s="1" t="str">
        <f t="shared" si="30"/>
        <v>BP</v>
      </c>
      <c r="G31" s="1"/>
      <c r="H31" s="1" t="str">
        <f t="shared" si="31"/>
        <v/>
      </c>
      <c r="I31" s="1" t="s">
        <v>1</v>
      </c>
      <c r="J31" s="1" t="str">
        <f t="shared" si="32"/>
        <v>BP</v>
      </c>
      <c r="K31" s="1" t="s">
        <v>1</v>
      </c>
      <c r="L31" s="1" t="str">
        <f t="shared" si="33"/>
        <v>BP</v>
      </c>
      <c r="M31" s="1" t="s">
        <v>1</v>
      </c>
      <c r="N31" s="1" t="str">
        <f t="shared" si="34"/>
        <v>BP</v>
      </c>
      <c r="O31" s="1"/>
      <c r="P31" s="1" t="str">
        <f t="shared" si="35"/>
        <v/>
      </c>
      <c r="Q31" s="1" t="s">
        <v>1</v>
      </c>
      <c r="R31" s="1" t="str">
        <f t="shared" si="36"/>
        <v>BP</v>
      </c>
      <c r="S31" s="1"/>
      <c r="T31" s="1" t="str">
        <f t="shared" si="37"/>
        <v/>
      </c>
      <c r="U31" s="1" t="s">
        <v>1</v>
      </c>
      <c r="V31" s="1" t="str">
        <f t="shared" si="38"/>
        <v>BP</v>
      </c>
      <c r="W31" s="1" t="s">
        <v>1</v>
      </c>
      <c r="X31" s="1" t="str">
        <f t="shared" si="39"/>
        <v>BP</v>
      </c>
      <c r="Y31" s="1" t="s">
        <v>1</v>
      </c>
      <c r="Z31" s="1" t="str">
        <f t="shared" si="40"/>
        <v>BP</v>
      </c>
      <c r="AA31" s="1" t="s">
        <v>1</v>
      </c>
      <c r="AB31" s="1" t="str">
        <f t="shared" si="41"/>
        <v>BP</v>
      </c>
      <c r="AC31" s="1"/>
      <c r="AD31" s="1" t="str">
        <f t="shared" si="42"/>
        <v/>
      </c>
      <c r="AE31" s="1" t="s">
        <v>1</v>
      </c>
      <c r="AF31" s="1" t="str">
        <f t="shared" si="43"/>
        <v>BP</v>
      </c>
      <c r="AG31" s="1" t="s">
        <v>1</v>
      </c>
      <c r="AH31" s="1" t="str">
        <f t="shared" si="44"/>
        <v>BP</v>
      </c>
      <c r="AI31" s="1" t="s">
        <v>1</v>
      </c>
      <c r="AJ31" s="1" t="str">
        <f t="shared" si="45"/>
        <v>BP</v>
      </c>
      <c r="AK31" s="1"/>
      <c r="AL31" s="1" t="str">
        <f t="shared" si="46"/>
        <v/>
      </c>
      <c r="AM31" s="1"/>
      <c r="AN31" s="1" t="str">
        <f t="shared" si="47"/>
        <v/>
      </c>
      <c r="AO31" s="1"/>
      <c r="AP31" s="1" t="str">
        <f t="shared" si="48"/>
        <v/>
      </c>
      <c r="AQ31" s="1"/>
      <c r="AR31" s="1" t="str">
        <f t="shared" si="49"/>
        <v/>
      </c>
      <c r="AS31" s="1"/>
      <c r="AT31" s="1" t="str">
        <f t="shared" si="50"/>
        <v/>
      </c>
      <c r="AU31" s="1"/>
      <c r="AV31" s="1" t="str">
        <f t="shared" si="51"/>
        <v/>
      </c>
      <c r="AW31" s="1"/>
      <c r="AX31" s="1" t="str">
        <f t="shared" si="52"/>
        <v/>
      </c>
      <c r="AY31" s="1"/>
      <c r="AZ31" s="1" t="str">
        <f t="shared" si="53"/>
        <v/>
      </c>
      <c r="BA31" s="1"/>
      <c r="BB31" s="1" t="str">
        <f t="shared" si="54"/>
        <v/>
      </c>
      <c r="BC31" s="1"/>
      <c r="BD31" s="1" t="str">
        <f t="shared" si="55"/>
        <v/>
      </c>
      <c r="BE31" s="1"/>
      <c r="BF31" s="1" t="str">
        <f t="shared" si="56"/>
        <v/>
      </c>
      <c r="BG31" s="1"/>
      <c r="BH31" s="1" t="str">
        <f t="shared" si="57"/>
        <v/>
      </c>
      <c r="BI31" s="1"/>
      <c r="BJ31" s="1" t="str">
        <f t="shared" si="58"/>
        <v/>
      </c>
      <c r="BK31" s="1"/>
      <c r="BL31" s="1" t="str">
        <f t="shared" si="59"/>
        <v/>
      </c>
      <c r="BM31" s="1"/>
      <c r="BN31" s="1" t="str">
        <f t="shared" si="60"/>
        <v/>
      </c>
      <c r="BO31">
        <f t="shared" si="61"/>
        <v>12</v>
      </c>
      <c r="BP31">
        <f>Sep!BO31</f>
        <v>91</v>
      </c>
      <c r="BQ31">
        <f t="shared" si="28"/>
        <v>103</v>
      </c>
      <c r="BR31" s="2">
        <f t="shared" si="29"/>
        <v>100</v>
      </c>
      <c r="BS31">
        <f t="shared" si="62"/>
        <v>0</v>
      </c>
    </row>
    <row r="32" spans="1:71">
      <c r="A32" s="10">
        <v>24</v>
      </c>
      <c r="C32" s="29" t="str">
        <f>IF(Sep!C32 = "", "", Sep!C32)</f>
        <v/>
      </c>
      <c r="D32" s="1" t="str">
        <f>IF(Sep!D32 = "", "", Sep!D32)</f>
        <v>G</v>
      </c>
      <c r="E32" s="1" t="s">
        <v>1</v>
      </c>
      <c r="F32" s="1" t="str">
        <f t="shared" si="30"/>
        <v>GP</v>
      </c>
      <c r="G32" s="1"/>
      <c r="H32" s="1" t="str">
        <f t="shared" si="31"/>
        <v/>
      </c>
      <c r="I32" s="1" t="s">
        <v>1</v>
      </c>
      <c r="J32" s="1" t="str">
        <f t="shared" si="32"/>
        <v>GP</v>
      </c>
      <c r="K32" s="1" t="s">
        <v>1</v>
      </c>
      <c r="L32" s="1" t="str">
        <f t="shared" si="33"/>
        <v>GP</v>
      </c>
      <c r="M32" s="1" t="s">
        <v>1</v>
      </c>
      <c r="N32" s="1" t="str">
        <f t="shared" si="34"/>
        <v>GP</v>
      </c>
      <c r="O32" s="1"/>
      <c r="P32" s="1" t="str">
        <f t="shared" si="35"/>
        <v/>
      </c>
      <c r="Q32" s="1" t="s">
        <v>1</v>
      </c>
      <c r="R32" s="1" t="str">
        <f t="shared" si="36"/>
        <v>GP</v>
      </c>
      <c r="S32" s="1"/>
      <c r="T32" s="1" t="str">
        <f t="shared" si="37"/>
        <v/>
      </c>
      <c r="U32" s="1" t="s">
        <v>1</v>
      </c>
      <c r="V32" s="1" t="str">
        <f t="shared" si="38"/>
        <v>GP</v>
      </c>
      <c r="W32" s="1" t="s">
        <v>1</v>
      </c>
      <c r="X32" s="1" t="str">
        <f t="shared" si="39"/>
        <v>GP</v>
      </c>
      <c r="Y32" s="1" t="s">
        <v>1</v>
      </c>
      <c r="Z32" s="1" t="str">
        <f t="shared" si="40"/>
        <v>GP</v>
      </c>
      <c r="AA32" s="1" t="s">
        <v>1</v>
      </c>
      <c r="AB32" s="1" t="str">
        <f t="shared" si="41"/>
        <v>GP</v>
      </c>
      <c r="AC32" s="1"/>
      <c r="AD32" s="1" t="str">
        <f t="shared" si="42"/>
        <v/>
      </c>
      <c r="AE32" s="1" t="s">
        <v>1</v>
      </c>
      <c r="AF32" s="1" t="str">
        <f t="shared" si="43"/>
        <v>GP</v>
      </c>
      <c r="AG32" s="1" t="s">
        <v>1</v>
      </c>
      <c r="AH32" s="1" t="str">
        <f t="shared" si="44"/>
        <v>GP</v>
      </c>
      <c r="AI32" s="1" t="s">
        <v>1</v>
      </c>
      <c r="AJ32" s="1" t="str">
        <f t="shared" si="45"/>
        <v>GP</v>
      </c>
      <c r="AK32" s="1"/>
      <c r="AL32" s="1" t="str">
        <f t="shared" si="46"/>
        <v/>
      </c>
      <c r="AM32" s="1"/>
      <c r="AN32" s="1" t="str">
        <f t="shared" si="47"/>
        <v/>
      </c>
      <c r="AO32" s="1"/>
      <c r="AP32" s="1" t="str">
        <f t="shared" si="48"/>
        <v/>
      </c>
      <c r="AQ32" s="1"/>
      <c r="AR32" s="1" t="str">
        <f t="shared" si="49"/>
        <v/>
      </c>
      <c r="AS32" s="1"/>
      <c r="AT32" s="1" t="str">
        <f t="shared" si="50"/>
        <v/>
      </c>
      <c r="AU32" s="1"/>
      <c r="AV32" s="1" t="str">
        <f t="shared" si="51"/>
        <v/>
      </c>
      <c r="AW32" s="1"/>
      <c r="AX32" s="1" t="str">
        <f t="shared" si="52"/>
        <v/>
      </c>
      <c r="AY32" s="1"/>
      <c r="AZ32" s="1" t="str">
        <f t="shared" si="53"/>
        <v/>
      </c>
      <c r="BA32" s="1"/>
      <c r="BB32" s="1" t="str">
        <f t="shared" si="54"/>
        <v/>
      </c>
      <c r="BC32" s="1"/>
      <c r="BD32" s="1" t="str">
        <f t="shared" si="55"/>
        <v/>
      </c>
      <c r="BE32" s="1"/>
      <c r="BF32" s="1" t="str">
        <f t="shared" si="56"/>
        <v/>
      </c>
      <c r="BG32" s="1"/>
      <c r="BH32" s="1" t="str">
        <f t="shared" si="57"/>
        <v/>
      </c>
      <c r="BI32" s="1"/>
      <c r="BJ32" s="1" t="str">
        <f t="shared" si="58"/>
        <v/>
      </c>
      <c r="BK32" s="1"/>
      <c r="BL32" s="1" t="str">
        <f t="shared" si="59"/>
        <v/>
      </c>
      <c r="BM32" s="1"/>
      <c r="BN32" s="1" t="str">
        <f t="shared" si="60"/>
        <v/>
      </c>
      <c r="BO32">
        <f t="shared" si="61"/>
        <v>12</v>
      </c>
      <c r="BP32">
        <f>Sep!BO32</f>
        <v>91</v>
      </c>
      <c r="BQ32">
        <f t="shared" si="28"/>
        <v>103</v>
      </c>
      <c r="BR32" s="2">
        <f t="shared" si="29"/>
        <v>100</v>
      </c>
      <c r="BS32">
        <f t="shared" si="62"/>
        <v>0</v>
      </c>
    </row>
    <row r="33" spans="1:71">
      <c r="A33" s="10">
        <v>25</v>
      </c>
      <c r="C33" s="29" t="str">
        <f>IF(Sep!C33 = "", "", Sep!C33)</f>
        <v/>
      </c>
      <c r="D33" s="1" t="str">
        <f>IF(Sep!D33 = "", "", Sep!D33)</f>
        <v>B</v>
      </c>
      <c r="E33" s="1" t="s">
        <v>1</v>
      </c>
      <c r="F33" s="1" t="str">
        <f t="shared" si="30"/>
        <v>BP</v>
      </c>
      <c r="G33" s="1"/>
      <c r="H33" s="1" t="str">
        <f t="shared" si="31"/>
        <v/>
      </c>
      <c r="I33" s="1" t="s">
        <v>1</v>
      </c>
      <c r="J33" s="1" t="str">
        <f t="shared" si="32"/>
        <v>BP</v>
      </c>
      <c r="K33" s="1" t="s">
        <v>1</v>
      </c>
      <c r="L33" s="1" t="str">
        <f t="shared" si="33"/>
        <v>BP</v>
      </c>
      <c r="M33" s="1" t="s">
        <v>1</v>
      </c>
      <c r="N33" s="1" t="str">
        <f t="shared" si="34"/>
        <v>BP</v>
      </c>
      <c r="O33" s="1"/>
      <c r="P33" s="1" t="str">
        <f t="shared" si="35"/>
        <v/>
      </c>
      <c r="Q33" s="1" t="s">
        <v>1</v>
      </c>
      <c r="R33" s="1" t="str">
        <f t="shared" si="36"/>
        <v>BP</v>
      </c>
      <c r="S33" s="1"/>
      <c r="T33" s="1" t="str">
        <f t="shared" si="37"/>
        <v/>
      </c>
      <c r="U33" s="1" t="s">
        <v>1</v>
      </c>
      <c r="V33" s="1" t="str">
        <f t="shared" si="38"/>
        <v>BP</v>
      </c>
      <c r="W33" s="1" t="s">
        <v>1</v>
      </c>
      <c r="X33" s="1" t="str">
        <f t="shared" si="39"/>
        <v>BP</v>
      </c>
      <c r="Y33" s="1" t="s">
        <v>1</v>
      </c>
      <c r="Z33" s="1" t="str">
        <f t="shared" si="40"/>
        <v>BP</v>
      </c>
      <c r="AA33" s="1" t="s">
        <v>1</v>
      </c>
      <c r="AB33" s="1" t="str">
        <f t="shared" si="41"/>
        <v>BP</v>
      </c>
      <c r="AC33" s="1"/>
      <c r="AD33" s="1" t="str">
        <f t="shared" si="42"/>
        <v/>
      </c>
      <c r="AE33" s="1" t="s">
        <v>1</v>
      </c>
      <c r="AF33" s="1" t="str">
        <f t="shared" si="43"/>
        <v>BP</v>
      </c>
      <c r="AG33" s="1" t="s">
        <v>1</v>
      </c>
      <c r="AH33" s="1" t="str">
        <f t="shared" si="44"/>
        <v>BP</v>
      </c>
      <c r="AI33" s="1" t="s">
        <v>1</v>
      </c>
      <c r="AJ33" s="1" t="str">
        <f t="shared" si="45"/>
        <v>BP</v>
      </c>
      <c r="AK33" s="1"/>
      <c r="AL33" s="1" t="str">
        <f t="shared" si="46"/>
        <v/>
      </c>
      <c r="AM33" s="1"/>
      <c r="AN33" s="1" t="str">
        <f t="shared" si="47"/>
        <v/>
      </c>
      <c r="AO33" s="1"/>
      <c r="AP33" s="1" t="str">
        <f t="shared" si="48"/>
        <v/>
      </c>
      <c r="AQ33" s="1"/>
      <c r="AR33" s="1" t="str">
        <f t="shared" si="49"/>
        <v/>
      </c>
      <c r="AS33" s="1"/>
      <c r="AT33" s="1" t="str">
        <f t="shared" si="50"/>
        <v/>
      </c>
      <c r="AU33" s="1"/>
      <c r="AV33" s="1" t="str">
        <f t="shared" si="51"/>
        <v/>
      </c>
      <c r="AW33" s="1"/>
      <c r="AX33" s="1" t="str">
        <f t="shared" si="52"/>
        <v/>
      </c>
      <c r="AY33" s="1"/>
      <c r="AZ33" s="1" t="str">
        <f t="shared" si="53"/>
        <v/>
      </c>
      <c r="BA33" s="1"/>
      <c r="BB33" s="1" t="str">
        <f t="shared" si="54"/>
        <v/>
      </c>
      <c r="BC33" s="1"/>
      <c r="BD33" s="1" t="str">
        <f t="shared" si="55"/>
        <v/>
      </c>
      <c r="BE33" s="1"/>
      <c r="BF33" s="1" t="str">
        <f t="shared" si="56"/>
        <v/>
      </c>
      <c r="BG33" s="1"/>
      <c r="BH33" s="1" t="str">
        <f t="shared" si="57"/>
        <v/>
      </c>
      <c r="BI33" s="1"/>
      <c r="BJ33" s="1" t="str">
        <f t="shared" si="58"/>
        <v/>
      </c>
      <c r="BK33" s="1"/>
      <c r="BL33" s="1" t="str">
        <f t="shared" si="59"/>
        <v/>
      </c>
      <c r="BM33" s="1"/>
      <c r="BN33" s="1" t="str">
        <f t="shared" si="60"/>
        <v/>
      </c>
      <c r="BO33">
        <f t="shared" si="61"/>
        <v>12</v>
      </c>
      <c r="BP33">
        <f>Sep!BO33</f>
        <v>91</v>
      </c>
      <c r="BQ33">
        <f t="shared" si="28"/>
        <v>103</v>
      </c>
      <c r="BR33" s="2">
        <f t="shared" si="29"/>
        <v>100</v>
      </c>
      <c r="BS33">
        <f t="shared" si="62"/>
        <v>0</v>
      </c>
    </row>
    <row r="34" spans="1:71">
      <c r="A34" s="10">
        <v>26</v>
      </c>
      <c r="C34" s="29" t="str">
        <f>IF(Sep!C34 = "", "", Sep!C34)</f>
        <v/>
      </c>
      <c r="D34" s="1" t="str">
        <f>IF(Sep!D34 = "", "", Sep!D34)</f>
        <v>G</v>
      </c>
      <c r="E34" s="1" t="s">
        <v>1</v>
      </c>
      <c r="F34" s="1" t="str">
        <f t="shared" si="30"/>
        <v>GP</v>
      </c>
      <c r="G34" s="1"/>
      <c r="H34" s="1" t="str">
        <f t="shared" si="31"/>
        <v/>
      </c>
      <c r="I34" s="1" t="s">
        <v>1</v>
      </c>
      <c r="J34" s="1" t="str">
        <f t="shared" si="32"/>
        <v>GP</v>
      </c>
      <c r="K34" s="1" t="s">
        <v>1</v>
      </c>
      <c r="L34" s="1" t="str">
        <f t="shared" si="33"/>
        <v>GP</v>
      </c>
      <c r="M34" s="1" t="s">
        <v>1</v>
      </c>
      <c r="N34" s="1" t="str">
        <f t="shared" si="34"/>
        <v>GP</v>
      </c>
      <c r="O34" s="1"/>
      <c r="P34" s="1" t="str">
        <f t="shared" si="35"/>
        <v/>
      </c>
      <c r="Q34" s="1" t="s">
        <v>1</v>
      </c>
      <c r="R34" s="1" t="str">
        <f t="shared" si="36"/>
        <v>GP</v>
      </c>
      <c r="S34" s="1"/>
      <c r="T34" s="1" t="str">
        <f t="shared" si="37"/>
        <v/>
      </c>
      <c r="U34" s="1" t="s">
        <v>1</v>
      </c>
      <c r="V34" s="1" t="str">
        <f t="shared" si="38"/>
        <v>GP</v>
      </c>
      <c r="W34" s="1" t="s">
        <v>1</v>
      </c>
      <c r="X34" s="1" t="str">
        <f t="shared" si="39"/>
        <v>GP</v>
      </c>
      <c r="Y34" s="1" t="s">
        <v>1</v>
      </c>
      <c r="Z34" s="1" t="str">
        <f t="shared" si="40"/>
        <v>GP</v>
      </c>
      <c r="AA34" s="1" t="s">
        <v>1</v>
      </c>
      <c r="AB34" s="1" t="str">
        <f t="shared" si="41"/>
        <v>GP</v>
      </c>
      <c r="AC34" s="1"/>
      <c r="AD34" s="1" t="str">
        <f t="shared" si="42"/>
        <v/>
      </c>
      <c r="AE34" s="1" t="s">
        <v>1</v>
      </c>
      <c r="AF34" s="1" t="str">
        <f t="shared" si="43"/>
        <v>GP</v>
      </c>
      <c r="AG34" s="1" t="s">
        <v>1</v>
      </c>
      <c r="AH34" s="1" t="str">
        <f t="shared" si="44"/>
        <v>GP</v>
      </c>
      <c r="AI34" s="1" t="s">
        <v>1</v>
      </c>
      <c r="AJ34" s="1" t="str">
        <f t="shared" si="45"/>
        <v>GP</v>
      </c>
      <c r="AK34" s="1"/>
      <c r="AL34" s="1" t="str">
        <f t="shared" si="46"/>
        <v/>
      </c>
      <c r="AM34" s="1"/>
      <c r="AN34" s="1" t="str">
        <f t="shared" si="47"/>
        <v/>
      </c>
      <c r="AO34" s="1"/>
      <c r="AP34" s="1" t="str">
        <f t="shared" si="48"/>
        <v/>
      </c>
      <c r="AQ34" s="1"/>
      <c r="AR34" s="1" t="str">
        <f t="shared" si="49"/>
        <v/>
      </c>
      <c r="AS34" s="1"/>
      <c r="AT34" s="1" t="str">
        <f t="shared" si="50"/>
        <v/>
      </c>
      <c r="AU34" s="1"/>
      <c r="AV34" s="1" t="str">
        <f t="shared" si="51"/>
        <v/>
      </c>
      <c r="AW34" s="1"/>
      <c r="AX34" s="1" t="str">
        <f t="shared" si="52"/>
        <v/>
      </c>
      <c r="AY34" s="1"/>
      <c r="AZ34" s="1" t="str">
        <f t="shared" si="53"/>
        <v/>
      </c>
      <c r="BA34" s="1"/>
      <c r="BB34" s="1" t="str">
        <f t="shared" si="54"/>
        <v/>
      </c>
      <c r="BC34" s="1"/>
      <c r="BD34" s="1" t="str">
        <f t="shared" si="55"/>
        <v/>
      </c>
      <c r="BE34" s="1"/>
      <c r="BF34" s="1" t="str">
        <f t="shared" si="56"/>
        <v/>
      </c>
      <c r="BG34" s="1"/>
      <c r="BH34" s="1" t="str">
        <f t="shared" si="57"/>
        <v/>
      </c>
      <c r="BI34" s="1"/>
      <c r="BJ34" s="1" t="str">
        <f t="shared" si="58"/>
        <v/>
      </c>
      <c r="BK34" s="1"/>
      <c r="BL34" s="1" t="str">
        <f t="shared" si="59"/>
        <v/>
      </c>
      <c r="BM34" s="1"/>
      <c r="BN34" s="1" t="str">
        <f t="shared" si="60"/>
        <v/>
      </c>
      <c r="BO34">
        <f t="shared" si="61"/>
        <v>12</v>
      </c>
      <c r="BP34">
        <f>Sep!BO34</f>
        <v>91</v>
      </c>
      <c r="BQ34">
        <f t="shared" si="28"/>
        <v>103</v>
      </c>
      <c r="BR34" s="2">
        <f t="shared" si="29"/>
        <v>100</v>
      </c>
      <c r="BS34">
        <f t="shared" si="62"/>
        <v>0</v>
      </c>
    </row>
    <row r="35" spans="1:71">
      <c r="A35" s="10">
        <v>27</v>
      </c>
      <c r="C35" s="29" t="str">
        <f>IF(Sep!C35 = "", "", Sep!C35)</f>
        <v/>
      </c>
      <c r="D35" s="1" t="str">
        <f>IF(Sep!D35 = "", "", Sep!D35)</f>
        <v>B</v>
      </c>
      <c r="E35" s="1" t="s">
        <v>1</v>
      </c>
      <c r="F35" s="1" t="str">
        <f t="shared" si="30"/>
        <v>BP</v>
      </c>
      <c r="G35" s="1"/>
      <c r="H35" s="1" t="str">
        <f t="shared" si="31"/>
        <v/>
      </c>
      <c r="I35" s="1" t="s">
        <v>1</v>
      </c>
      <c r="J35" s="1" t="str">
        <f t="shared" si="32"/>
        <v>BP</v>
      </c>
      <c r="K35" s="1" t="s">
        <v>1</v>
      </c>
      <c r="L35" s="1" t="str">
        <f t="shared" si="33"/>
        <v>BP</v>
      </c>
      <c r="M35" s="1" t="s">
        <v>1</v>
      </c>
      <c r="N35" s="1" t="str">
        <f t="shared" si="34"/>
        <v>BP</v>
      </c>
      <c r="O35" s="1"/>
      <c r="P35" s="1" t="str">
        <f t="shared" si="35"/>
        <v/>
      </c>
      <c r="Q35" s="1" t="s">
        <v>1</v>
      </c>
      <c r="R35" s="1" t="str">
        <f t="shared" si="36"/>
        <v>BP</v>
      </c>
      <c r="S35" s="1"/>
      <c r="T35" s="1" t="str">
        <f t="shared" si="37"/>
        <v/>
      </c>
      <c r="U35" s="1" t="s">
        <v>1</v>
      </c>
      <c r="V35" s="1" t="str">
        <f t="shared" si="38"/>
        <v>BP</v>
      </c>
      <c r="W35" s="1" t="s">
        <v>1</v>
      </c>
      <c r="X35" s="1" t="str">
        <f t="shared" si="39"/>
        <v>BP</v>
      </c>
      <c r="Y35" s="1" t="s">
        <v>1</v>
      </c>
      <c r="Z35" s="1" t="str">
        <f t="shared" si="40"/>
        <v>BP</v>
      </c>
      <c r="AA35" s="1" t="s">
        <v>1</v>
      </c>
      <c r="AB35" s="1" t="str">
        <f t="shared" si="41"/>
        <v>BP</v>
      </c>
      <c r="AC35" s="1"/>
      <c r="AD35" s="1" t="str">
        <f t="shared" si="42"/>
        <v/>
      </c>
      <c r="AE35" s="1" t="s">
        <v>1</v>
      </c>
      <c r="AF35" s="1" t="str">
        <f t="shared" si="43"/>
        <v>BP</v>
      </c>
      <c r="AG35" s="1" t="s">
        <v>1</v>
      </c>
      <c r="AH35" s="1" t="str">
        <f t="shared" si="44"/>
        <v>BP</v>
      </c>
      <c r="AI35" s="1" t="s">
        <v>1</v>
      </c>
      <c r="AJ35" s="1" t="str">
        <f t="shared" si="45"/>
        <v>BP</v>
      </c>
      <c r="AK35" s="1"/>
      <c r="AL35" s="1" t="str">
        <f t="shared" si="46"/>
        <v/>
      </c>
      <c r="AM35" s="1"/>
      <c r="AN35" s="1" t="str">
        <f t="shared" si="47"/>
        <v/>
      </c>
      <c r="AO35" s="1"/>
      <c r="AP35" s="1" t="str">
        <f t="shared" si="48"/>
        <v/>
      </c>
      <c r="AQ35" s="1"/>
      <c r="AR35" s="1" t="str">
        <f t="shared" si="49"/>
        <v/>
      </c>
      <c r="AS35" s="1"/>
      <c r="AT35" s="1" t="str">
        <f t="shared" si="50"/>
        <v/>
      </c>
      <c r="AU35" s="1"/>
      <c r="AV35" s="1" t="str">
        <f t="shared" si="51"/>
        <v/>
      </c>
      <c r="AW35" s="1"/>
      <c r="AX35" s="1" t="str">
        <f t="shared" si="52"/>
        <v/>
      </c>
      <c r="AY35" s="1"/>
      <c r="AZ35" s="1" t="str">
        <f t="shared" si="53"/>
        <v/>
      </c>
      <c r="BA35" s="1"/>
      <c r="BB35" s="1" t="str">
        <f t="shared" si="54"/>
        <v/>
      </c>
      <c r="BC35" s="1"/>
      <c r="BD35" s="1" t="str">
        <f t="shared" si="55"/>
        <v/>
      </c>
      <c r="BE35" s="1"/>
      <c r="BF35" s="1" t="str">
        <f t="shared" si="56"/>
        <v/>
      </c>
      <c r="BG35" s="1"/>
      <c r="BH35" s="1" t="str">
        <f t="shared" si="57"/>
        <v/>
      </c>
      <c r="BI35" s="1"/>
      <c r="BJ35" s="1" t="str">
        <f t="shared" si="58"/>
        <v/>
      </c>
      <c r="BK35" s="1"/>
      <c r="BL35" s="1" t="str">
        <f t="shared" si="59"/>
        <v/>
      </c>
      <c r="BM35" s="1"/>
      <c r="BN35" s="1" t="str">
        <f t="shared" si="60"/>
        <v/>
      </c>
      <c r="BO35">
        <f t="shared" si="61"/>
        <v>12</v>
      </c>
      <c r="BP35">
        <f>Sep!BO35</f>
        <v>91</v>
      </c>
      <c r="BQ35">
        <f t="shared" si="28"/>
        <v>103</v>
      </c>
      <c r="BR35" s="2">
        <f t="shared" si="29"/>
        <v>100</v>
      </c>
      <c r="BS35">
        <f t="shared" si="62"/>
        <v>0</v>
      </c>
    </row>
    <row r="36" spans="1:71">
      <c r="A36" s="10">
        <v>28</v>
      </c>
      <c r="C36" s="29" t="str">
        <f>IF(Sep!C36 = "", "", Sep!C36)</f>
        <v/>
      </c>
      <c r="D36" s="1" t="str">
        <f>IF(Sep!D36 = "", "", Sep!D36)</f>
        <v>G</v>
      </c>
      <c r="E36" s="1" t="s">
        <v>1</v>
      </c>
      <c r="F36" s="1" t="str">
        <f t="shared" si="30"/>
        <v>GP</v>
      </c>
      <c r="G36" s="1"/>
      <c r="H36" s="1" t="str">
        <f t="shared" si="31"/>
        <v/>
      </c>
      <c r="I36" s="1" t="s">
        <v>1</v>
      </c>
      <c r="J36" s="1" t="str">
        <f t="shared" si="32"/>
        <v>GP</v>
      </c>
      <c r="K36" s="1" t="s">
        <v>1</v>
      </c>
      <c r="L36" s="1" t="str">
        <f t="shared" si="33"/>
        <v>GP</v>
      </c>
      <c r="M36" s="1" t="s">
        <v>1</v>
      </c>
      <c r="N36" s="1" t="str">
        <f t="shared" si="34"/>
        <v>GP</v>
      </c>
      <c r="O36" s="1"/>
      <c r="P36" s="1" t="str">
        <f t="shared" si="35"/>
        <v/>
      </c>
      <c r="Q36" s="1" t="s">
        <v>1</v>
      </c>
      <c r="R36" s="1" t="str">
        <f t="shared" si="36"/>
        <v>GP</v>
      </c>
      <c r="S36" s="1"/>
      <c r="T36" s="1" t="str">
        <f t="shared" si="37"/>
        <v/>
      </c>
      <c r="U36" s="1" t="s">
        <v>1</v>
      </c>
      <c r="V36" s="1" t="str">
        <f t="shared" si="38"/>
        <v>GP</v>
      </c>
      <c r="W36" s="1" t="s">
        <v>1</v>
      </c>
      <c r="X36" s="1" t="str">
        <f t="shared" si="39"/>
        <v>GP</v>
      </c>
      <c r="Y36" s="1" t="s">
        <v>1</v>
      </c>
      <c r="Z36" s="1" t="str">
        <f t="shared" si="40"/>
        <v>GP</v>
      </c>
      <c r="AA36" s="1" t="s">
        <v>1</v>
      </c>
      <c r="AB36" s="1" t="str">
        <f t="shared" si="41"/>
        <v>GP</v>
      </c>
      <c r="AC36" s="1"/>
      <c r="AD36" s="1" t="str">
        <f t="shared" si="42"/>
        <v/>
      </c>
      <c r="AE36" s="1" t="s">
        <v>1</v>
      </c>
      <c r="AF36" s="1" t="str">
        <f t="shared" si="43"/>
        <v>GP</v>
      </c>
      <c r="AG36" s="1" t="s">
        <v>1</v>
      </c>
      <c r="AH36" s="1" t="str">
        <f t="shared" si="44"/>
        <v>GP</v>
      </c>
      <c r="AI36" s="1" t="s">
        <v>1</v>
      </c>
      <c r="AJ36" s="1" t="str">
        <f t="shared" si="45"/>
        <v>GP</v>
      </c>
      <c r="AK36" s="1"/>
      <c r="AL36" s="1" t="str">
        <f t="shared" si="46"/>
        <v/>
      </c>
      <c r="AM36" s="1"/>
      <c r="AN36" s="1" t="str">
        <f t="shared" si="47"/>
        <v/>
      </c>
      <c r="AO36" s="1"/>
      <c r="AP36" s="1" t="str">
        <f t="shared" si="48"/>
        <v/>
      </c>
      <c r="AQ36" s="1"/>
      <c r="AR36" s="1" t="str">
        <f t="shared" si="49"/>
        <v/>
      </c>
      <c r="AS36" s="1"/>
      <c r="AT36" s="1" t="str">
        <f t="shared" si="50"/>
        <v/>
      </c>
      <c r="AU36" s="1"/>
      <c r="AV36" s="1" t="str">
        <f t="shared" si="51"/>
        <v/>
      </c>
      <c r="AW36" s="1"/>
      <c r="AX36" s="1" t="str">
        <f t="shared" si="52"/>
        <v/>
      </c>
      <c r="AY36" s="1"/>
      <c r="AZ36" s="1" t="str">
        <f t="shared" si="53"/>
        <v/>
      </c>
      <c r="BA36" s="1"/>
      <c r="BB36" s="1" t="str">
        <f t="shared" si="54"/>
        <v/>
      </c>
      <c r="BC36" s="1"/>
      <c r="BD36" s="1" t="str">
        <f t="shared" si="55"/>
        <v/>
      </c>
      <c r="BE36" s="1"/>
      <c r="BF36" s="1" t="str">
        <f t="shared" si="56"/>
        <v/>
      </c>
      <c r="BG36" s="1"/>
      <c r="BH36" s="1" t="str">
        <f t="shared" si="57"/>
        <v/>
      </c>
      <c r="BI36" s="1"/>
      <c r="BJ36" s="1" t="str">
        <f t="shared" si="58"/>
        <v/>
      </c>
      <c r="BK36" s="1"/>
      <c r="BL36" s="1" t="str">
        <f t="shared" si="59"/>
        <v/>
      </c>
      <c r="BM36" s="1"/>
      <c r="BN36" s="1" t="str">
        <f t="shared" si="60"/>
        <v/>
      </c>
      <c r="BO36">
        <f t="shared" si="61"/>
        <v>12</v>
      </c>
      <c r="BP36">
        <f>Sep!BO36</f>
        <v>91</v>
      </c>
      <c r="BQ36">
        <f t="shared" si="28"/>
        <v>103</v>
      </c>
      <c r="BR36" s="2">
        <f t="shared" si="29"/>
        <v>100</v>
      </c>
      <c r="BS36">
        <f t="shared" si="62"/>
        <v>0</v>
      </c>
    </row>
    <row r="37" spans="1:71">
      <c r="A37" s="10">
        <v>29</v>
      </c>
      <c r="C37" s="29" t="str">
        <f>IF(Sep!C37 = "", "", Sep!C37)</f>
        <v/>
      </c>
      <c r="D37" s="1" t="str">
        <f>IF(Sep!D37 = "", "", Sep!D37)</f>
        <v>B</v>
      </c>
      <c r="E37" s="1" t="s">
        <v>1</v>
      </c>
      <c r="F37" s="1" t="str">
        <f t="shared" si="30"/>
        <v>BP</v>
      </c>
      <c r="G37" s="1"/>
      <c r="H37" s="1" t="str">
        <f t="shared" si="31"/>
        <v/>
      </c>
      <c r="I37" s="1" t="s">
        <v>1</v>
      </c>
      <c r="J37" s="1" t="str">
        <f t="shared" si="32"/>
        <v>BP</v>
      </c>
      <c r="K37" s="1" t="s">
        <v>1</v>
      </c>
      <c r="L37" s="1" t="str">
        <f t="shared" si="33"/>
        <v>BP</v>
      </c>
      <c r="M37" s="1" t="s">
        <v>1</v>
      </c>
      <c r="N37" s="1" t="str">
        <f t="shared" si="34"/>
        <v>BP</v>
      </c>
      <c r="O37" s="1"/>
      <c r="P37" s="1" t="str">
        <f t="shared" si="35"/>
        <v/>
      </c>
      <c r="Q37" s="1" t="s">
        <v>1</v>
      </c>
      <c r="R37" s="1" t="str">
        <f t="shared" si="36"/>
        <v>BP</v>
      </c>
      <c r="S37" s="1"/>
      <c r="T37" s="1" t="str">
        <f t="shared" si="37"/>
        <v/>
      </c>
      <c r="U37" s="1" t="s">
        <v>1</v>
      </c>
      <c r="V37" s="1" t="str">
        <f t="shared" si="38"/>
        <v>BP</v>
      </c>
      <c r="W37" s="1" t="s">
        <v>1</v>
      </c>
      <c r="X37" s="1" t="str">
        <f t="shared" si="39"/>
        <v>BP</v>
      </c>
      <c r="Y37" s="1" t="s">
        <v>1</v>
      </c>
      <c r="Z37" s="1" t="str">
        <f t="shared" si="40"/>
        <v>BP</v>
      </c>
      <c r="AA37" s="1" t="s">
        <v>1</v>
      </c>
      <c r="AB37" s="1" t="str">
        <f t="shared" si="41"/>
        <v>BP</v>
      </c>
      <c r="AC37" s="1"/>
      <c r="AD37" s="1" t="str">
        <f t="shared" si="42"/>
        <v/>
      </c>
      <c r="AE37" s="1" t="s">
        <v>1</v>
      </c>
      <c r="AF37" s="1" t="str">
        <f t="shared" si="43"/>
        <v>BP</v>
      </c>
      <c r="AG37" s="1" t="s">
        <v>1</v>
      </c>
      <c r="AH37" s="1" t="str">
        <f t="shared" si="44"/>
        <v>BP</v>
      </c>
      <c r="AI37" s="1" t="s">
        <v>1</v>
      </c>
      <c r="AJ37" s="1" t="str">
        <f t="shared" si="45"/>
        <v>BP</v>
      </c>
      <c r="AK37" s="1"/>
      <c r="AL37" s="1" t="str">
        <f t="shared" si="46"/>
        <v/>
      </c>
      <c r="AM37" s="1"/>
      <c r="AN37" s="1" t="str">
        <f t="shared" si="47"/>
        <v/>
      </c>
      <c r="AO37" s="1"/>
      <c r="AP37" s="1" t="str">
        <f t="shared" si="48"/>
        <v/>
      </c>
      <c r="AQ37" s="1"/>
      <c r="AR37" s="1" t="str">
        <f t="shared" si="49"/>
        <v/>
      </c>
      <c r="AS37" s="1"/>
      <c r="AT37" s="1" t="str">
        <f t="shared" si="50"/>
        <v/>
      </c>
      <c r="AU37" s="1"/>
      <c r="AV37" s="1" t="str">
        <f t="shared" si="51"/>
        <v/>
      </c>
      <c r="AW37" s="1"/>
      <c r="AX37" s="1" t="str">
        <f t="shared" si="52"/>
        <v/>
      </c>
      <c r="AY37" s="1"/>
      <c r="AZ37" s="1" t="str">
        <f t="shared" si="53"/>
        <v/>
      </c>
      <c r="BA37" s="1"/>
      <c r="BB37" s="1" t="str">
        <f t="shared" si="54"/>
        <v/>
      </c>
      <c r="BC37" s="1"/>
      <c r="BD37" s="1" t="str">
        <f t="shared" si="55"/>
        <v/>
      </c>
      <c r="BE37" s="1"/>
      <c r="BF37" s="1" t="str">
        <f t="shared" si="56"/>
        <v/>
      </c>
      <c r="BG37" s="1"/>
      <c r="BH37" s="1" t="str">
        <f t="shared" si="57"/>
        <v/>
      </c>
      <c r="BI37" s="1"/>
      <c r="BJ37" s="1" t="str">
        <f t="shared" si="58"/>
        <v/>
      </c>
      <c r="BK37" s="1"/>
      <c r="BL37" s="1" t="str">
        <f t="shared" si="59"/>
        <v/>
      </c>
      <c r="BM37" s="1"/>
      <c r="BN37" s="1" t="str">
        <f t="shared" si="60"/>
        <v/>
      </c>
      <c r="BO37">
        <f t="shared" si="61"/>
        <v>12</v>
      </c>
      <c r="BP37">
        <f>Sep!BO37</f>
        <v>91</v>
      </c>
      <c r="BQ37">
        <f t="shared" si="28"/>
        <v>103</v>
      </c>
      <c r="BR37" s="2">
        <f t="shared" si="29"/>
        <v>100</v>
      </c>
      <c r="BS37">
        <f t="shared" si="62"/>
        <v>0</v>
      </c>
    </row>
    <row r="38" spans="1:71">
      <c r="A38" s="10">
        <v>30</v>
      </c>
      <c r="C38" s="29" t="str">
        <f>IF(Sep!C38 = "", "", Sep!C38)</f>
        <v/>
      </c>
      <c r="D38" s="1" t="str">
        <f>IF(Sep!D38 = "", "", Sep!D38)</f>
        <v>G</v>
      </c>
      <c r="E38" s="1" t="s">
        <v>1</v>
      </c>
      <c r="F38" s="1" t="str">
        <f t="shared" si="30"/>
        <v>GP</v>
      </c>
      <c r="G38" s="1"/>
      <c r="H38" s="1" t="str">
        <f t="shared" si="31"/>
        <v/>
      </c>
      <c r="I38" s="1" t="s">
        <v>1</v>
      </c>
      <c r="J38" s="1" t="str">
        <f t="shared" si="32"/>
        <v>GP</v>
      </c>
      <c r="K38" s="1" t="s">
        <v>1</v>
      </c>
      <c r="L38" s="1" t="str">
        <f t="shared" si="33"/>
        <v>GP</v>
      </c>
      <c r="M38" s="1" t="s">
        <v>1</v>
      </c>
      <c r="N38" s="1" t="str">
        <f t="shared" si="34"/>
        <v>GP</v>
      </c>
      <c r="O38" s="1"/>
      <c r="P38" s="1" t="str">
        <f t="shared" si="35"/>
        <v/>
      </c>
      <c r="Q38" s="1" t="s">
        <v>1</v>
      </c>
      <c r="R38" s="1" t="str">
        <f t="shared" si="36"/>
        <v>GP</v>
      </c>
      <c r="S38" s="1"/>
      <c r="T38" s="1" t="str">
        <f t="shared" si="37"/>
        <v/>
      </c>
      <c r="U38" s="1" t="s">
        <v>1</v>
      </c>
      <c r="V38" s="1" t="str">
        <f t="shared" si="38"/>
        <v>GP</v>
      </c>
      <c r="W38" s="1" t="s">
        <v>1</v>
      </c>
      <c r="X38" s="1" t="str">
        <f t="shared" si="39"/>
        <v>GP</v>
      </c>
      <c r="Y38" s="1" t="s">
        <v>1</v>
      </c>
      <c r="Z38" s="1" t="str">
        <f t="shared" si="40"/>
        <v>GP</v>
      </c>
      <c r="AA38" s="1" t="s">
        <v>1</v>
      </c>
      <c r="AB38" s="1" t="str">
        <f t="shared" si="41"/>
        <v>GP</v>
      </c>
      <c r="AC38" s="1"/>
      <c r="AD38" s="1" t="str">
        <f t="shared" si="42"/>
        <v/>
      </c>
      <c r="AE38" s="1" t="s">
        <v>1</v>
      </c>
      <c r="AF38" s="1" t="str">
        <f t="shared" si="43"/>
        <v>GP</v>
      </c>
      <c r="AG38" s="1" t="s">
        <v>1</v>
      </c>
      <c r="AH38" s="1" t="str">
        <f t="shared" si="44"/>
        <v>GP</v>
      </c>
      <c r="AI38" s="1" t="s">
        <v>1</v>
      </c>
      <c r="AJ38" s="1" t="str">
        <f t="shared" si="45"/>
        <v>GP</v>
      </c>
      <c r="AK38" s="1"/>
      <c r="AL38" s="1" t="str">
        <f t="shared" si="46"/>
        <v/>
      </c>
      <c r="AM38" s="1"/>
      <c r="AN38" s="1" t="str">
        <f t="shared" si="47"/>
        <v/>
      </c>
      <c r="AO38" s="1"/>
      <c r="AP38" s="1" t="str">
        <f t="shared" si="48"/>
        <v/>
      </c>
      <c r="AQ38" s="1"/>
      <c r="AR38" s="1" t="str">
        <f t="shared" si="49"/>
        <v/>
      </c>
      <c r="AS38" s="1"/>
      <c r="AT38" s="1" t="str">
        <f t="shared" si="50"/>
        <v/>
      </c>
      <c r="AU38" s="1"/>
      <c r="AV38" s="1" t="str">
        <f t="shared" si="51"/>
        <v/>
      </c>
      <c r="AW38" s="1"/>
      <c r="AX38" s="1" t="str">
        <f t="shared" si="52"/>
        <v/>
      </c>
      <c r="AY38" s="1"/>
      <c r="AZ38" s="1" t="str">
        <f t="shared" si="53"/>
        <v/>
      </c>
      <c r="BA38" s="1"/>
      <c r="BB38" s="1" t="str">
        <f t="shared" si="54"/>
        <v/>
      </c>
      <c r="BC38" s="1"/>
      <c r="BD38" s="1" t="str">
        <f t="shared" si="55"/>
        <v/>
      </c>
      <c r="BE38" s="1"/>
      <c r="BF38" s="1" t="str">
        <f t="shared" si="56"/>
        <v/>
      </c>
      <c r="BG38" s="1"/>
      <c r="BH38" s="1" t="str">
        <f t="shared" si="57"/>
        <v/>
      </c>
      <c r="BI38" s="1"/>
      <c r="BJ38" s="1" t="str">
        <f t="shared" si="58"/>
        <v/>
      </c>
      <c r="BK38" s="1"/>
      <c r="BL38" s="1" t="str">
        <f t="shared" si="59"/>
        <v/>
      </c>
      <c r="BM38" s="1"/>
      <c r="BN38" s="1" t="str">
        <f t="shared" si="60"/>
        <v/>
      </c>
      <c r="BO38">
        <f t="shared" si="61"/>
        <v>12</v>
      </c>
      <c r="BP38">
        <f>Sep!BO38</f>
        <v>91</v>
      </c>
      <c r="BQ38">
        <f t="shared" si="28"/>
        <v>103</v>
      </c>
      <c r="BR38" s="2">
        <f t="shared" si="29"/>
        <v>100</v>
      </c>
      <c r="BS38">
        <f t="shared" si="62"/>
        <v>0</v>
      </c>
    </row>
    <row r="39" spans="1:71">
      <c r="A39" s="10">
        <v>31</v>
      </c>
      <c r="C39" s="29" t="str">
        <f>IF(Sep!C39 = "", "", Sep!C39)</f>
        <v/>
      </c>
      <c r="D39" s="1" t="str">
        <f>IF(Sep!D39 = "", "", Sep!D39)</f>
        <v>B</v>
      </c>
      <c r="E39" s="1" t="s">
        <v>1</v>
      </c>
      <c r="F39" s="1" t="str">
        <f t="shared" si="30"/>
        <v>BP</v>
      </c>
      <c r="G39" s="1"/>
      <c r="H39" s="1" t="str">
        <f t="shared" si="31"/>
        <v/>
      </c>
      <c r="I39" s="1" t="s">
        <v>1</v>
      </c>
      <c r="J39" s="1" t="str">
        <f t="shared" si="32"/>
        <v>BP</v>
      </c>
      <c r="K39" s="1" t="s">
        <v>1</v>
      </c>
      <c r="L39" s="1" t="str">
        <f t="shared" si="33"/>
        <v>BP</v>
      </c>
      <c r="M39" s="1" t="s">
        <v>1</v>
      </c>
      <c r="N39" s="1" t="str">
        <f t="shared" si="34"/>
        <v>BP</v>
      </c>
      <c r="O39" s="1"/>
      <c r="P39" s="1" t="str">
        <f t="shared" si="35"/>
        <v/>
      </c>
      <c r="Q39" s="1" t="s">
        <v>1</v>
      </c>
      <c r="R39" s="1" t="str">
        <f t="shared" si="36"/>
        <v>BP</v>
      </c>
      <c r="S39" s="1"/>
      <c r="T39" s="1" t="str">
        <f t="shared" si="37"/>
        <v/>
      </c>
      <c r="U39" s="1" t="s">
        <v>1</v>
      </c>
      <c r="V39" s="1" t="str">
        <f t="shared" si="38"/>
        <v>BP</v>
      </c>
      <c r="W39" s="1" t="s">
        <v>1</v>
      </c>
      <c r="X39" s="1" t="str">
        <f t="shared" si="39"/>
        <v>BP</v>
      </c>
      <c r="Y39" s="1" t="s">
        <v>1</v>
      </c>
      <c r="Z39" s="1" t="str">
        <f t="shared" si="40"/>
        <v>BP</v>
      </c>
      <c r="AA39" s="1" t="s">
        <v>1</v>
      </c>
      <c r="AB39" s="1" t="str">
        <f t="shared" si="41"/>
        <v>BP</v>
      </c>
      <c r="AC39" s="1"/>
      <c r="AD39" s="1" t="str">
        <f t="shared" si="42"/>
        <v/>
      </c>
      <c r="AE39" s="1" t="s">
        <v>1</v>
      </c>
      <c r="AF39" s="1" t="str">
        <f t="shared" si="43"/>
        <v>BP</v>
      </c>
      <c r="AG39" s="1" t="s">
        <v>1</v>
      </c>
      <c r="AH39" s="1" t="str">
        <f t="shared" si="44"/>
        <v>BP</v>
      </c>
      <c r="AI39" s="1" t="s">
        <v>1</v>
      </c>
      <c r="AJ39" s="1" t="str">
        <f t="shared" si="45"/>
        <v>BP</v>
      </c>
      <c r="AK39" s="1"/>
      <c r="AL39" s="1" t="str">
        <f t="shared" si="46"/>
        <v/>
      </c>
      <c r="AM39" s="1"/>
      <c r="AN39" s="1" t="str">
        <f t="shared" si="47"/>
        <v/>
      </c>
      <c r="AO39" s="1"/>
      <c r="AP39" s="1" t="str">
        <f t="shared" si="48"/>
        <v/>
      </c>
      <c r="AQ39" s="1"/>
      <c r="AR39" s="1" t="str">
        <f t="shared" si="49"/>
        <v/>
      </c>
      <c r="AS39" s="1"/>
      <c r="AT39" s="1" t="str">
        <f t="shared" si="50"/>
        <v/>
      </c>
      <c r="AU39" s="1"/>
      <c r="AV39" s="1" t="str">
        <f t="shared" si="51"/>
        <v/>
      </c>
      <c r="AW39" s="1"/>
      <c r="AX39" s="1" t="str">
        <f t="shared" si="52"/>
        <v/>
      </c>
      <c r="AY39" s="1"/>
      <c r="AZ39" s="1" t="str">
        <f t="shared" si="53"/>
        <v/>
      </c>
      <c r="BA39" s="1"/>
      <c r="BB39" s="1" t="str">
        <f t="shared" si="54"/>
        <v/>
      </c>
      <c r="BC39" s="1"/>
      <c r="BD39" s="1" t="str">
        <f t="shared" si="55"/>
        <v/>
      </c>
      <c r="BE39" s="1"/>
      <c r="BF39" s="1" t="str">
        <f t="shared" si="56"/>
        <v/>
      </c>
      <c r="BG39" s="1"/>
      <c r="BH39" s="1" t="str">
        <f t="shared" si="57"/>
        <v/>
      </c>
      <c r="BI39" s="1"/>
      <c r="BJ39" s="1" t="str">
        <f t="shared" si="58"/>
        <v/>
      </c>
      <c r="BK39" s="1"/>
      <c r="BL39" s="1" t="str">
        <f t="shared" si="59"/>
        <v/>
      </c>
      <c r="BM39" s="1"/>
      <c r="BN39" s="1" t="str">
        <f t="shared" si="60"/>
        <v/>
      </c>
      <c r="BO39">
        <f t="shared" si="61"/>
        <v>12</v>
      </c>
      <c r="BP39">
        <f>Sep!BO39</f>
        <v>91</v>
      </c>
      <c r="BQ39">
        <f t="shared" si="28"/>
        <v>103</v>
      </c>
      <c r="BR39" s="2">
        <f t="shared" si="29"/>
        <v>100</v>
      </c>
      <c r="BS39">
        <f t="shared" si="62"/>
        <v>0</v>
      </c>
    </row>
    <row r="40" spans="1:71">
      <c r="A40" s="10">
        <v>32</v>
      </c>
      <c r="C40" s="29" t="str">
        <f>IF(Sep!C40 = "", "", Sep!C40)</f>
        <v/>
      </c>
      <c r="D40" s="1" t="str">
        <f>IF(Sep!D40 = "", "", Sep!D40)</f>
        <v>G</v>
      </c>
      <c r="E40" s="1" t="s">
        <v>1</v>
      </c>
      <c r="F40" s="1" t="str">
        <f t="shared" si="30"/>
        <v>GP</v>
      </c>
      <c r="G40" s="1"/>
      <c r="H40" s="1" t="str">
        <f t="shared" si="31"/>
        <v/>
      </c>
      <c r="I40" s="1" t="s">
        <v>1</v>
      </c>
      <c r="J40" s="1" t="str">
        <f t="shared" si="32"/>
        <v>GP</v>
      </c>
      <c r="K40" s="1" t="s">
        <v>1</v>
      </c>
      <c r="L40" s="1" t="str">
        <f t="shared" si="33"/>
        <v>GP</v>
      </c>
      <c r="M40" s="1" t="s">
        <v>1</v>
      </c>
      <c r="N40" s="1" t="str">
        <f t="shared" si="34"/>
        <v>GP</v>
      </c>
      <c r="O40" s="1"/>
      <c r="P40" s="1" t="str">
        <f t="shared" si="35"/>
        <v/>
      </c>
      <c r="Q40" s="1" t="s">
        <v>1</v>
      </c>
      <c r="R40" s="1" t="str">
        <f t="shared" si="36"/>
        <v>GP</v>
      </c>
      <c r="S40" s="1"/>
      <c r="T40" s="1" t="str">
        <f t="shared" si="37"/>
        <v/>
      </c>
      <c r="U40" s="1" t="s">
        <v>1</v>
      </c>
      <c r="V40" s="1" t="str">
        <f t="shared" si="38"/>
        <v>GP</v>
      </c>
      <c r="W40" s="1" t="s">
        <v>1</v>
      </c>
      <c r="X40" s="1" t="str">
        <f t="shared" si="39"/>
        <v>GP</v>
      </c>
      <c r="Y40" s="1" t="s">
        <v>1</v>
      </c>
      <c r="Z40" s="1" t="str">
        <f t="shared" si="40"/>
        <v>GP</v>
      </c>
      <c r="AA40" s="1" t="s">
        <v>1</v>
      </c>
      <c r="AB40" s="1" t="str">
        <f t="shared" si="41"/>
        <v>GP</v>
      </c>
      <c r="AC40" s="1"/>
      <c r="AD40" s="1" t="str">
        <f t="shared" si="42"/>
        <v/>
      </c>
      <c r="AE40" s="1" t="s">
        <v>1</v>
      </c>
      <c r="AF40" s="1" t="str">
        <f t="shared" si="43"/>
        <v>GP</v>
      </c>
      <c r="AG40" s="1" t="s">
        <v>1</v>
      </c>
      <c r="AH40" s="1" t="str">
        <f t="shared" si="44"/>
        <v>GP</v>
      </c>
      <c r="AI40" s="1" t="s">
        <v>1</v>
      </c>
      <c r="AJ40" s="1" t="str">
        <f t="shared" si="45"/>
        <v>GP</v>
      </c>
      <c r="AK40" s="1"/>
      <c r="AL40" s="1" t="str">
        <f t="shared" si="46"/>
        <v/>
      </c>
      <c r="AM40" s="1"/>
      <c r="AN40" s="1" t="str">
        <f t="shared" si="47"/>
        <v/>
      </c>
      <c r="AO40" s="1"/>
      <c r="AP40" s="1" t="str">
        <f t="shared" si="48"/>
        <v/>
      </c>
      <c r="AQ40" s="1"/>
      <c r="AR40" s="1" t="str">
        <f t="shared" si="49"/>
        <v/>
      </c>
      <c r="AS40" s="1"/>
      <c r="AT40" s="1" t="str">
        <f t="shared" si="50"/>
        <v/>
      </c>
      <c r="AU40" s="1"/>
      <c r="AV40" s="1" t="str">
        <f t="shared" si="51"/>
        <v/>
      </c>
      <c r="AW40" s="1"/>
      <c r="AX40" s="1" t="str">
        <f t="shared" si="52"/>
        <v/>
      </c>
      <c r="AY40" s="1"/>
      <c r="AZ40" s="1" t="str">
        <f t="shared" si="53"/>
        <v/>
      </c>
      <c r="BA40" s="1"/>
      <c r="BB40" s="1" t="str">
        <f t="shared" si="54"/>
        <v/>
      </c>
      <c r="BC40" s="1"/>
      <c r="BD40" s="1" t="str">
        <f t="shared" si="55"/>
        <v/>
      </c>
      <c r="BE40" s="1"/>
      <c r="BF40" s="1" t="str">
        <f t="shared" si="56"/>
        <v/>
      </c>
      <c r="BG40" s="1"/>
      <c r="BH40" s="1" t="str">
        <f t="shared" si="57"/>
        <v/>
      </c>
      <c r="BI40" s="1"/>
      <c r="BJ40" s="1" t="str">
        <f t="shared" si="58"/>
        <v/>
      </c>
      <c r="BK40" s="1"/>
      <c r="BL40" s="1" t="str">
        <f t="shared" si="59"/>
        <v/>
      </c>
      <c r="BM40" s="1"/>
      <c r="BN40" s="1" t="str">
        <f t="shared" si="60"/>
        <v/>
      </c>
      <c r="BO40">
        <f t="shared" si="61"/>
        <v>12</v>
      </c>
      <c r="BP40">
        <f>Sep!BO40</f>
        <v>91</v>
      </c>
      <c r="BQ40">
        <f t="shared" si="28"/>
        <v>103</v>
      </c>
      <c r="BR40" s="2">
        <f t="shared" si="29"/>
        <v>100</v>
      </c>
      <c r="BS40">
        <f t="shared" si="62"/>
        <v>0</v>
      </c>
    </row>
    <row r="41" spans="1:71">
      <c r="A41" s="10">
        <v>33</v>
      </c>
      <c r="C41" s="29" t="str">
        <f>IF(Sep!C41 = "", "", Sep!C41)</f>
        <v/>
      </c>
      <c r="D41" s="1" t="str">
        <f>IF(Sep!D41 = "", "", Sep!D41)</f>
        <v>B</v>
      </c>
      <c r="E41" s="1" t="s">
        <v>1</v>
      </c>
      <c r="F41" s="1" t="str">
        <f t="shared" si="30"/>
        <v>BP</v>
      </c>
      <c r="G41" s="1"/>
      <c r="H41" s="1" t="str">
        <f t="shared" si="31"/>
        <v/>
      </c>
      <c r="I41" s="1" t="s">
        <v>1</v>
      </c>
      <c r="J41" s="1" t="str">
        <f t="shared" si="32"/>
        <v>BP</v>
      </c>
      <c r="K41" s="1" t="s">
        <v>1</v>
      </c>
      <c r="L41" s="1" t="str">
        <f t="shared" si="33"/>
        <v>BP</v>
      </c>
      <c r="M41" s="1" t="s">
        <v>1</v>
      </c>
      <c r="N41" s="1" t="str">
        <f t="shared" si="34"/>
        <v>BP</v>
      </c>
      <c r="O41" s="1"/>
      <c r="P41" s="1" t="str">
        <f t="shared" si="35"/>
        <v/>
      </c>
      <c r="Q41" s="1" t="s">
        <v>1</v>
      </c>
      <c r="R41" s="1" t="str">
        <f t="shared" si="36"/>
        <v>BP</v>
      </c>
      <c r="S41" s="1"/>
      <c r="T41" s="1" t="str">
        <f t="shared" si="37"/>
        <v/>
      </c>
      <c r="U41" s="1" t="s">
        <v>1</v>
      </c>
      <c r="V41" s="1" t="str">
        <f t="shared" si="38"/>
        <v>BP</v>
      </c>
      <c r="W41" s="1" t="s">
        <v>1</v>
      </c>
      <c r="X41" s="1" t="str">
        <f t="shared" si="39"/>
        <v>BP</v>
      </c>
      <c r="Y41" s="1" t="s">
        <v>1</v>
      </c>
      <c r="Z41" s="1" t="str">
        <f t="shared" si="40"/>
        <v>BP</v>
      </c>
      <c r="AA41" s="1" t="s">
        <v>1</v>
      </c>
      <c r="AB41" s="1" t="str">
        <f t="shared" si="41"/>
        <v>BP</v>
      </c>
      <c r="AC41" s="1"/>
      <c r="AD41" s="1" t="str">
        <f t="shared" si="42"/>
        <v/>
      </c>
      <c r="AE41" s="1" t="s">
        <v>1</v>
      </c>
      <c r="AF41" s="1" t="str">
        <f t="shared" si="43"/>
        <v>BP</v>
      </c>
      <c r="AG41" s="1" t="s">
        <v>1</v>
      </c>
      <c r="AH41" s="1" t="str">
        <f t="shared" si="44"/>
        <v>BP</v>
      </c>
      <c r="AI41" s="1" t="s">
        <v>1</v>
      </c>
      <c r="AJ41" s="1" t="str">
        <f t="shared" si="45"/>
        <v>BP</v>
      </c>
      <c r="AK41" s="1"/>
      <c r="AL41" s="1" t="str">
        <f t="shared" si="46"/>
        <v/>
      </c>
      <c r="AM41" s="1"/>
      <c r="AN41" s="1" t="str">
        <f t="shared" si="47"/>
        <v/>
      </c>
      <c r="AO41" s="1"/>
      <c r="AP41" s="1" t="str">
        <f t="shared" si="48"/>
        <v/>
      </c>
      <c r="AQ41" s="1"/>
      <c r="AR41" s="1" t="str">
        <f t="shared" si="49"/>
        <v/>
      </c>
      <c r="AS41" s="1"/>
      <c r="AT41" s="1" t="str">
        <f t="shared" si="50"/>
        <v/>
      </c>
      <c r="AU41" s="1"/>
      <c r="AV41" s="1" t="str">
        <f t="shared" si="51"/>
        <v/>
      </c>
      <c r="AW41" s="1"/>
      <c r="AX41" s="1" t="str">
        <f t="shared" si="52"/>
        <v/>
      </c>
      <c r="AY41" s="1"/>
      <c r="AZ41" s="1" t="str">
        <f t="shared" si="53"/>
        <v/>
      </c>
      <c r="BA41" s="1"/>
      <c r="BB41" s="1" t="str">
        <f t="shared" si="54"/>
        <v/>
      </c>
      <c r="BC41" s="1"/>
      <c r="BD41" s="1" t="str">
        <f t="shared" si="55"/>
        <v/>
      </c>
      <c r="BE41" s="1"/>
      <c r="BF41" s="1" t="str">
        <f t="shared" si="56"/>
        <v/>
      </c>
      <c r="BG41" s="1"/>
      <c r="BH41" s="1" t="str">
        <f t="shared" si="57"/>
        <v/>
      </c>
      <c r="BI41" s="1"/>
      <c r="BJ41" s="1" t="str">
        <f t="shared" si="58"/>
        <v/>
      </c>
      <c r="BK41" s="1"/>
      <c r="BL41" s="1" t="str">
        <f t="shared" si="59"/>
        <v/>
      </c>
      <c r="BM41" s="1"/>
      <c r="BN41" s="1" t="str">
        <f t="shared" si="60"/>
        <v/>
      </c>
      <c r="BO41">
        <f t="shared" si="61"/>
        <v>12</v>
      </c>
      <c r="BP41">
        <f>Sep!BO41</f>
        <v>91</v>
      </c>
      <c r="BQ41">
        <f t="shared" si="28"/>
        <v>103</v>
      </c>
      <c r="BR41" s="2">
        <f t="shared" si="29"/>
        <v>100</v>
      </c>
      <c r="BS41">
        <f t="shared" si="62"/>
        <v>0</v>
      </c>
    </row>
    <row r="42" spans="1:71">
      <c r="A42" s="10">
        <v>34</v>
      </c>
      <c r="C42" s="29" t="str">
        <f>IF(Sep!C42 = "", "", Sep!C42)</f>
        <v/>
      </c>
      <c r="D42" s="1" t="str">
        <f>IF(Sep!D42 = "", "", Sep!D42)</f>
        <v>G</v>
      </c>
      <c r="E42" s="1" t="s">
        <v>1</v>
      </c>
      <c r="F42" s="1" t="str">
        <f t="shared" si="30"/>
        <v>GP</v>
      </c>
      <c r="G42" s="1"/>
      <c r="H42" s="1" t="str">
        <f t="shared" si="31"/>
        <v/>
      </c>
      <c r="I42" s="1" t="s">
        <v>1</v>
      </c>
      <c r="J42" s="1" t="str">
        <f t="shared" si="32"/>
        <v>GP</v>
      </c>
      <c r="K42" s="1" t="s">
        <v>1</v>
      </c>
      <c r="L42" s="1" t="str">
        <f t="shared" si="33"/>
        <v>GP</v>
      </c>
      <c r="M42" s="1" t="s">
        <v>1</v>
      </c>
      <c r="N42" s="1" t="str">
        <f t="shared" si="34"/>
        <v>GP</v>
      </c>
      <c r="O42" s="1"/>
      <c r="P42" s="1" t="str">
        <f t="shared" si="35"/>
        <v/>
      </c>
      <c r="Q42" s="1" t="s">
        <v>1</v>
      </c>
      <c r="R42" s="1" t="str">
        <f t="shared" si="36"/>
        <v>GP</v>
      </c>
      <c r="S42" s="1"/>
      <c r="T42" s="1" t="str">
        <f t="shared" si="37"/>
        <v/>
      </c>
      <c r="U42" s="1" t="s">
        <v>1</v>
      </c>
      <c r="V42" s="1" t="str">
        <f t="shared" si="38"/>
        <v>GP</v>
      </c>
      <c r="W42" s="1" t="s">
        <v>1</v>
      </c>
      <c r="X42" s="1" t="str">
        <f t="shared" si="39"/>
        <v>GP</v>
      </c>
      <c r="Y42" s="1" t="s">
        <v>1</v>
      </c>
      <c r="Z42" s="1" t="str">
        <f t="shared" si="40"/>
        <v>GP</v>
      </c>
      <c r="AA42" s="1" t="s">
        <v>1</v>
      </c>
      <c r="AB42" s="1" t="str">
        <f t="shared" si="41"/>
        <v>GP</v>
      </c>
      <c r="AC42" s="1"/>
      <c r="AD42" s="1" t="str">
        <f t="shared" si="42"/>
        <v/>
      </c>
      <c r="AE42" s="1" t="s">
        <v>1</v>
      </c>
      <c r="AF42" s="1" t="str">
        <f t="shared" si="43"/>
        <v>GP</v>
      </c>
      <c r="AG42" s="1" t="s">
        <v>1</v>
      </c>
      <c r="AH42" s="1" t="str">
        <f t="shared" si="44"/>
        <v>GP</v>
      </c>
      <c r="AI42" s="1" t="s">
        <v>1</v>
      </c>
      <c r="AJ42" s="1" t="str">
        <f t="shared" si="45"/>
        <v>GP</v>
      </c>
      <c r="AK42" s="1"/>
      <c r="AL42" s="1" t="str">
        <f t="shared" si="46"/>
        <v/>
      </c>
      <c r="AM42" s="1"/>
      <c r="AN42" s="1" t="str">
        <f t="shared" si="47"/>
        <v/>
      </c>
      <c r="AO42" s="1"/>
      <c r="AP42" s="1" t="str">
        <f t="shared" si="48"/>
        <v/>
      </c>
      <c r="AQ42" s="1"/>
      <c r="AR42" s="1" t="str">
        <f t="shared" si="49"/>
        <v/>
      </c>
      <c r="AS42" s="1"/>
      <c r="AT42" s="1" t="str">
        <f t="shared" si="50"/>
        <v/>
      </c>
      <c r="AU42" s="1"/>
      <c r="AV42" s="1" t="str">
        <f t="shared" si="51"/>
        <v/>
      </c>
      <c r="AW42" s="1"/>
      <c r="AX42" s="1" t="str">
        <f t="shared" si="52"/>
        <v/>
      </c>
      <c r="AY42" s="1"/>
      <c r="AZ42" s="1" t="str">
        <f t="shared" si="53"/>
        <v/>
      </c>
      <c r="BA42" s="1"/>
      <c r="BB42" s="1" t="str">
        <f t="shared" si="54"/>
        <v/>
      </c>
      <c r="BC42" s="1"/>
      <c r="BD42" s="1" t="str">
        <f t="shared" si="55"/>
        <v/>
      </c>
      <c r="BE42" s="1"/>
      <c r="BF42" s="1" t="str">
        <f t="shared" si="56"/>
        <v/>
      </c>
      <c r="BG42" s="1"/>
      <c r="BH42" s="1" t="str">
        <f t="shared" si="57"/>
        <v/>
      </c>
      <c r="BI42" s="1"/>
      <c r="BJ42" s="1" t="str">
        <f t="shared" si="58"/>
        <v/>
      </c>
      <c r="BK42" s="1"/>
      <c r="BL42" s="1" t="str">
        <f t="shared" si="59"/>
        <v/>
      </c>
      <c r="BM42" s="1"/>
      <c r="BN42" s="1" t="str">
        <f t="shared" si="60"/>
        <v/>
      </c>
      <c r="BO42">
        <f t="shared" si="61"/>
        <v>12</v>
      </c>
      <c r="BP42">
        <f>Sep!BO42</f>
        <v>91</v>
      </c>
      <c r="BQ42">
        <f t="shared" si="28"/>
        <v>103</v>
      </c>
      <c r="BR42" s="2">
        <f t="shared" si="29"/>
        <v>100</v>
      </c>
      <c r="BS42">
        <f t="shared" si="62"/>
        <v>0</v>
      </c>
    </row>
    <row r="43" spans="1:71">
      <c r="A43" s="10">
        <v>35</v>
      </c>
      <c r="C43" s="29" t="str">
        <f>IF(Sep!C43 = "", "", Sep!C43)</f>
        <v/>
      </c>
      <c r="D43" s="1" t="str">
        <f>IF(Sep!D43 = "", "", Sep!D43)</f>
        <v>B</v>
      </c>
      <c r="E43" s="1" t="s">
        <v>1</v>
      </c>
      <c r="F43" s="1" t="str">
        <f t="shared" si="30"/>
        <v>BP</v>
      </c>
      <c r="G43" s="1"/>
      <c r="H43" s="1" t="str">
        <f t="shared" si="31"/>
        <v/>
      </c>
      <c r="I43" s="1" t="s">
        <v>1</v>
      </c>
      <c r="J43" s="1" t="str">
        <f t="shared" si="32"/>
        <v>BP</v>
      </c>
      <c r="K43" s="1" t="s">
        <v>1</v>
      </c>
      <c r="L43" s="1" t="str">
        <f t="shared" si="33"/>
        <v>BP</v>
      </c>
      <c r="M43" s="1" t="s">
        <v>1</v>
      </c>
      <c r="N43" s="1" t="str">
        <f t="shared" si="34"/>
        <v>BP</v>
      </c>
      <c r="O43" s="1"/>
      <c r="P43" s="1" t="str">
        <f t="shared" si="35"/>
        <v/>
      </c>
      <c r="Q43" s="1" t="s">
        <v>1</v>
      </c>
      <c r="R43" s="1" t="str">
        <f t="shared" si="36"/>
        <v>BP</v>
      </c>
      <c r="S43" s="1"/>
      <c r="T43" s="1" t="str">
        <f t="shared" si="37"/>
        <v/>
      </c>
      <c r="U43" s="1" t="s">
        <v>1</v>
      </c>
      <c r="V43" s="1" t="str">
        <f t="shared" si="38"/>
        <v>BP</v>
      </c>
      <c r="W43" s="1" t="s">
        <v>1</v>
      </c>
      <c r="X43" s="1" t="str">
        <f t="shared" si="39"/>
        <v>BP</v>
      </c>
      <c r="Y43" s="1" t="s">
        <v>1</v>
      </c>
      <c r="Z43" s="1" t="str">
        <f t="shared" si="40"/>
        <v>BP</v>
      </c>
      <c r="AA43" s="1" t="s">
        <v>1</v>
      </c>
      <c r="AB43" s="1" t="str">
        <f t="shared" si="41"/>
        <v>BP</v>
      </c>
      <c r="AC43" s="1"/>
      <c r="AD43" s="1" t="str">
        <f t="shared" si="42"/>
        <v/>
      </c>
      <c r="AE43" s="1" t="s">
        <v>1</v>
      </c>
      <c r="AF43" s="1" t="str">
        <f t="shared" si="43"/>
        <v>BP</v>
      </c>
      <c r="AG43" s="1" t="s">
        <v>1</v>
      </c>
      <c r="AH43" s="1" t="str">
        <f t="shared" si="44"/>
        <v>BP</v>
      </c>
      <c r="AI43" s="1" t="s">
        <v>1</v>
      </c>
      <c r="AJ43" s="1" t="str">
        <f t="shared" si="45"/>
        <v>BP</v>
      </c>
      <c r="AK43" s="1"/>
      <c r="AL43" s="1" t="str">
        <f t="shared" si="46"/>
        <v/>
      </c>
      <c r="AM43" s="1"/>
      <c r="AN43" s="1" t="str">
        <f t="shared" si="47"/>
        <v/>
      </c>
      <c r="AO43" s="1"/>
      <c r="AP43" s="1" t="str">
        <f t="shared" si="48"/>
        <v/>
      </c>
      <c r="AQ43" s="1"/>
      <c r="AR43" s="1" t="str">
        <f t="shared" si="49"/>
        <v/>
      </c>
      <c r="AS43" s="1"/>
      <c r="AT43" s="1" t="str">
        <f t="shared" si="50"/>
        <v/>
      </c>
      <c r="AU43" s="1"/>
      <c r="AV43" s="1" t="str">
        <f t="shared" si="51"/>
        <v/>
      </c>
      <c r="AW43" s="1"/>
      <c r="AX43" s="1" t="str">
        <f t="shared" si="52"/>
        <v/>
      </c>
      <c r="AY43" s="1"/>
      <c r="AZ43" s="1" t="str">
        <f t="shared" si="53"/>
        <v/>
      </c>
      <c r="BA43" s="1"/>
      <c r="BB43" s="1" t="str">
        <f t="shared" si="54"/>
        <v/>
      </c>
      <c r="BC43" s="1"/>
      <c r="BD43" s="1" t="str">
        <f t="shared" si="55"/>
        <v/>
      </c>
      <c r="BE43" s="1"/>
      <c r="BF43" s="1" t="str">
        <f t="shared" si="56"/>
        <v/>
      </c>
      <c r="BG43" s="1"/>
      <c r="BH43" s="1" t="str">
        <f t="shared" si="57"/>
        <v/>
      </c>
      <c r="BI43" s="1"/>
      <c r="BJ43" s="1" t="str">
        <f t="shared" si="58"/>
        <v/>
      </c>
      <c r="BK43" s="1"/>
      <c r="BL43" s="1" t="str">
        <f t="shared" si="59"/>
        <v/>
      </c>
      <c r="BM43" s="1"/>
      <c r="BN43" s="1" t="str">
        <f t="shared" si="60"/>
        <v/>
      </c>
      <c r="BO43">
        <f t="shared" si="61"/>
        <v>12</v>
      </c>
      <c r="BP43">
        <f>Sep!BO43</f>
        <v>91</v>
      </c>
      <c r="BQ43">
        <f t="shared" si="28"/>
        <v>103</v>
      </c>
      <c r="BR43" s="2">
        <f t="shared" si="29"/>
        <v>100</v>
      </c>
      <c r="BS43">
        <f t="shared" si="62"/>
        <v>0</v>
      </c>
    </row>
    <row r="44" spans="1:71">
      <c r="A44" s="10">
        <v>36</v>
      </c>
      <c r="C44" s="29" t="str">
        <f>IF(Sep!C44 = "", "", Sep!C44)</f>
        <v/>
      </c>
      <c r="D44" s="1" t="str">
        <f>IF(Sep!D44 = "", "", Sep!D44)</f>
        <v>G</v>
      </c>
      <c r="E44" s="1" t="s">
        <v>1</v>
      </c>
      <c r="F44" s="1" t="str">
        <f t="shared" si="30"/>
        <v>GP</v>
      </c>
      <c r="G44" s="1"/>
      <c r="H44" s="1" t="str">
        <f t="shared" si="31"/>
        <v/>
      </c>
      <c r="I44" s="1" t="s">
        <v>1</v>
      </c>
      <c r="J44" s="1" t="str">
        <f t="shared" si="32"/>
        <v>GP</v>
      </c>
      <c r="K44" s="1" t="s">
        <v>1</v>
      </c>
      <c r="L44" s="1" t="str">
        <f t="shared" si="33"/>
        <v>GP</v>
      </c>
      <c r="M44" s="1" t="s">
        <v>1</v>
      </c>
      <c r="N44" s="1" t="str">
        <f t="shared" si="34"/>
        <v>GP</v>
      </c>
      <c r="O44" s="1"/>
      <c r="P44" s="1" t="str">
        <f t="shared" si="35"/>
        <v/>
      </c>
      <c r="Q44" s="1" t="s">
        <v>1</v>
      </c>
      <c r="R44" s="1" t="str">
        <f t="shared" si="36"/>
        <v>GP</v>
      </c>
      <c r="S44" s="1"/>
      <c r="T44" s="1" t="str">
        <f t="shared" si="37"/>
        <v/>
      </c>
      <c r="U44" s="1" t="s">
        <v>1</v>
      </c>
      <c r="V44" s="1" t="str">
        <f t="shared" si="38"/>
        <v>GP</v>
      </c>
      <c r="W44" s="1" t="s">
        <v>1</v>
      </c>
      <c r="X44" s="1" t="str">
        <f t="shared" si="39"/>
        <v>GP</v>
      </c>
      <c r="Y44" s="1" t="s">
        <v>1</v>
      </c>
      <c r="Z44" s="1" t="str">
        <f t="shared" si="40"/>
        <v>GP</v>
      </c>
      <c r="AA44" s="1" t="s">
        <v>1</v>
      </c>
      <c r="AB44" s="1" t="str">
        <f t="shared" si="41"/>
        <v>GP</v>
      </c>
      <c r="AC44" s="1"/>
      <c r="AD44" s="1" t="str">
        <f t="shared" si="42"/>
        <v/>
      </c>
      <c r="AE44" s="1" t="s">
        <v>1</v>
      </c>
      <c r="AF44" s="1" t="str">
        <f t="shared" si="43"/>
        <v>GP</v>
      </c>
      <c r="AG44" s="1" t="s">
        <v>1</v>
      </c>
      <c r="AH44" s="1" t="str">
        <f t="shared" si="44"/>
        <v>GP</v>
      </c>
      <c r="AI44" s="1" t="s">
        <v>1</v>
      </c>
      <c r="AJ44" s="1" t="str">
        <f t="shared" si="45"/>
        <v>GP</v>
      </c>
      <c r="AK44" s="1"/>
      <c r="AL44" s="1" t="str">
        <f t="shared" si="46"/>
        <v/>
      </c>
      <c r="AM44" s="1"/>
      <c r="AN44" s="1" t="str">
        <f t="shared" si="47"/>
        <v/>
      </c>
      <c r="AO44" s="1"/>
      <c r="AP44" s="1" t="str">
        <f t="shared" si="48"/>
        <v/>
      </c>
      <c r="AQ44" s="1"/>
      <c r="AR44" s="1" t="str">
        <f t="shared" si="49"/>
        <v/>
      </c>
      <c r="AS44" s="1"/>
      <c r="AT44" s="1" t="str">
        <f t="shared" si="50"/>
        <v/>
      </c>
      <c r="AU44" s="1"/>
      <c r="AV44" s="1" t="str">
        <f t="shared" si="51"/>
        <v/>
      </c>
      <c r="AW44" s="1"/>
      <c r="AX44" s="1" t="str">
        <f t="shared" si="52"/>
        <v/>
      </c>
      <c r="AY44" s="1"/>
      <c r="AZ44" s="1" t="str">
        <f t="shared" si="53"/>
        <v/>
      </c>
      <c r="BA44" s="1"/>
      <c r="BB44" s="1" t="str">
        <f t="shared" si="54"/>
        <v/>
      </c>
      <c r="BC44" s="1"/>
      <c r="BD44" s="1" t="str">
        <f t="shared" si="55"/>
        <v/>
      </c>
      <c r="BE44" s="1"/>
      <c r="BF44" s="1" t="str">
        <f t="shared" si="56"/>
        <v/>
      </c>
      <c r="BG44" s="1"/>
      <c r="BH44" s="1" t="str">
        <f t="shared" si="57"/>
        <v/>
      </c>
      <c r="BI44" s="1"/>
      <c r="BJ44" s="1" t="str">
        <f t="shared" si="58"/>
        <v/>
      </c>
      <c r="BK44" s="1"/>
      <c r="BL44" s="1" t="str">
        <f t="shared" si="59"/>
        <v/>
      </c>
      <c r="BM44" s="1"/>
      <c r="BN44" s="1" t="str">
        <f t="shared" si="60"/>
        <v/>
      </c>
      <c r="BO44">
        <f t="shared" si="61"/>
        <v>12</v>
      </c>
      <c r="BP44">
        <f>Sep!BO44</f>
        <v>91</v>
      </c>
      <c r="BQ44">
        <f t="shared" si="28"/>
        <v>103</v>
      </c>
      <c r="BR44" s="2">
        <f t="shared" si="29"/>
        <v>100</v>
      </c>
      <c r="BS44">
        <f t="shared" si="62"/>
        <v>0</v>
      </c>
    </row>
    <row r="45" spans="1:71">
      <c r="A45" s="10">
        <v>37</v>
      </c>
      <c r="C45" s="29" t="str">
        <f>IF(Sep!C45 = "", "", Sep!C45)</f>
        <v/>
      </c>
      <c r="D45" s="1" t="str">
        <f>IF(Sep!D45 = "", "", Sep!D45)</f>
        <v>B</v>
      </c>
      <c r="E45" s="1" t="s">
        <v>1</v>
      </c>
      <c r="F45" s="1" t="str">
        <f t="shared" si="30"/>
        <v>BP</v>
      </c>
      <c r="G45" s="1"/>
      <c r="H45" s="1" t="str">
        <f t="shared" si="31"/>
        <v/>
      </c>
      <c r="I45" s="1" t="s">
        <v>1</v>
      </c>
      <c r="J45" s="1" t="str">
        <f t="shared" si="32"/>
        <v>BP</v>
      </c>
      <c r="K45" s="1" t="s">
        <v>1</v>
      </c>
      <c r="L45" s="1" t="str">
        <f t="shared" si="33"/>
        <v>BP</v>
      </c>
      <c r="M45" s="1" t="s">
        <v>1</v>
      </c>
      <c r="N45" s="1" t="str">
        <f t="shared" si="34"/>
        <v>BP</v>
      </c>
      <c r="O45" s="1"/>
      <c r="P45" s="1" t="str">
        <f t="shared" si="35"/>
        <v/>
      </c>
      <c r="Q45" s="1" t="s">
        <v>1</v>
      </c>
      <c r="R45" s="1" t="str">
        <f t="shared" si="36"/>
        <v>BP</v>
      </c>
      <c r="S45" s="1"/>
      <c r="T45" s="1" t="str">
        <f t="shared" si="37"/>
        <v/>
      </c>
      <c r="U45" s="1" t="s">
        <v>1</v>
      </c>
      <c r="V45" s="1" t="str">
        <f t="shared" si="38"/>
        <v>BP</v>
      </c>
      <c r="W45" s="1" t="s">
        <v>1</v>
      </c>
      <c r="X45" s="1" t="str">
        <f t="shared" si="39"/>
        <v>BP</v>
      </c>
      <c r="Y45" s="1" t="s">
        <v>1</v>
      </c>
      <c r="Z45" s="1" t="str">
        <f t="shared" si="40"/>
        <v>BP</v>
      </c>
      <c r="AA45" s="1" t="s">
        <v>1</v>
      </c>
      <c r="AB45" s="1" t="str">
        <f t="shared" si="41"/>
        <v>BP</v>
      </c>
      <c r="AC45" s="1"/>
      <c r="AD45" s="1" t="str">
        <f t="shared" si="42"/>
        <v/>
      </c>
      <c r="AE45" s="1" t="s">
        <v>1</v>
      </c>
      <c r="AF45" s="1" t="str">
        <f t="shared" si="43"/>
        <v>BP</v>
      </c>
      <c r="AG45" s="1" t="s">
        <v>1</v>
      </c>
      <c r="AH45" s="1" t="str">
        <f t="shared" si="44"/>
        <v>BP</v>
      </c>
      <c r="AI45" s="1" t="s">
        <v>1</v>
      </c>
      <c r="AJ45" s="1" t="str">
        <f t="shared" si="45"/>
        <v>BP</v>
      </c>
      <c r="AK45" s="1"/>
      <c r="AL45" s="1" t="str">
        <f t="shared" si="46"/>
        <v/>
      </c>
      <c r="AM45" s="1"/>
      <c r="AN45" s="1" t="str">
        <f t="shared" si="47"/>
        <v/>
      </c>
      <c r="AO45" s="1"/>
      <c r="AP45" s="1" t="str">
        <f t="shared" si="48"/>
        <v/>
      </c>
      <c r="AQ45" s="1"/>
      <c r="AR45" s="1" t="str">
        <f t="shared" si="49"/>
        <v/>
      </c>
      <c r="AS45" s="1"/>
      <c r="AT45" s="1" t="str">
        <f t="shared" si="50"/>
        <v/>
      </c>
      <c r="AU45" s="1"/>
      <c r="AV45" s="1" t="str">
        <f t="shared" si="51"/>
        <v/>
      </c>
      <c r="AW45" s="1"/>
      <c r="AX45" s="1" t="str">
        <f t="shared" si="52"/>
        <v/>
      </c>
      <c r="AY45" s="1"/>
      <c r="AZ45" s="1" t="str">
        <f t="shared" si="53"/>
        <v/>
      </c>
      <c r="BA45" s="1"/>
      <c r="BB45" s="1" t="str">
        <f t="shared" si="54"/>
        <v/>
      </c>
      <c r="BC45" s="1"/>
      <c r="BD45" s="1" t="str">
        <f t="shared" si="55"/>
        <v/>
      </c>
      <c r="BE45" s="1"/>
      <c r="BF45" s="1" t="str">
        <f t="shared" si="56"/>
        <v/>
      </c>
      <c r="BG45" s="1"/>
      <c r="BH45" s="1" t="str">
        <f t="shared" si="57"/>
        <v/>
      </c>
      <c r="BI45" s="1"/>
      <c r="BJ45" s="1" t="str">
        <f t="shared" si="58"/>
        <v/>
      </c>
      <c r="BK45" s="1"/>
      <c r="BL45" s="1" t="str">
        <f t="shared" si="59"/>
        <v/>
      </c>
      <c r="BM45" s="1"/>
      <c r="BN45" s="1" t="str">
        <f t="shared" si="60"/>
        <v/>
      </c>
      <c r="BO45">
        <f t="shared" si="61"/>
        <v>12</v>
      </c>
      <c r="BP45">
        <f>Sep!BO45</f>
        <v>91</v>
      </c>
      <c r="BQ45">
        <f t="shared" si="28"/>
        <v>103</v>
      </c>
      <c r="BR45" s="2">
        <f t="shared" si="29"/>
        <v>100</v>
      </c>
      <c r="BS45">
        <f t="shared" si="62"/>
        <v>0</v>
      </c>
    </row>
    <row r="46" spans="1:71">
      <c r="A46" s="10">
        <v>38</v>
      </c>
      <c r="C46" s="29" t="str">
        <f>IF(Sep!C46 = "", "", Sep!C46)</f>
        <v/>
      </c>
      <c r="D46" s="1" t="str">
        <f>IF(Sep!D46 = "", "", Sep!D46)</f>
        <v>G</v>
      </c>
      <c r="E46" s="1" t="s">
        <v>1</v>
      </c>
      <c r="F46" s="1" t="str">
        <f t="shared" si="30"/>
        <v>GP</v>
      </c>
      <c r="G46" s="1"/>
      <c r="H46" s="1" t="str">
        <f t="shared" si="31"/>
        <v/>
      </c>
      <c r="I46" s="1" t="s">
        <v>1</v>
      </c>
      <c r="J46" s="1" t="str">
        <f t="shared" si="32"/>
        <v>GP</v>
      </c>
      <c r="K46" s="1" t="s">
        <v>1</v>
      </c>
      <c r="L46" s="1" t="str">
        <f t="shared" si="33"/>
        <v>GP</v>
      </c>
      <c r="M46" s="1" t="s">
        <v>1</v>
      </c>
      <c r="N46" s="1" t="str">
        <f t="shared" si="34"/>
        <v>GP</v>
      </c>
      <c r="O46" s="1"/>
      <c r="P46" s="1" t="str">
        <f t="shared" si="35"/>
        <v/>
      </c>
      <c r="Q46" s="1" t="s">
        <v>1</v>
      </c>
      <c r="R46" s="1" t="str">
        <f t="shared" si="36"/>
        <v>GP</v>
      </c>
      <c r="S46" s="1"/>
      <c r="T46" s="1" t="str">
        <f t="shared" si="37"/>
        <v/>
      </c>
      <c r="U46" s="1" t="s">
        <v>1</v>
      </c>
      <c r="V46" s="1" t="str">
        <f t="shared" si="38"/>
        <v>GP</v>
      </c>
      <c r="W46" s="1" t="s">
        <v>1</v>
      </c>
      <c r="X46" s="1" t="str">
        <f t="shared" si="39"/>
        <v>GP</v>
      </c>
      <c r="Y46" s="1" t="s">
        <v>1</v>
      </c>
      <c r="Z46" s="1" t="str">
        <f t="shared" si="40"/>
        <v>GP</v>
      </c>
      <c r="AA46" s="1" t="s">
        <v>1</v>
      </c>
      <c r="AB46" s="1" t="str">
        <f t="shared" si="41"/>
        <v>GP</v>
      </c>
      <c r="AC46" s="1"/>
      <c r="AD46" s="1" t="str">
        <f t="shared" si="42"/>
        <v/>
      </c>
      <c r="AE46" s="1" t="s">
        <v>1</v>
      </c>
      <c r="AF46" s="1" t="str">
        <f t="shared" si="43"/>
        <v>GP</v>
      </c>
      <c r="AG46" s="1" t="s">
        <v>1</v>
      </c>
      <c r="AH46" s="1" t="str">
        <f t="shared" si="44"/>
        <v>GP</v>
      </c>
      <c r="AI46" s="1" t="s">
        <v>1</v>
      </c>
      <c r="AJ46" s="1" t="str">
        <f t="shared" si="45"/>
        <v>GP</v>
      </c>
      <c r="AK46" s="1"/>
      <c r="AL46" s="1" t="str">
        <f t="shared" si="46"/>
        <v/>
      </c>
      <c r="AM46" s="1"/>
      <c r="AN46" s="1" t="str">
        <f t="shared" si="47"/>
        <v/>
      </c>
      <c r="AO46" s="1"/>
      <c r="AP46" s="1" t="str">
        <f t="shared" si="48"/>
        <v/>
      </c>
      <c r="AQ46" s="1"/>
      <c r="AR46" s="1" t="str">
        <f t="shared" si="49"/>
        <v/>
      </c>
      <c r="AS46" s="1"/>
      <c r="AT46" s="1" t="str">
        <f t="shared" si="50"/>
        <v/>
      </c>
      <c r="AU46" s="1"/>
      <c r="AV46" s="1" t="str">
        <f t="shared" si="51"/>
        <v/>
      </c>
      <c r="AW46" s="1"/>
      <c r="AX46" s="1" t="str">
        <f t="shared" si="52"/>
        <v/>
      </c>
      <c r="AY46" s="1"/>
      <c r="AZ46" s="1" t="str">
        <f t="shared" si="53"/>
        <v/>
      </c>
      <c r="BA46" s="1"/>
      <c r="BB46" s="1" t="str">
        <f t="shared" si="54"/>
        <v/>
      </c>
      <c r="BC46" s="1"/>
      <c r="BD46" s="1" t="str">
        <f t="shared" si="55"/>
        <v/>
      </c>
      <c r="BE46" s="1"/>
      <c r="BF46" s="1" t="str">
        <f t="shared" si="56"/>
        <v/>
      </c>
      <c r="BG46" s="1"/>
      <c r="BH46" s="1" t="str">
        <f t="shared" si="57"/>
        <v/>
      </c>
      <c r="BI46" s="1"/>
      <c r="BJ46" s="1" t="str">
        <f t="shared" si="58"/>
        <v/>
      </c>
      <c r="BK46" s="1"/>
      <c r="BL46" s="1" t="str">
        <f t="shared" si="59"/>
        <v/>
      </c>
      <c r="BM46" s="1"/>
      <c r="BN46" s="1" t="str">
        <f t="shared" si="60"/>
        <v/>
      </c>
      <c r="BO46">
        <f t="shared" si="61"/>
        <v>12</v>
      </c>
      <c r="BP46">
        <f>Sep!BO46</f>
        <v>91</v>
      </c>
      <c r="BQ46">
        <f t="shared" si="28"/>
        <v>103</v>
      </c>
      <c r="BR46" s="2">
        <f t="shared" si="29"/>
        <v>100</v>
      </c>
      <c r="BS46">
        <f t="shared" si="62"/>
        <v>0</v>
      </c>
    </row>
    <row r="47" spans="1:71">
      <c r="A47" s="10">
        <v>39</v>
      </c>
      <c r="C47" s="29" t="str">
        <f>IF(Sep!C47 = "", "", Sep!C47)</f>
        <v/>
      </c>
      <c r="D47" s="1" t="str">
        <f>IF(Sep!D47 = "", "", Sep!D47)</f>
        <v>B</v>
      </c>
      <c r="E47" s="1" t="s">
        <v>1</v>
      </c>
      <c r="F47" s="1" t="str">
        <f t="shared" si="30"/>
        <v>BP</v>
      </c>
      <c r="G47" s="1"/>
      <c r="H47" s="1" t="str">
        <f t="shared" si="31"/>
        <v/>
      </c>
      <c r="I47" s="1" t="s">
        <v>1</v>
      </c>
      <c r="J47" s="1" t="str">
        <f t="shared" si="32"/>
        <v>BP</v>
      </c>
      <c r="K47" s="1" t="s">
        <v>1</v>
      </c>
      <c r="L47" s="1" t="str">
        <f t="shared" si="33"/>
        <v>BP</v>
      </c>
      <c r="M47" s="1" t="s">
        <v>1</v>
      </c>
      <c r="N47" s="1" t="str">
        <f t="shared" si="34"/>
        <v>BP</v>
      </c>
      <c r="O47" s="1"/>
      <c r="P47" s="1" t="str">
        <f t="shared" si="35"/>
        <v/>
      </c>
      <c r="Q47" s="1" t="s">
        <v>1</v>
      </c>
      <c r="R47" s="1" t="str">
        <f t="shared" si="36"/>
        <v>BP</v>
      </c>
      <c r="S47" s="1"/>
      <c r="T47" s="1" t="str">
        <f t="shared" si="37"/>
        <v/>
      </c>
      <c r="U47" s="1" t="s">
        <v>1</v>
      </c>
      <c r="V47" s="1" t="str">
        <f t="shared" si="38"/>
        <v>BP</v>
      </c>
      <c r="W47" s="1" t="s">
        <v>1</v>
      </c>
      <c r="X47" s="1" t="str">
        <f t="shared" si="39"/>
        <v>BP</v>
      </c>
      <c r="Y47" s="1" t="s">
        <v>1</v>
      </c>
      <c r="Z47" s="1" t="str">
        <f t="shared" si="40"/>
        <v>BP</v>
      </c>
      <c r="AA47" s="1" t="s">
        <v>1</v>
      </c>
      <c r="AB47" s="1" t="str">
        <f t="shared" si="41"/>
        <v>BP</v>
      </c>
      <c r="AC47" s="1"/>
      <c r="AD47" s="1" t="str">
        <f t="shared" si="42"/>
        <v/>
      </c>
      <c r="AE47" s="1" t="s">
        <v>1</v>
      </c>
      <c r="AF47" s="1" t="str">
        <f t="shared" si="43"/>
        <v>BP</v>
      </c>
      <c r="AG47" s="1" t="s">
        <v>1</v>
      </c>
      <c r="AH47" s="1" t="str">
        <f t="shared" si="44"/>
        <v>BP</v>
      </c>
      <c r="AI47" s="1" t="s">
        <v>1</v>
      </c>
      <c r="AJ47" s="1" t="str">
        <f t="shared" si="45"/>
        <v>BP</v>
      </c>
      <c r="AK47" s="1"/>
      <c r="AL47" s="1" t="str">
        <f t="shared" si="46"/>
        <v/>
      </c>
      <c r="AM47" s="1"/>
      <c r="AN47" s="1" t="str">
        <f t="shared" si="47"/>
        <v/>
      </c>
      <c r="AO47" s="1"/>
      <c r="AP47" s="1" t="str">
        <f t="shared" si="48"/>
        <v/>
      </c>
      <c r="AQ47" s="1"/>
      <c r="AR47" s="1" t="str">
        <f t="shared" si="49"/>
        <v/>
      </c>
      <c r="AS47" s="1"/>
      <c r="AT47" s="1" t="str">
        <f t="shared" si="50"/>
        <v/>
      </c>
      <c r="AU47" s="1"/>
      <c r="AV47" s="1" t="str">
        <f t="shared" si="51"/>
        <v/>
      </c>
      <c r="AW47" s="1"/>
      <c r="AX47" s="1" t="str">
        <f t="shared" si="52"/>
        <v/>
      </c>
      <c r="AY47" s="1"/>
      <c r="AZ47" s="1" t="str">
        <f t="shared" si="53"/>
        <v/>
      </c>
      <c r="BA47" s="1"/>
      <c r="BB47" s="1" t="str">
        <f t="shared" si="54"/>
        <v/>
      </c>
      <c r="BC47" s="1"/>
      <c r="BD47" s="1" t="str">
        <f t="shared" si="55"/>
        <v/>
      </c>
      <c r="BE47" s="1"/>
      <c r="BF47" s="1" t="str">
        <f t="shared" si="56"/>
        <v/>
      </c>
      <c r="BG47" s="1"/>
      <c r="BH47" s="1" t="str">
        <f t="shared" si="57"/>
        <v/>
      </c>
      <c r="BI47" s="1"/>
      <c r="BJ47" s="1" t="str">
        <f t="shared" si="58"/>
        <v/>
      </c>
      <c r="BK47" s="1"/>
      <c r="BL47" s="1" t="str">
        <f t="shared" si="59"/>
        <v/>
      </c>
      <c r="BM47" s="1"/>
      <c r="BN47" s="1" t="str">
        <f t="shared" si="60"/>
        <v/>
      </c>
      <c r="BO47">
        <f t="shared" si="61"/>
        <v>12</v>
      </c>
      <c r="BP47">
        <f>Sep!BO47</f>
        <v>91</v>
      </c>
      <c r="BQ47">
        <f t="shared" si="28"/>
        <v>103</v>
      </c>
      <c r="BR47" s="2">
        <f t="shared" si="29"/>
        <v>100</v>
      </c>
      <c r="BS47">
        <f t="shared" si="62"/>
        <v>0</v>
      </c>
    </row>
    <row r="48" spans="1:71">
      <c r="A48" s="10">
        <v>40</v>
      </c>
      <c r="C48" s="29" t="str">
        <f>IF(Sep!C48 = "", "", Sep!C48)</f>
        <v/>
      </c>
      <c r="D48" s="1" t="str">
        <f>IF(Sep!D48 = "", "", Sep!D48)</f>
        <v>G</v>
      </c>
      <c r="E48" s="1" t="s">
        <v>1</v>
      </c>
      <c r="F48" s="1" t="str">
        <f t="shared" si="30"/>
        <v>GP</v>
      </c>
      <c r="G48" s="1"/>
      <c r="H48" s="1" t="str">
        <f t="shared" si="31"/>
        <v/>
      </c>
      <c r="I48" s="1" t="s">
        <v>1</v>
      </c>
      <c r="J48" s="1" t="str">
        <f t="shared" si="32"/>
        <v>GP</v>
      </c>
      <c r="K48" s="1" t="s">
        <v>1</v>
      </c>
      <c r="L48" s="1" t="str">
        <f t="shared" si="33"/>
        <v>GP</v>
      </c>
      <c r="M48" s="1" t="s">
        <v>1</v>
      </c>
      <c r="N48" s="1" t="str">
        <f t="shared" si="34"/>
        <v>GP</v>
      </c>
      <c r="O48" s="1"/>
      <c r="P48" s="1" t="str">
        <f t="shared" si="35"/>
        <v/>
      </c>
      <c r="Q48" s="1" t="s">
        <v>1</v>
      </c>
      <c r="R48" s="1" t="str">
        <f t="shared" si="36"/>
        <v>GP</v>
      </c>
      <c r="S48" s="1"/>
      <c r="T48" s="1" t="str">
        <f t="shared" si="37"/>
        <v/>
      </c>
      <c r="U48" s="1" t="s">
        <v>1</v>
      </c>
      <c r="V48" s="1" t="str">
        <f t="shared" si="38"/>
        <v>GP</v>
      </c>
      <c r="W48" s="1" t="s">
        <v>1</v>
      </c>
      <c r="X48" s="1" t="str">
        <f t="shared" si="39"/>
        <v>GP</v>
      </c>
      <c r="Y48" s="1" t="s">
        <v>1</v>
      </c>
      <c r="Z48" s="1" t="str">
        <f t="shared" si="40"/>
        <v>GP</v>
      </c>
      <c r="AA48" s="1" t="s">
        <v>1</v>
      </c>
      <c r="AB48" s="1" t="str">
        <f t="shared" si="41"/>
        <v>GP</v>
      </c>
      <c r="AC48" s="1"/>
      <c r="AD48" s="1" t="str">
        <f t="shared" si="42"/>
        <v/>
      </c>
      <c r="AE48" s="1" t="s">
        <v>1</v>
      </c>
      <c r="AF48" s="1" t="str">
        <f t="shared" si="43"/>
        <v>GP</v>
      </c>
      <c r="AG48" s="1" t="s">
        <v>1</v>
      </c>
      <c r="AH48" s="1" t="str">
        <f t="shared" si="44"/>
        <v>GP</v>
      </c>
      <c r="AI48" s="1" t="s">
        <v>1</v>
      </c>
      <c r="AJ48" s="1" t="str">
        <f t="shared" si="45"/>
        <v>GP</v>
      </c>
      <c r="AK48" s="1"/>
      <c r="AL48" s="1" t="str">
        <f t="shared" si="46"/>
        <v/>
      </c>
      <c r="AM48" s="1"/>
      <c r="AN48" s="1" t="str">
        <f t="shared" si="47"/>
        <v/>
      </c>
      <c r="AO48" s="1"/>
      <c r="AP48" s="1" t="str">
        <f t="shared" si="48"/>
        <v/>
      </c>
      <c r="AQ48" s="1"/>
      <c r="AR48" s="1" t="str">
        <f t="shared" si="49"/>
        <v/>
      </c>
      <c r="AS48" s="1"/>
      <c r="AT48" s="1" t="str">
        <f t="shared" si="50"/>
        <v/>
      </c>
      <c r="AU48" s="1"/>
      <c r="AV48" s="1" t="str">
        <f t="shared" si="51"/>
        <v/>
      </c>
      <c r="AW48" s="1"/>
      <c r="AX48" s="1" t="str">
        <f t="shared" si="52"/>
        <v/>
      </c>
      <c r="AY48" s="1"/>
      <c r="AZ48" s="1" t="str">
        <f t="shared" si="53"/>
        <v/>
      </c>
      <c r="BA48" s="1"/>
      <c r="BB48" s="1" t="str">
        <f t="shared" si="54"/>
        <v/>
      </c>
      <c r="BC48" s="1"/>
      <c r="BD48" s="1" t="str">
        <f t="shared" si="55"/>
        <v/>
      </c>
      <c r="BE48" s="1"/>
      <c r="BF48" s="1" t="str">
        <f t="shared" si="56"/>
        <v/>
      </c>
      <c r="BG48" s="1"/>
      <c r="BH48" s="1" t="str">
        <f t="shared" si="57"/>
        <v/>
      </c>
      <c r="BI48" s="1"/>
      <c r="BJ48" s="1" t="str">
        <f t="shared" si="58"/>
        <v/>
      </c>
      <c r="BK48" s="1"/>
      <c r="BL48" s="1" t="str">
        <f t="shared" si="59"/>
        <v/>
      </c>
      <c r="BM48" s="1"/>
      <c r="BN48" s="1" t="str">
        <f t="shared" si="60"/>
        <v/>
      </c>
      <c r="BO48">
        <f t="shared" si="61"/>
        <v>12</v>
      </c>
      <c r="BP48">
        <f>Sep!BO48</f>
        <v>91</v>
      </c>
      <c r="BQ48">
        <f t="shared" si="28"/>
        <v>103</v>
      </c>
      <c r="BR48" s="2">
        <f t="shared" si="29"/>
        <v>100</v>
      </c>
      <c r="BS48">
        <f t="shared" si="62"/>
        <v>0</v>
      </c>
    </row>
    <row r="49" spans="1:71">
      <c r="A49" s="10">
        <v>41</v>
      </c>
      <c r="C49" s="29" t="str">
        <f>IF(Sep!C49 = "", "", Sep!C49)</f>
        <v/>
      </c>
      <c r="D49" s="1" t="str">
        <f>IF(Sep!D49 = "", "", Sep!D49)</f>
        <v>B</v>
      </c>
      <c r="E49" s="1" t="s">
        <v>1</v>
      </c>
      <c r="F49" s="1" t="str">
        <f t="shared" si="30"/>
        <v>BP</v>
      </c>
      <c r="G49" s="1"/>
      <c r="H49" s="1" t="str">
        <f t="shared" si="31"/>
        <v/>
      </c>
      <c r="I49" s="1" t="s">
        <v>1</v>
      </c>
      <c r="J49" s="1" t="str">
        <f t="shared" si="32"/>
        <v>BP</v>
      </c>
      <c r="K49" s="1" t="s">
        <v>1</v>
      </c>
      <c r="L49" s="1" t="str">
        <f t="shared" si="33"/>
        <v>BP</v>
      </c>
      <c r="M49" s="1" t="s">
        <v>1</v>
      </c>
      <c r="N49" s="1" t="str">
        <f t="shared" si="34"/>
        <v>BP</v>
      </c>
      <c r="O49" s="1"/>
      <c r="P49" s="1" t="str">
        <f t="shared" si="35"/>
        <v/>
      </c>
      <c r="Q49" s="1" t="s">
        <v>1</v>
      </c>
      <c r="R49" s="1" t="str">
        <f t="shared" si="36"/>
        <v>BP</v>
      </c>
      <c r="S49" s="1"/>
      <c r="T49" s="1" t="str">
        <f t="shared" si="37"/>
        <v/>
      </c>
      <c r="U49" s="1" t="s">
        <v>1</v>
      </c>
      <c r="V49" s="1" t="str">
        <f t="shared" si="38"/>
        <v>BP</v>
      </c>
      <c r="W49" s="1" t="s">
        <v>1</v>
      </c>
      <c r="X49" s="1" t="str">
        <f t="shared" si="39"/>
        <v>BP</v>
      </c>
      <c r="Y49" s="1" t="s">
        <v>1</v>
      </c>
      <c r="Z49" s="1" t="str">
        <f t="shared" si="40"/>
        <v>BP</v>
      </c>
      <c r="AA49" s="1" t="s">
        <v>1</v>
      </c>
      <c r="AB49" s="1" t="str">
        <f t="shared" si="41"/>
        <v>BP</v>
      </c>
      <c r="AC49" s="1"/>
      <c r="AD49" s="1" t="str">
        <f t="shared" si="42"/>
        <v/>
      </c>
      <c r="AE49" s="1" t="s">
        <v>1</v>
      </c>
      <c r="AF49" s="1" t="str">
        <f t="shared" si="43"/>
        <v>BP</v>
      </c>
      <c r="AG49" s="1" t="s">
        <v>1</v>
      </c>
      <c r="AH49" s="1" t="str">
        <f t="shared" si="44"/>
        <v>BP</v>
      </c>
      <c r="AI49" s="1" t="s">
        <v>1</v>
      </c>
      <c r="AJ49" s="1" t="str">
        <f t="shared" si="45"/>
        <v>BP</v>
      </c>
      <c r="AK49" s="1"/>
      <c r="AL49" s="1" t="str">
        <f t="shared" si="46"/>
        <v/>
      </c>
      <c r="AM49" s="1"/>
      <c r="AN49" s="1" t="str">
        <f t="shared" si="47"/>
        <v/>
      </c>
      <c r="AO49" s="1"/>
      <c r="AP49" s="1" t="str">
        <f t="shared" si="48"/>
        <v/>
      </c>
      <c r="AQ49" s="1"/>
      <c r="AR49" s="1" t="str">
        <f t="shared" si="49"/>
        <v/>
      </c>
      <c r="AS49" s="1"/>
      <c r="AT49" s="1" t="str">
        <f t="shared" si="50"/>
        <v/>
      </c>
      <c r="AU49" s="1"/>
      <c r="AV49" s="1" t="str">
        <f t="shared" si="51"/>
        <v/>
      </c>
      <c r="AW49" s="1"/>
      <c r="AX49" s="1" t="str">
        <f t="shared" si="52"/>
        <v/>
      </c>
      <c r="AY49" s="1"/>
      <c r="AZ49" s="1" t="str">
        <f t="shared" si="53"/>
        <v/>
      </c>
      <c r="BA49" s="1"/>
      <c r="BB49" s="1" t="str">
        <f t="shared" si="54"/>
        <v/>
      </c>
      <c r="BC49" s="1"/>
      <c r="BD49" s="1" t="str">
        <f t="shared" si="55"/>
        <v/>
      </c>
      <c r="BE49" s="1"/>
      <c r="BF49" s="1" t="str">
        <f t="shared" si="56"/>
        <v/>
      </c>
      <c r="BG49" s="1"/>
      <c r="BH49" s="1" t="str">
        <f t="shared" si="57"/>
        <v/>
      </c>
      <c r="BI49" s="1"/>
      <c r="BJ49" s="1" t="str">
        <f t="shared" si="58"/>
        <v/>
      </c>
      <c r="BK49" s="1"/>
      <c r="BL49" s="1" t="str">
        <f t="shared" si="59"/>
        <v/>
      </c>
      <c r="BM49" s="1"/>
      <c r="BN49" s="1" t="str">
        <f t="shared" si="60"/>
        <v/>
      </c>
      <c r="BO49">
        <f t="shared" si="61"/>
        <v>12</v>
      </c>
      <c r="BP49">
        <f>Sep!BO49</f>
        <v>91</v>
      </c>
      <c r="BQ49">
        <f t="shared" si="28"/>
        <v>103</v>
      </c>
      <c r="BR49" s="2">
        <f t="shared" si="29"/>
        <v>100</v>
      </c>
      <c r="BS49">
        <f t="shared" si="62"/>
        <v>0</v>
      </c>
    </row>
    <row r="50" spans="1:71">
      <c r="A50" s="10">
        <v>42</v>
      </c>
      <c r="C50" s="29" t="str">
        <f>IF(Sep!C50 = "", "", Sep!C50)</f>
        <v/>
      </c>
      <c r="D50" s="1" t="str">
        <f>IF(Sep!D50 = "", "", Sep!D50)</f>
        <v>G</v>
      </c>
      <c r="E50" s="1" t="s">
        <v>1</v>
      </c>
      <c r="F50" s="1" t="str">
        <f t="shared" si="30"/>
        <v>GP</v>
      </c>
      <c r="G50" s="1"/>
      <c r="H50" s="1" t="str">
        <f t="shared" si="31"/>
        <v/>
      </c>
      <c r="I50" s="1" t="s">
        <v>1</v>
      </c>
      <c r="J50" s="1" t="str">
        <f t="shared" si="32"/>
        <v>GP</v>
      </c>
      <c r="K50" s="1" t="s">
        <v>1</v>
      </c>
      <c r="L50" s="1" t="str">
        <f t="shared" si="33"/>
        <v>GP</v>
      </c>
      <c r="M50" s="1" t="s">
        <v>1</v>
      </c>
      <c r="N50" s="1" t="str">
        <f t="shared" si="34"/>
        <v>GP</v>
      </c>
      <c r="O50" s="1"/>
      <c r="P50" s="1" t="str">
        <f t="shared" si="35"/>
        <v/>
      </c>
      <c r="Q50" s="1" t="s">
        <v>1</v>
      </c>
      <c r="R50" s="1" t="str">
        <f t="shared" si="36"/>
        <v>GP</v>
      </c>
      <c r="S50" s="1"/>
      <c r="T50" s="1" t="str">
        <f t="shared" si="37"/>
        <v/>
      </c>
      <c r="U50" s="1" t="s">
        <v>1</v>
      </c>
      <c r="V50" s="1" t="str">
        <f t="shared" si="38"/>
        <v>GP</v>
      </c>
      <c r="W50" s="1" t="s">
        <v>1</v>
      </c>
      <c r="X50" s="1" t="str">
        <f t="shared" si="39"/>
        <v>GP</v>
      </c>
      <c r="Y50" s="1" t="s">
        <v>1</v>
      </c>
      <c r="Z50" s="1" t="str">
        <f t="shared" si="40"/>
        <v>GP</v>
      </c>
      <c r="AA50" s="1" t="s">
        <v>1</v>
      </c>
      <c r="AB50" s="1" t="str">
        <f t="shared" si="41"/>
        <v>GP</v>
      </c>
      <c r="AC50" s="1"/>
      <c r="AD50" s="1" t="str">
        <f t="shared" si="42"/>
        <v/>
      </c>
      <c r="AE50" s="1" t="s">
        <v>1</v>
      </c>
      <c r="AF50" s="1" t="str">
        <f t="shared" si="43"/>
        <v>GP</v>
      </c>
      <c r="AG50" s="1" t="s">
        <v>1</v>
      </c>
      <c r="AH50" s="1" t="str">
        <f t="shared" si="44"/>
        <v>GP</v>
      </c>
      <c r="AI50" s="1" t="s">
        <v>1</v>
      </c>
      <c r="AJ50" s="1" t="str">
        <f t="shared" si="45"/>
        <v>GP</v>
      </c>
      <c r="AK50" s="1"/>
      <c r="AL50" s="1" t="str">
        <f t="shared" si="46"/>
        <v/>
      </c>
      <c r="AM50" s="1"/>
      <c r="AN50" s="1" t="str">
        <f t="shared" si="47"/>
        <v/>
      </c>
      <c r="AO50" s="1"/>
      <c r="AP50" s="1" t="str">
        <f t="shared" si="48"/>
        <v/>
      </c>
      <c r="AQ50" s="1"/>
      <c r="AR50" s="1" t="str">
        <f t="shared" si="49"/>
        <v/>
      </c>
      <c r="AS50" s="1"/>
      <c r="AT50" s="1" t="str">
        <f t="shared" si="50"/>
        <v/>
      </c>
      <c r="AU50" s="1"/>
      <c r="AV50" s="1" t="str">
        <f t="shared" si="51"/>
        <v/>
      </c>
      <c r="AW50" s="1"/>
      <c r="AX50" s="1" t="str">
        <f t="shared" si="52"/>
        <v/>
      </c>
      <c r="AY50" s="1"/>
      <c r="AZ50" s="1" t="str">
        <f t="shared" si="53"/>
        <v/>
      </c>
      <c r="BA50" s="1"/>
      <c r="BB50" s="1" t="str">
        <f t="shared" si="54"/>
        <v/>
      </c>
      <c r="BC50" s="1"/>
      <c r="BD50" s="1" t="str">
        <f t="shared" si="55"/>
        <v/>
      </c>
      <c r="BE50" s="1"/>
      <c r="BF50" s="1" t="str">
        <f t="shared" si="56"/>
        <v/>
      </c>
      <c r="BG50" s="1"/>
      <c r="BH50" s="1" t="str">
        <f t="shared" si="57"/>
        <v/>
      </c>
      <c r="BI50" s="1"/>
      <c r="BJ50" s="1" t="str">
        <f t="shared" si="58"/>
        <v/>
      </c>
      <c r="BK50" s="1"/>
      <c r="BL50" s="1" t="str">
        <f t="shared" si="59"/>
        <v/>
      </c>
      <c r="BM50" s="1"/>
      <c r="BN50" s="1" t="str">
        <f t="shared" si="60"/>
        <v/>
      </c>
      <c r="BO50">
        <f t="shared" si="61"/>
        <v>12</v>
      </c>
      <c r="BP50">
        <f>Sep!BO50</f>
        <v>91</v>
      </c>
      <c r="BQ50">
        <f t="shared" si="28"/>
        <v>103</v>
      </c>
      <c r="BR50" s="2">
        <f t="shared" si="29"/>
        <v>100</v>
      </c>
      <c r="BS50">
        <f t="shared" si="62"/>
        <v>0</v>
      </c>
    </row>
    <row r="51" spans="1:71">
      <c r="A51" s="10">
        <v>43</v>
      </c>
      <c r="C51" s="29" t="str">
        <f>IF(Sep!C51 = "", "", Sep!C51)</f>
        <v/>
      </c>
      <c r="D51" s="1" t="str">
        <f>IF(Sep!D51 = "", "", Sep!D51)</f>
        <v>B</v>
      </c>
      <c r="E51" s="1" t="s">
        <v>1</v>
      </c>
      <c r="F51" s="1" t="str">
        <f t="shared" si="30"/>
        <v>BP</v>
      </c>
      <c r="G51" s="1"/>
      <c r="H51" s="1" t="str">
        <f t="shared" si="31"/>
        <v/>
      </c>
      <c r="I51" s="1" t="s">
        <v>1</v>
      </c>
      <c r="J51" s="1" t="str">
        <f t="shared" si="32"/>
        <v>BP</v>
      </c>
      <c r="K51" s="1" t="s">
        <v>1</v>
      </c>
      <c r="L51" s="1" t="str">
        <f t="shared" si="33"/>
        <v>BP</v>
      </c>
      <c r="M51" s="1" t="s">
        <v>1</v>
      </c>
      <c r="N51" s="1" t="str">
        <f t="shared" si="34"/>
        <v>BP</v>
      </c>
      <c r="O51" s="1"/>
      <c r="P51" s="1" t="str">
        <f t="shared" si="35"/>
        <v/>
      </c>
      <c r="Q51" s="1" t="s">
        <v>1</v>
      </c>
      <c r="R51" s="1" t="str">
        <f t="shared" si="36"/>
        <v>BP</v>
      </c>
      <c r="S51" s="1"/>
      <c r="T51" s="1" t="str">
        <f t="shared" si="37"/>
        <v/>
      </c>
      <c r="U51" s="1" t="s">
        <v>1</v>
      </c>
      <c r="V51" s="1" t="str">
        <f t="shared" si="38"/>
        <v>BP</v>
      </c>
      <c r="W51" s="1" t="s">
        <v>1</v>
      </c>
      <c r="X51" s="1" t="str">
        <f t="shared" si="39"/>
        <v>BP</v>
      </c>
      <c r="Y51" s="1" t="s">
        <v>1</v>
      </c>
      <c r="Z51" s="1" t="str">
        <f t="shared" si="40"/>
        <v>BP</v>
      </c>
      <c r="AA51" s="1" t="s">
        <v>1</v>
      </c>
      <c r="AB51" s="1" t="str">
        <f t="shared" si="41"/>
        <v>BP</v>
      </c>
      <c r="AC51" s="1"/>
      <c r="AD51" s="1" t="str">
        <f t="shared" si="42"/>
        <v/>
      </c>
      <c r="AE51" s="1" t="s">
        <v>1</v>
      </c>
      <c r="AF51" s="1" t="str">
        <f t="shared" si="43"/>
        <v>BP</v>
      </c>
      <c r="AG51" s="1" t="s">
        <v>1</v>
      </c>
      <c r="AH51" s="1" t="str">
        <f t="shared" si="44"/>
        <v>BP</v>
      </c>
      <c r="AI51" s="1" t="s">
        <v>1</v>
      </c>
      <c r="AJ51" s="1" t="str">
        <f t="shared" si="45"/>
        <v>BP</v>
      </c>
      <c r="AK51" s="1"/>
      <c r="AL51" s="1" t="str">
        <f t="shared" si="46"/>
        <v/>
      </c>
      <c r="AM51" s="1"/>
      <c r="AN51" s="1" t="str">
        <f t="shared" si="47"/>
        <v/>
      </c>
      <c r="AO51" s="1"/>
      <c r="AP51" s="1" t="str">
        <f t="shared" si="48"/>
        <v/>
      </c>
      <c r="AQ51" s="1"/>
      <c r="AR51" s="1" t="str">
        <f t="shared" si="49"/>
        <v/>
      </c>
      <c r="AS51" s="1"/>
      <c r="AT51" s="1" t="str">
        <f t="shared" si="50"/>
        <v/>
      </c>
      <c r="AU51" s="1"/>
      <c r="AV51" s="1" t="str">
        <f t="shared" si="51"/>
        <v/>
      </c>
      <c r="AW51" s="1"/>
      <c r="AX51" s="1" t="str">
        <f t="shared" si="52"/>
        <v/>
      </c>
      <c r="AY51" s="1"/>
      <c r="AZ51" s="1" t="str">
        <f t="shared" si="53"/>
        <v/>
      </c>
      <c r="BA51" s="1"/>
      <c r="BB51" s="1" t="str">
        <f t="shared" si="54"/>
        <v/>
      </c>
      <c r="BC51" s="1"/>
      <c r="BD51" s="1" t="str">
        <f t="shared" si="55"/>
        <v/>
      </c>
      <c r="BE51" s="1"/>
      <c r="BF51" s="1" t="str">
        <f t="shared" si="56"/>
        <v/>
      </c>
      <c r="BG51" s="1"/>
      <c r="BH51" s="1" t="str">
        <f t="shared" si="57"/>
        <v/>
      </c>
      <c r="BI51" s="1"/>
      <c r="BJ51" s="1" t="str">
        <f t="shared" si="58"/>
        <v/>
      </c>
      <c r="BK51" s="1"/>
      <c r="BL51" s="1" t="str">
        <f t="shared" si="59"/>
        <v/>
      </c>
      <c r="BM51" s="1"/>
      <c r="BN51" s="1" t="str">
        <f t="shared" si="60"/>
        <v/>
      </c>
      <c r="BO51">
        <f t="shared" si="61"/>
        <v>12</v>
      </c>
      <c r="BP51">
        <f>Sep!BO51</f>
        <v>91</v>
      </c>
      <c r="BQ51">
        <f t="shared" si="28"/>
        <v>103</v>
      </c>
      <c r="BR51" s="2">
        <f t="shared" si="29"/>
        <v>100</v>
      </c>
      <c r="BS51">
        <f t="shared" si="62"/>
        <v>0</v>
      </c>
    </row>
    <row r="52" spans="1:71">
      <c r="A52" s="10">
        <v>44</v>
      </c>
      <c r="C52" s="29" t="str">
        <f>IF(Sep!C52 = "", "", Sep!C52)</f>
        <v/>
      </c>
      <c r="D52" s="1" t="str">
        <f>IF(Sep!D52 = "", "", Sep!D52)</f>
        <v>G</v>
      </c>
      <c r="E52" s="1" t="s">
        <v>1</v>
      </c>
      <c r="F52" s="1" t="str">
        <f t="shared" si="30"/>
        <v>GP</v>
      </c>
      <c r="G52" s="1"/>
      <c r="H52" s="1" t="str">
        <f t="shared" si="31"/>
        <v/>
      </c>
      <c r="I52" s="1" t="s">
        <v>1</v>
      </c>
      <c r="J52" s="1" t="str">
        <f t="shared" si="32"/>
        <v>GP</v>
      </c>
      <c r="K52" s="1" t="s">
        <v>1</v>
      </c>
      <c r="L52" s="1" t="str">
        <f t="shared" si="33"/>
        <v>GP</v>
      </c>
      <c r="M52" s="1" t="s">
        <v>1</v>
      </c>
      <c r="N52" s="1" t="str">
        <f t="shared" si="34"/>
        <v>GP</v>
      </c>
      <c r="O52" s="1"/>
      <c r="P52" s="1" t="str">
        <f t="shared" si="35"/>
        <v/>
      </c>
      <c r="Q52" s="1" t="s">
        <v>1</v>
      </c>
      <c r="R52" s="1" t="str">
        <f t="shared" si="36"/>
        <v>GP</v>
      </c>
      <c r="S52" s="1"/>
      <c r="T52" s="1" t="str">
        <f t="shared" si="37"/>
        <v/>
      </c>
      <c r="U52" s="1" t="s">
        <v>1</v>
      </c>
      <c r="V52" s="1" t="str">
        <f t="shared" si="38"/>
        <v>GP</v>
      </c>
      <c r="W52" s="1" t="s">
        <v>1</v>
      </c>
      <c r="X52" s="1" t="str">
        <f t="shared" si="39"/>
        <v>GP</v>
      </c>
      <c r="Y52" s="1" t="s">
        <v>1</v>
      </c>
      <c r="Z52" s="1" t="str">
        <f t="shared" si="40"/>
        <v>GP</v>
      </c>
      <c r="AA52" s="1" t="s">
        <v>1</v>
      </c>
      <c r="AB52" s="1" t="str">
        <f t="shared" si="41"/>
        <v>GP</v>
      </c>
      <c r="AC52" s="1"/>
      <c r="AD52" s="1" t="str">
        <f t="shared" si="42"/>
        <v/>
      </c>
      <c r="AE52" s="1" t="s">
        <v>1</v>
      </c>
      <c r="AF52" s="1" t="str">
        <f t="shared" si="43"/>
        <v>GP</v>
      </c>
      <c r="AG52" s="1" t="s">
        <v>1</v>
      </c>
      <c r="AH52" s="1" t="str">
        <f t="shared" si="44"/>
        <v>GP</v>
      </c>
      <c r="AI52" s="1" t="s">
        <v>1</v>
      </c>
      <c r="AJ52" s="1" t="str">
        <f t="shared" si="45"/>
        <v>GP</v>
      </c>
      <c r="AK52" s="1"/>
      <c r="AL52" s="1" t="str">
        <f t="shared" si="46"/>
        <v/>
      </c>
      <c r="AM52" s="1"/>
      <c r="AN52" s="1" t="str">
        <f t="shared" si="47"/>
        <v/>
      </c>
      <c r="AO52" s="1"/>
      <c r="AP52" s="1" t="str">
        <f t="shared" si="48"/>
        <v/>
      </c>
      <c r="AQ52" s="1"/>
      <c r="AR52" s="1" t="str">
        <f t="shared" si="49"/>
        <v/>
      </c>
      <c r="AS52" s="1"/>
      <c r="AT52" s="1" t="str">
        <f t="shared" si="50"/>
        <v/>
      </c>
      <c r="AU52" s="1"/>
      <c r="AV52" s="1" t="str">
        <f t="shared" si="51"/>
        <v/>
      </c>
      <c r="AW52" s="1"/>
      <c r="AX52" s="1" t="str">
        <f t="shared" si="52"/>
        <v/>
      </c>
      <c r="AY52" s="1"/>
      <c r="AZ52" s="1" t="str">
        <f t="shared" si="53"/>
        <v/>
      </c>
      <c r="BA52" s="1"/>
      <c r="BB52" s="1" t="str">
        <f t="shared" si="54"/>
        <v/>
      </c>
      <c r="BC52" s="1"/>
      <c r="BD52" s="1" t="str">
        <f t="shared" si="55"/>
        <v/>
      </c>
      <c r="BE52" s="1"/>
      <c r="BF52" s="1" t="str">
        <f t="shared" si="56"/>
        <v/>
      </c>
      <c r="BG52" s="1"/>
      <c r="BH52" s="1" t="str">
        <f t="shared" si="57"/>
        <v/>
      </c>
      <c r="BI52" s="1"/>
      <c r="BJ52" s="1" t="str">
        <f t="shared" si="58"/>
        <v/>
      </c>
      <c r="BK52" s="1"/>
      <c r="BL52" s="1" t="str">
        <f t="shared" si="59"/>
        <v/>
      </c>
      <c r="BM52" s="1"/>
      <c r="BN52" s="1" t="str">
        <f t="shared" si="60"/>
        <v/>
      </c>
      <c r="BO52">
        <f t="shared" si="61"/>
        <v>12</v>
      </c>
      <c r="BP52">
        <f>Sep!BO52</f>
        <v>91</v>
      </c>
      <c r="BQ52">
        <f t="shared" si="28"/>
        <v>103</v>
      </c>
      <c r="BR52" s="2">
        <f t="shared" si="29"/>
        <v>100</v>
      </c>
      <c r="BS52">
        <f t="shared" si="62"/>
        <v>0</v>
      </c>
    </row>
    <row r="53" spans="1:71">
      <c r="A53" s="10">
        <v>45</v>
      </c>
      <c r="C53" s="29" t="str">
        <f>IF(Sep!C53 = "", "", Sep!C53)</f>
        <v/>
      </c>
      <c r="D53" s="1" t="str">
        <f>IF(Sep!D53 = "", "", Sep!D53)</f>
        <v>B</v>
      </c>
      <c r="E53" s="1" t="s">
        <v>1</v>
      </c>
      <c r="F53" s="1" t="str">
        <f t="shared" si="30"/>
        <v>BP</v>
      </c>
      <c r="G53" s="1"/>
      <c r="H53" s="1" t="str">
        <f t="shared" si="31"/>
        <v/>
      </c>
      <c r="I53" s="1" t="s">
        <v>1</v>
      </c>
      <c r="J53" s="1" t="str">
        <f t="shared" si="32"/>
        <v>BP</v>
      </c>
      <c r="K53" s="1" t="s">
        <v>1</v>
      </c>
      <c r="L53" s="1" t="str">
        <f t="shared" si="33"/>
        <v>BP</v>
      </c>
      <c r="M53" s="1" t="s">
        <v>1</v>
      </c>
      <c r="N53" s="1" t="str">
        <f t="shared" si="34"/>
        <v>BP</v>
      </c>
      <c r="O53" s="1"/>
      <c r="P53" s="1" t="str">
        <f t="shared" si="35"/>
        <v/>
      </c>
      <c r="Q53" s="1" t="s">
        <v>1</v>
      </c>
      <c r="R53" s="1" t="str">
        <f t="shared" si="36"/>
        <v>BP</v>
      </c>
      <c r="S53" s="1"/>
      <c r="T53" s="1" t="str">
        <f t="shared" si="37"/>
        <v/>
      </c>
      <c r="U53" s="1" t="s">
        <v>1</v>
      </c>
      <c r="V53" s="1" t="str">
        <f t="shared" si="38"/>
        <v>BP</v>
      </c>
      <c r="W53" s="1" t="s">
        <v>1</v>
      </c>
      <c r="X53" s="1" t="str">
        <f t="shared" si="39"/>
        <v>BP</v>
      </c>
      <c r="Y53" s="1" t="s">
        <v>1</v>
      </c>
      <c r="Z53" s="1" t="str">
        <f t="shared" si="40"/>
        <v>BP</v>
      </c>
      <c r="AA53" s="1" t="s">
        <v>1</v>
      </c>
      <c r="AB53" s="1" t="str">
        <f t="shared" si="41"/>
        <v>BP</v>
      </c>
      <c r="AC53" s="1"/>
      <c r="AD53" s="1" t="str">
        <f t="shared" si="42"/>
        <v/>
      </c>
      <c r="AE53" s="1" t="s">
        <v>1</v>
      </c>
      <c r="AF53" s="1" t="str">
        <f t="shared" si="43"/>
        <v>BP</v>
      </c>
      <c r="AG53" s="1" t="s">
        <v>1</v>
      </c>
      <c r="AH53" s="1" t="str">
        <f t="shared" si="44"/>
        <v>BP</v>
      </c>
      <c r="AI53" s="1" t="s">
        <v>1</v>
      </c>
      <c r="AJ53" s="1" t="str">
        <f t="shared" si="45"/>
        <v>BP</v>
      </c>
      <c r="AK53" s="1"/>
      <c r="AL53" s="1" t="str">
        <f t="shared" si="46"/>
        <v/>
      </c>
      <c r="AM53" s="1"/>
      <c r="AN53" s="1" t="str">
        <f t="shared" si="47"/>
        <v/>
      </c>
      <c r="AO53" s="1"/>
      <c r="AP53" s="1" t="str">
        <f t="shared" si="48"/>
        <v/>
      </c>
      <c r="AQ53" s="1"/>
      <c r="AR53" s="1" t="str">
        <f t="shared" si="49"/>
        <v/>
      </c>
      <c r="AS53" s="1"/>
      <c r="AT53" s="1" t="str">
        <f t="shared" si="50"/>
        <v/>
      </c>
      <c r="AU53" s="1"/>
      <c r="AV53" s="1" t="str">
        <f t="shared" si="51"/>
        <v/>
      </c>
      <c r="AW53" s="1"/>
      <c r="AX53" s="1" t="str">
        <f t="shared" si="52"/>
        <v/>
      </c>
      <c r="AY53" s="1"/>
      <c r="AZ53" s="1" t="str">
        <f t="shared" si="53"/>
        <v/>
      </c>
      <c r="BA53" s="1"/>
      <c r="BB53" s="1" t="str">
        <f t="shared" si="54"/>
        <v/>
      </c>
      <c r="BC53" s="1"/>
      <c r="BD53" s="1" t="str">
        <f t="shared" si="55"/>
        <v/>
      </c>
      <c r="BE53" s="1"/>
      <c r="BF53" s="1" t="str">
        <f t="shared" si="56"/>
        <v/>
      </c>
      <c r="BG53" s="1"/>
      <c r="BH53" s="1" t="str">
        <f t="shared" si="57"/>
        <v/>
      </c>
      <c r="BI53" s="1"/>
      <c r="BJ53" s="1" t="str">
        <f t="shared" si="58"/>
        <v/>
      </c>
      <c r="BK53" s="1"/>
      <c r="BL53" s="1" t="str">
        <f t="shared" si="59"/>
        <v/>
      </c>
      <c r="BM53" s="1"/>
      <c r="BN53" s="1" t="str">
        <f t="shared" si="60"/>
        <v/>
      </c>
      <c r="BO53">
        <f t="shared" si="61"/>
        <v>12</v>
      </c>
      <c r="BP53">
        <f>Sep!BO53</f>
        <v>91</v>
      </c>
      <c r="BQ53">
        <f t="shared" si="28"/>
        <v>103</v>
      </c>
      <c r="BR53" s="2">
        <f t="shared" si="29"/>
        <v>100</v>
      </c>
      <c r="BS53">
        <f t="shared" si="62"/>
        <v>0</v>
      </c>
    </row>
    <row r="54" spans="1:71">
      <c r="A54" s="10">
        <v>46</v>
      </c>
      <c r="C54" s="29" t="str">
        <f>IF(Sep!C54 = "", "", Sep!C54)</f>
        <v/>
      </c>
      <c r="D54" s="1" t="str">
        <f>IF(Sep!D54 = "", "", Sep!D54)</f>
        <v>G</v>
      </c>
      <c r="E54" s="1" t="s">
        <v>1</v>
      </c>
      <c r="F54" s="1" t="str">
        <f t="shared" si="30"/>
        <v>GP</v>
      </c>
      <c r="G54" s="1"/>
      <c r="H54" s="1" t="str">
        <f t="shared" si="31"/>
        <v/>
      </c>
      <c r="I54" s="1" t="s">
        <v>1</v>
      </c>
      <c r="J54" s="1" t="str">
        <f t="shared" si="32"/>
        <v>GP</v>
      </c>
      <c r="K54" s="1" t="s">
        <v>1</v>
      </c>
      <c r="L54" s="1" t="str">
        <f t="shared" si="33"/>
        <v>GP</v>
      </c>
      <c r="M54" s="1" t="s">
        <v>1</v>
      </c>
      <c r="N54" s="1" t="str">
        <f t="shared" si="34"/>
        <v>GP</v>
      </c>
      <c r="O54" s="1"/>
      <c r="P54" s="1" t="str">
        <f t="shared" si="35"/>
        <v/>
      </c>
      <c r="Q54" s="1" t="s">
        <v>1</v>
      </c>
      <c r="R54" s="1" t="str">
        <f t="shared" si="36"/>
        <v>GP</v>
      </c>
      <c r="S54" s="1"/>
      <c r="T54" s="1" t="str">
        <f t="shared" si="37"/>
        <v/>
      </c>
      <c r="U54" s="1" t="s">
        <v>1</v>
      </c>
      <c r="V54" s="1" t="str">
        <f t="shared" si="38"/>
        <v>GP</v>
      </c>
      <c r="W54" s="1" t="s">
        <v>1</v>
      </c>
      <c r="X54" s="1" t="str">
        <f t="shared" si="39"/>
        <v>GP</v>
      </c>
      <c r="Y54" s="1" t="s">
        <v>1</v>
      </c>
      <c r="Z54" s="1" t="str">
        <f t="shared" si="40"/>
        <v>GP</v>
      </c>
      <c r="AA54" s="1" t="s">
        <v>1</v>
      </c>
      <c r="AB54" s="1" t="str">
        <f t="shared" si="41"/>
        <v>GP</v>
      </c>
      <c r="AC54" s="1"/>
      <c r="AD54" s="1" t="str">
        <f t="shared" si="42"/>
        <v/>
      </c>
      <c r="AE54" s="1" t="s">
        <v>1</v>
      </c>
      <c r="AF54" s="1" t="str">
        <f t="shared" si="43"/>
        <v>GP</v>
      </c>
      <c r="AG54" s="1" t="s">
        <v>1</v>
      </c>
      <c r="AH54" s="1" t="str">
        <f t="shared" si="44"/>
        <v>GP</v>
      </c>
      <c r="AI54" s="1" t="s">
        <v>1</v>
      </c>
      <c r="AJ54" s="1" t="str">
        <f t="shared" si="45"/>
        <v>GP</v>
      </c>
      <c r="AK54" s="1"/>
      <c r="AL54" s="1" t="str">
        <f t="shared" si="46"/>
        <v/>
      </c>
      <c r="AM54" s="1"/>
      <c r="AN54" s="1" t="str">
        <f t="shared" si="47"/>
        <v/>
      </c>
      <c r="AO54" s="1"/>
      <c r="AP54" s="1" t="str">
        <f t="shared" si="48"/>
        <v/>
      </c>
      <c r="AQ54" s="1"/>
      <c r="AR54" s="1" t="str">
        <f t="shared" si="49"/>
        <v/>
      </c>
      <c r="AS54" s="1"/>
      <c r="AT54" s="1" t="str">
        <f t="shared" si="50"/>
        <v/>
      </c>
      <c r="AU54" s="1"/>
      <c r="AV54" s="1" t="str">
        <f t="shared" si="51"/>
        <v/>
      </c>
      <c r="AW54" s="1"/>
      <c r="AX54" s="1" t="str">
        <f t="shared" si="52"/>
        <v/>
      </c>
      <c r="AY54" s="1"/>
      <c r="AZ54" s="1" t="str">
        <f t="shared" si="53"/>
        <v/>
      </c>
      <c r="BA54" s="1"/>
      <c r="BB54" s="1" t="str">
        <f t="shared" si="54"/>
        <v/>
      </c>
      <c r="BC54" s="1"/>
      <c r="BD54" s="1" t="str">
        <f t="shared" si="55"/>
        <v/>
      </c>
      <c r="BE54" s="1"/>
      <c r="BF54" s="1" t="str">
        <f t="shared" si="56"/>
        <v/>
      </c>
      <c r="BG54" s="1"/>
      <c r="BH54" s="1" t="str">
        <f t="shared" si="57"/>
        <v/>
      </c>
      <c r="BI54" s="1"/>
      <c r="BJ54" s="1" t="str">
        <f t="shared" si="58"/>
        <v/>
      </c>
      <c r="BK54" s="1"/>
      <c r="BL54" s="1" t="str">
        <f t="shared" si="59"/>
        <v/>
      </c>
      <c r="BM54" s="1"/>
      <c r="BN54" s="1" t="str">
        <f t="shared" si="60"/>
        <v/>
      </c>
      <c r="BO54">
        <f t="shared" si="61"/>
        <v>12</v>
      </c>
      <c r="BP54">
        <f>Sep!BO54</f>
        <v>91</v>
      </c>
      <c r="BQ54">
        <f t="shared" si="28"/>
        <v>103</v>
      </c>
      <c r="BR54" s="2">
        <f t="shared" si="29"/>
        <v>100</v>
      </c>
      <c r="BS54">
        <f t="shared" si="62"/>
        <v>0</v>
      </c>
    </row>
    <row r="55" spans="1:71">
      <c r="A55" s="10">
        <v>47</v>
      </c>
      <c r="C55" s="29" t="str">
        <f>IF(Sep!C55 = "", "", Sep!C55)</f>
        <v/>
      </c>
      <c r="D55" s="1" t="str">
        <f>IF(Sep!D55 = "", "", Sep!D55)</f>
        <v>B</v>
      </c>
      <c r="E55" s="1" t="s">
        <v>1</v>
      </c>
      <c r="F55" s="1" t="str">
        <f t="shared" si="30"/>
        <v>BP</v>
      </c>
      <c r="G55" s="1"/>
      <c r="H55" s="1" t="str">
        <f t="shared" si="31"/>
        <v/>
      </c>
      <c r="I55" s="1" t="s">
        <v>1</v>
      </c>
      <c r="J55" s="1" t="str">
        <f t="shared" si="32"/>
        <v>BP</v>
      </c>
      <c r="K55" s="1" t="s">
        <v>1</v>
      </c>
      <c r="L55" s="1" t="str">
        <f t="shared" si="33"/>
        <v>BP</v>
      </c>
      <c r="M55" s="1" t="s">
        <v>1</v>
      </c>
      <c r="N55" s="1" t="str">
        <f t="shared" si="34"/>
        <v>BP</v>
      </c>
      <c r="O55" s="1"/>
      <c r="P55" s="1" t="str">
        <f t="shared" si="35"/>
        <v/>
      </c>
      <c r="Q55" s="1" t="s">
        <v>1</v>
      </c>
      <c r="R55" s="1" t="str">
        <f t="shared" si="36"/>
        <v>BP</v>
      </c>
      <c r="S55" s="1"/>
      <c r="T55" s="1" t="str">
        <f t="shared" si="37"/>
        <v/>
      </c>
      <c r="U55" s="1" t="s">
        <v>1</v>
      </c>
      <c r="V55" s="1" t="str">
        <f t="shared" si="38"/>
        <v>BP</v>
      </c>
      <c r="W55" s="1" t="s">
        <v>1</v>
      </c>
      <c r="X55" s="1" t="str">
        <f t="shared" si="39"/>
        <v>BP</v>
      </c>
      <c r="Y55" s="1" t="s">
        <v>1</v>
      </c>
      <c r="Z55" s="1" t="str">
        <f t="shared" si="40"/>
        <v>BP</v>
      </c>
      <c r="AA55" s="1" t="s">
        <v>1</v>
      </c>
      <c r="AB55" s="1" t="str">
        <f t="shared" si="41"/>
        <v>BP</v>
      </c>
      <c r="AC55" s="1"/>
      <c r="AD55" s="1" t="str">
        <f t="shared" si="42"/>
        <v/>
      </c>
      <c r="AE55" s="1" t="s">
        <v>1</v>
      </c>
      <c r="AF55" s="1" t="str">
        <f t="shared" si="43"/>
        <v>BP</v>
      </c>
      <c r="AG55" s="1" t="s">
        <v>1</v>
      </c>
      <c r="AH55" s="1" t="str">
        <f t="shared" si="44"/>
        <v>BP</v>
      </c>
      <c r="AI55" s="1" t="s">
        <v>1</v>
      </c>
      <c r="AJ55" s="1" t="str">
        <f t="shared" si="45"/>
        <v>BP</v>
      </c>
      <c r="AK55" s="1"/>
      <c r="AL55" s="1" t="str">
        <f t="shared" si="46"/>
        <v/>
      </c>
      <c r="AM55" s="1"/>
      <c r="AN55" s="1" t="str">
        <f t="shared" si="47"/>
        <v/>
      </c>
      <c r="AO55" s="1"/>
      <c r="AP55" s="1" t="str">
        <f t="shared" si="48"/>
        <v/>
      </c>
      <c r="AQ55" s="1"/>
      <c r="AR55" s="1" t="str">
        <f t="shared" si="49"/>
        <v/>
      </c>
      <c r="AS55" s="1"/>
      <c r="AT55" s="1" t="str">
        <f t="shared" si="50"/>
        <v/>
      </c>
      <c r="AU55" s="1"/>
      <c r="AV55" s="1" t="str">
        <f t="shared" si="51"/>
        <v/>
      </c>
      <c r="AW55" s="1"/>
      <c r="AX55" s="1" t="str">
        <f t="shared" si="52"/>
        <v/>
      </c>
      <c r="AY55" s="1"/>
      <c r="AZ55" s="1" t="str">
        <f t="shared" si="53"/>
        <v/>
      </c>
      <c r="BA55" s="1"/>
      <c r="BB55" s="1" t="str">
        <f t="shared" si="54"/>
        <v/>
      </c>
      <c r="BC55" s="1"/>
      <c r="BD55" s="1" t="str">
        <f t="shared" si="55"/>
        <v/>
      </c>
      <c r="BE55" s="1"/>
      <c r="BF55" s="1" t="str">
        <f t="shared" si="56"/>
        <v/>
      </c>
      <c r="BG55" s="1"/>
      <c r="BH55" s="1" t="str">
        <f t="shared" si="57"/>
        <v/>
      </c>
      <c r="BI55" s="1"/>
      <c r="BJ55" s="1" t="str">
        <f t="shared" si="58"/>
        <v/>
      </c>
      <c r="BK55" s="1"/>
      <c r="BL55" s="1" t="str">
        <f t="shared" si="59"/>
        <v/>
      </c>
      <c r="BM55" s="1"/>
      <c r="BN55" s="1" t="str">
        <f t="shared" si="60"/>
        <v/>
      </c>
      <c r="BO55">
        <f t="shared" si="61"/>
        <v>12</v>
      </c>
      <c r="BP55">
        <f>Sep!BO55</f>
        <v>91</v>
      </c>
      <c r="BQ55">
        <f t="shared" si="28"/>
        <v>103</v>
      </c>
      <c r="BR55" s="2">
        <f t="shared" si="29"/>
        <v>100</v>
      </c>
      <c r="BS55">
        <f t="shared" si="62"/>
        <v>0</v>
      </c>
    </row>
    <row r="56" spans="1:71">
      <c r="A56" s="10">
        <v>48</v>
      </c>
      <c r="C56" s="29" t="str">
        <f>IF(Sep!C56 = "", "", Sep!C56)</f>
        <v/>
      </c>
      <c r="D56" s="1" t="str">
        <f>IF(Sep!D56 = "", "", Sep!D56)</f>
        <v>G</v>
      </c>
      <c r="E56" s="1" t="s">
        <v>1</v>
      </c>
      <c r="F56" s="1" t="str">
        <f t="shared" si="30"/>
        <v>GP</v>
      </c>
      <c r="G56" s="1"/>
      <c r="H56" s="1" t="str">
        <f t="shared" si="31"/>
        <v/>
      </c>
      <c r="I56" s="1" t="s">
        <v>1</v>
      </c>
      <c r="J56" s="1" t="str">
        <f t="shared" si="32"/>
        <v>GP</v>
      </c>
      <c r="K56" s="1" t="s">
        <v>1</v>
      </c>
      <c r="L56" s="1" t="str">
        <f t="shared" si="33"/>
        <v>GP</v>
      </c>
      <c r="M56" s="1" t="s">
        <v>1</v>
      </c>
      <c r="N56" s="1" t="str">
        <f t="shared" si="34"/>
        <v>GP</v>
      </c>
      <c r="O56" s="1"/>
      <c r="P56" s="1" t="str">
        <f t="shared" si="35"/>
        <v/>
      </c>
      <c r="Q56" s="1" t="s">
        <v>1</v>
      </c>
      <c r="R56" s="1" t="str">
        <f t="shared" si="36"/>
        <v>GP</v>
      </c>
      <c r="S56" s="1"/>
      <c r="T56" s="1" t="str">
        <f t="shared" si="37"/>
        <v/>
      </c>
      <c r="U56" s="1" t="s">
        <v>1</v>
      </c>
      <c r="V56" s="1" t="str">
        <f t="shared" si="38"/>
        <v>GP</v>
      </c>
      <c r="W56" s="1" t="s">
        <v>1</v>
      </c>
      <c r="X56" s="1" t="str">
        <f t="shared" si="39"/>
        <v>GP</v>
      </c>
      <c r="Y56" s="1" t="s">
        <v>1</v>
      </c>
      <c r="Z56" s="1" t="str">
        <f t="shared" si="40"/>
        <v>GP</v>
      </c>
      <c r="AA56" s="1" t="s">
        <v>1</v>
      </c>
      <c r="AB56" s="1" t="str">
        <f t="shared" si="41"/>
        <v>GP</v>
      </c>
      <c r="AC56" s="1"/>
      <c r="AD56" s="1" t="str">
        <f t="shared" si="42"/>
        <v/>
      </c>
      <c r="AE56" s="1" t="s">
        <v>1</v>
      </c>
      <c r="AF56" s="1" t="str">
        <f t="shared" si="43"/>
        <v>GP</v>
      </c>
      <c r="AG56" s="1" t="s">
        <v>1</v>
      </c>
      <c r="AH56" s="1" t="str">
        <f t="shared" si="44"/>
        <v>GP</v>
      </c>
      <c r="AI56" s="1" t="s">
        <v>1</v>
      </c>
      <c r="AJ56" s="1" t="str">
        <f t="shared" si="45"/>
        <v>GP</v>
      </c>
      <c r="AK56" s="1"/>
      <c r="AL56" s="1" t="str">
        <f t="shared" si="46"/>
        <v/>
      </c>
      <c r="AM56" s="1"/>
      <c r="AN56" s="1" t="str">
        <f t="shared" si="47"/>
        <v/>
      </c>
      <c r="AO56" s="1"/>
      <c r="AP56" s="1" t="str">
        <f t="shared" si="48"/>
        <v/>
      </c>
      <c r="AQ56" s="1"/>
      <c r="AR56" s="1" t="str">
        <f t="shared" si="49"/>
        <v/>
      </c>
      <c r="AS56" s="1"/>
      <c r="AT56" s="1" t="str">
        <f t="shared" si="50"/>
        <v/>
      </c>
      <c r="AU56" s="1"/>
      <c r="AV56" s="1" t="str">
        <f t="shared" si="51"/>
        <v/>
      </c>
      <c r="AW56" s="1"/>
      <c r="AX56" s="1" t="str">
        <f t="shared" si="52"/>
        <v/>
      </c>
      <c r="AY56" s="1"/>
      <c r="AZ56" s="1" t="str">
        <f t="shared" si="53"/>
        <v/>
      </c>
      <c r="BA56" s="1"/>
      <c r="BB56" s="1" t="str">
        <f t="shared" si="54"/>
        <v/>
      </c>
      <c r="BC56" s="1"/>
      <c r="BD56" s="1" t="str">
        <f t="shared" si="55"/>
        <v/>
      </c>
      <c r="BE56" s="1"/>
      <c r="BF56" s="1" t="str">
        <f t="shared" si="56"/>
        <v/>
      </c>
      <c r="BG56" s="1"/>
      <c r="BH56" s="1" t="str">
        <f t="shared" si="57"/>
        <v/>
      </c>
      <c r="BI56" s="1"/>
      <c r="BJ56" s="1" t="str">
        <f t="shared" si="58"/>
        <v/>
      </c>
      <c r="BK56" s="1"/>
      <c r="BL56" s="1" t="str">
        <f t="shared" si="59"/>
        <v/>
      </c>
      <c r="BM56" s="1"/>
      <c r="BN56" s="1" t="str">
        <f t="shared" si="60"/>
        <v/>
      </c>
      <c r="BO56">
        <f t="shared" si="61"/>
        <v>12</v>
      </c>
      <c r="BP56">
        <f>Sep!BO56</f>
        <v>91</v>
      </c>
      <c r="BQ56">
        <f t="shared" si="28"/>
        <v>103</v>
      </c>
      <c r="BR56" s="2">
        <f t="shared" si="29"/>
        <v>100</v>
      </c>
      <c r="BS56">
        <f t="shared" si="62"/>
        <v>0</v>
      </c>
    </row>
    <row r="57" spans="1:71">
      <c r="A57" s="10">
        <v>49</v>
      </c>
      <c r="C57" s="29" t="str">
        <f>IF(Sep!C57 = "", "", Sep!C57)</f>
        <v/>
      </c>
      <c r="D57" s="1" t="str">
        <f>IF(Sep!D57 = "", "", Sep!D57)</f>
        <v>B</v>
      </c>
      <c r="E57" s="1" t="s">
        <v>1</v>
      </c>
      <c r="F57" s="1" t="str">
        <f t="shared" si="30"/>
        <v>BP</v>
      </c>
      <c r="G57" s="1"/>
      <c r="H57" s="1" t="str">
        <f t="shared" si="31"/>
        <v/>
      </c>
      <c r="I57" s="1" t="s">
        <v>1</v>
      </c>
      <c r="J57" s="1" t="str">
        <f t="shared" si="32"/>
        <v>BP</v>
      </c>
      <c r="K57" s="1" t="s">
        <v>1</v>
      </c>
      <c r="L57" s="1" t="str">
        <f t="shared" si="33"/>
        <v>BP</v>
      </c>
      <c r="M57" s="1" t="s">
        <v>1</v>
      </c>
      <c r="N57" s="1" t="str">
        <f t="shared" si="34"/>
        <v>BP</v>
      </c>
      <c r="O57" s="1"/>
      <c r="P57" s="1" t="str">
        <f t="shared" si="35"/>
        <v/>
      </c>
      <c r="Q57" s="1" t="s">
        <v>1</v>
      </c>
      <c r="R57" s="1" t="str">
        <f t="shared" si="36"/>
        <v>BP</v>
      </c>
      <c r="S57" s="1"/>
      <c r="T57" s="1" t="str">
        <f t="shared" si="37"/>
        <v/>
      </c>
      <c r="U57" s="1" t="s">
        <v>1</v>
      </c>
      <c r="V57" s="1" t="str">
        <f t="shared" si="38"/>
        <v>BP</v>
      </c>
      <c r="W57" s="1" t="s">
        <v>1</v>
      </c>
      <c r="X57" s="1" t="str">
        <f t="shared" si="39"/>
        <v>BP</v>
      </c>
      <c r="Y57" s="1" t="s">
        <v>1</v>
      </c>
      <c r="Z57" s="1" t="str">
        <f t="shared" si="40"/>
        <v>BP</v>
      </c>
      <c r="AA57" s="1" t="s">
        <v>1</v>
      </c>
      <c r="AB57" s="1" t="str">
        <f t="shared" si="41"/>
        <v>BP</v>
      </c>
      <c r="AC57" s="1"/>
      <c r="AD57" s="1" t="str">
        <f t="shared" si="42"/>
        <v/>
      </c>
      <c r="AE57" s="1" t="s">
        <v>1</v>
      </c>
      <c r="AF57" s="1" t="str">
        <f t="shared" si="43"/>
        <v>BP</v>
      </c>
      <c r="AG57" s="1" t="s">
        <v>1</v>
      </c>
      <c r="AH57" s="1" t="str">
        <f t="shared" si="44"/>
        <v>BP</v>
      </c>
      <c r="AI57" s="1" t="s">
        <v>1</v>
      </c>
      <c r="AJ57" s="1" t="str">
        <f t="shared" si="45"/>
        <v>BP</v>
      </c>
      <c r="AK57" s="1"/>
      <c r="AL57" s="1" t="str">
        <f t="shared" si="46"/>
        <v/>
      </c>
      <c r="AM57" s="1"/>
      <c r="AN57" s="1" t="str">
        <f t="shared" si="47"/>
        <v/>
      </c>
      <c r="AO57" s="1"/>
      <c r="AP57" s="1" t="str">
        <f t="shared" si="48"/>
        <v/>
      </c>
      <c r="AQ57" s="1"/>
      <c r="AR57" s="1" t="str">
        <f t="shared" si="49"/>
        <v/>
      </c>
      <c r="AS57" s="1"/>
      <c r="AT57" s="1" t="str">
        <f t="shared" si="50"/>
        <v/>
      </c>
      <c r="AU57" s="1"/>
      <c r="AV57" s="1" t="str">
        <f t="shared" si="51"/>
        <v/>
      </c>
      <c r="AW57" s="1"/>
      <c r="AX57" s="1" t="str">
        <f t="shared" si="52"/>
        <v/>
      </c>
      <c r="AY57" s="1"/>
      <c r="AZ57" s="1" t="str">
        <f t="shared" si="53"/>
        <v/>
      </c>
      <c r="BA57" s="1"/>
      <c r="BB57" s="1" t="str">
        <f t="shared" si="54"/>
        <v/>
      </c>
      <c r="BC57" s="1"/>
      <c r="BD57" s="1" t="str">
        <f t="shared" si="55"/>
        <v/>
      </c>
      <c r="BE57" s="1"/>
      <c r="BF57" s="1" t="str">
        <f t="shared" si="56"/>
        <v/>
      </c>
      <c r="BG57" s="1"/>
      <c r="BH57" s="1" t="str">
        <f t="shared" si="57"/>
        <v/>
      </c>
      <c r="BI57" s="1"/>
      <c r="BJ57" s="1" t="str">
        <f t="shared" si="58"/>
        <v/>
      </c>
      <c r="BK57" s="1"/>
      <c r="BL57" s="1" t="str">
        <f t="shared" si="59"/>
        <v/>
      </c>
      <c r="BM57" s="1"/>
      <c r="BN57" s="1" t="str">
        <f t="shared" si="60"/>
        <v/>
      </c>
      <c r="BO57">
        <f t="shared" si="61"/>
        <v>12</v>
      </c>
      <c r="BP57">
        <f>Sep!BO57</f>
        <v>91</v>
      </c>
      <c r="BQ57">
        <f t="shared" si="28"/>
        <v>103</v>
      </c>
      <c r="BR57" s="2">
        <f t="shared" si="29"/>
        <v>100</v>
      </c>
      <c r="BS57">
        <f t="shared" si="62"/>
        <v>0</v>
      </c>
    </row>
    <row r="58" spans="1:71">
      <c r="A58" s="10">
        <v>50</v>
      </c>
      <c r="C58" s="29" t="str">
        <f>IF(Sep!C58 = "", "", Sep!C58)</f>
        <v/>
      </c>
      <c r="D58" s="1" t="str">
        <f>IF(Sep!D58 = "", "", Sep!D58)</f>
        <v>G</v>
      </c>
      <c r="E58" s="1" t="s">
        <v>1</v>
      </c>
      <c r="F58" s="1" t="str">
        <f t="shared" si="30"/>
        <v>GP</v>
      </c>
      <c r="G58" s="1"/>
      <c r="H58" s="1" t="str">
        <f t="shared" si="31"/>
        <v/>
      </c>
      <c r="I58" s="1" t="s">
        <v>1</v>
      </c>
      <c r="J58" s="1" t="str">
        <f t="shared" si="32"/>
        <v>GP</v>
      </c>
      <c r="K58" s="1" t="s">
        <v>1</v>
      </c>
      <c r="L58" s="1" t="str">
        <f t="shared" si="33"/>
        <v>GP</v>
      </c>
      <c r="M58" s="1" t="s">
        <v>1</v>
      </c>
      <c r="N58" s="1" t="str">
        <f t="shared" si="34"/>
        <v>GP</v>
      </c>
      <c r="O58" s="1"/>
      <c r="P58" s="1" t="str">
        <f t="shared" si="35"/>
        <v/>
      </c>
      <c r="Q58" s="1" t="s">
        <v>1</v>
      </c>
      <c r="R58" s="1" t="str">
        <f t="shared" si="36"/>
        <v>GP</v>
      </c>
      <c r="S58" s="1"/>
      <c r="T58" s="1" t="str">
        <f t="shared" si="37"/>
        <v/>
      </c>
      <c r="U58" s="1" t="s">
        <v>1</v>
      </c>
      <c r="V58" s="1" t="str">
        <f t="shared" si="38"/>
        <v>GP</v>
      </c>
      <c r="W58" s="1" t="s">
        <v>1</v>
      </c>
      <c r="X58" s="1" t="str">
        <f t="shared" si="39"/>
        <v>GP</v>
      </c>
      <c r="Y58" s="1" t="s">
        <v>1</v>
      </c>
      <c r="Z58" s="1" t="str">
        <f t="shared" si="40"/>
        <v>GP</v>
      </c>
      <c r="AA58" s="1" t="s">
        <v>1</v>
      </c>
      <c r="AB58" s="1" t="str">
        <f t="shared" si="41"/>
        <v>GP</v>
      </c>
      <c r="AC58" s="1"/>
      <c r="AD58" s="1" t="str">
        <f t="shared" si="42"/>
        <v/>
      </c>
      <c r="AE58" s="1" t="s">
        <v>1</v>
      </c>
      <c r="AF58" s="1" t="str">
        <f t="shared" si="43"/>
        <v>GP</v>
      </c>
      <c r="AG58" s="1" t="s">
        <v>1</v>
      </c>
      <c r="AH58" s="1" t="str">
        <f t="shared" si="44"/>
        <v>GP</v>
      </c>
      <c r="AI58" s="1" t="s">
        <v>1</v>
      </c>
      <c r="AJ58" s="1" t="str">
        <f t="shared" si="45"/>
        <v>GP</v>
      </c>
      <c r="AK58" s="1"/>
      <c r="AL58" s="1" t="str">
        <f t="shared" si="46"/>
        <v/>
      </c>
      <c r="AM58" s="1"/>
      <c r="AN58" s="1" t="str">
        <f t="shared" si="47"/>
        <v/>
      </c>
      <c r="AO58" s="1"/>
      <c r="AP58" s="1" t="str">
        <f t="shared" si="48"/>
        <v/>
      </c>
      <c r="AQ58" s="1"/>
      <c r="AR58" s="1" t="str">
        <f t="shared" si="49"/>
        <v/>
      </c>
      <c r="AS58" s="1"/>
      <c r="AT58" s="1" t="str">
        <f t="shared" si="50"/>
        <v/>
      </c>
      <c r="AU58" s="1"/>
      <c r="AV58" s="1" t="str">
        <f t="shared" si="51"/>
        <v/>
      </c>
      <c r="AW58" s="1"/>
      <c r="AX58" s="1" t="str">
        <f t="shared" si="52"/>
        <v/>
      </c>
      <c r="AY58" s="1"/>
      <c r="AZ58" s="1" t="str">
        <f t="shared" si="53"/>
        <v/>
      </c>
      <c r="BA58" s="1"/>
      <c r="BB58" s="1" t="str">
        <f t="shared" si="54"/>
        <v/>
      </c>
      <c r="BC58" s="1"/>
      <c r="BD58" s="1" t="str">
        <f t="shared" si="55"/>
        <v/>
      </c>
      <c r="BE58" s="1"/>
      <c r="BF58" s="1" t="str">
        <f t="shared" si="56"/>
        <v/>
      </c>
      <c r="BG58" s="1"/>
      <c r="BH58" s="1" t="str">
        <f t="shared" si="57"/>
        <v/>
      </c>
      <c r="BI58" s="1"/>
      <c r="BJ58" s="1" t="str">
        <f t="shared" si="58"/>
        <v/>
      </c>
      <c r="BK58" s="1"/>
      <c r="BL58" s="1" t="str">
        <f t="shared" si="59"/>
        <v/>
      </c>
      <c r="BM58" s="1"/>
      <c r="BN58" s="1" t="str">
        <f t="shared" si="60"/>
        <v/>
      </c>
      <c r="BO58">
        <f t="shared" si="61"/>
        <v>12</v>
      </c>
      <c r="BP58">
        <f>Sep!BO58</f>
        <v>91</v>
      </c>
      <c r="BQ58">
        <f t="shared" si="28"/>
        <v>103</v>
      </c>
      <c r="BR58" s="2">
        <f t="shared" si="29"/>
        <v>100</v>
      </c>
      <c r="BS58">
        <f t="shared" si="62"/>
        <v>0</v>
      </c>
    </row>
    <row r="59" spans="1:71">
      <c r="A59" s="10">
        <v>51</v>
      </c>
      <c r="C59" s="29" t="str">
        <f>IF(Sep!C59 = "", "", Sep!C59)</f>
        <v/>
      </c>
      <c r="D59" s="1" t="str">
        <f>IF(Sep!D59 = "", "", Sep!D59)</f>
        <v>B</v>
      </c>
      <c r="E59" s="1" t="s">
        <v>1</v>
      </c>
      <c r="F59" s="1" t="str">
        <f t="shared" si="30"/>
        <v>BP</v>
      </c>
      <c r="G59" s="1"/>
      <c r="H59" s="1" t="str">
        <f t="shared" si="31"/>
        <v/>
      </c>
      <c r="I59" s="1" t="s">
        <v>1</v>
      </c>
      <c r="J59" s="1" t="str">
        <f t="shared" si="32"/>
        <v>BP</v>
      </c>
      <c r="K59" s="1" t="s">
        <v>1</v>
      </c>
      <c r="L59" s="1" t="str">
        <f t="shared" si="33"/>
        <v>BP</v>
      </c>
      <c r="M59" s="1" t="s">
        <v>1</v>
      </c>
      <c r="N59" s="1" t="str">
        <f t="shared" si="34"/>
        <v>BP</v>
      </c>
      <c r="O59" s="1"/>
      <c r="P59" s="1" t="str">
        <f t="shared" si="35"/>
        <v/>
      </c>
      <c r="Q59" s="1" t="s">
        <v>1</v>
      </c>
      <c r="R59" s="1" t="str">
        <f t="shared" si="36"/>
        <v>BP</v>
      </c>
      <c r="S59" s="1"/>
      <c r="T59" s="1" t="str">
        <f t="shared" si="37"/>
        <v/>
      </c>
      <c r="U59" s="1" t="s">
        <v>1</v>
      </c>
      <c r="V59" s="1" t="str">
        <f t="shared" si="38"/>
        <v>BP</v>
      </c>
      <c r="W59" s="1" t="s">
        <v>1</v>
      </c>
      <c r="X59" s="1" t="str">
        <f t="shared" si="39"/>
        <v>BP</v>
      </c>
      <c r="Y59" s="1" t="s">
        <v>1</v>
      </c>
      <c r="Z59" s="1" t="str">
        <f t="shared" si="40"/>
        <v>BP</v>
      </c>
      <c r="AA59" s="1" t="s">
        <v>1</v>
      </c>
      <c r="AB59" s="1" t="str">
        <f t="shared" si="41"/>
        <v>BP</v>
      </c>
      <c r="AC59" s="1"/>
      <c r="AD59" s="1" t="str">
        <f t="shared" si="42"/>
        <v/>
      </c>
      <c r="AE59" s="1" t="s">
        <v>1</v>
      </c>
      <c r="AF59" s="1" t="str">
        <f t="shared" si="43"/>
        <v>BP</v>
      </c>
      <c r="AG59" s="1" t="s">
        <v>1</v>
      </c>
      <c r="AH59" s="1" t="str">
        <f t="shared" si="44"/>
        <v>BP</v>
      </c>
      <c r="AI59" s="1" t="s">
        <v>1</v>
      </c>
      <c r="AJ59" s="1" t="str">
        <f t="shared" si="45"/>
        <v>BP</v>
      </c>
      <c r="AK59" s="1"/>
      <c r="AL59" s="1" t="str">
        <f t="shared" si="46"/>
        <v/>
      </c>
      <c r="AM59" s="1"/>
      <c r="AN59" s="1" t="str">
        <f t="shared" si="47"/>
        <v/>
      </c>
      <c r="AO59" s="1"/>
      <c r="AP59" s="1" t="str">
        <f t="shared" si="48"/>
        <v/>
      </c>
      <c r="AQ59" s="1"/>
      <c r="AR59" s="1" t="str">
        <f t="shared" si="49"/>
        <v/>
      </c>
      <c r="AS59" s="1"/>
      <c r="AT59" s="1" t="str">
        <f t="shared" si="50"/>
        <v/>
      </c>
      <c r="AU59" s="1"/>
      <c r="AV59" s="1" t="str">
        <f t="shared" si="51"/>
        <v/>
      </c>
      <c r="AW59" s="1"/>
      <c r="AX59" s="1" t="str">
        <f t="shared" si="52"/>
        <v/>
      </c>
      <c r="AY59" s="1"/>
      <c r="AZ59" s="1" t="str">
        <f t="shared" si="53"/>
        <v/>
      </c>
      <c r="BA59" s="1"/>
      <c r="BB59" s="1" t="str">
        <f t="shared" si="54"/>
        <v/>
      </c>
      <c r="BC59" s="1"/>
      <c r="BD59" s="1" t="str">
        <f t="shared" si="55"/>
        <v/>
      </c>
      <c r="BE59" s="1"/>
      <c r="BF59" s="1" t="str">
        <f t="shared" si="56"/>
        <v/>
      </c>
      <c r="BG59" s="1"/>
      <c r="BH59" s="1" t="str">
        <f t="shared" si="57"/>
        <v/>
      </c>
      <c r="BI59" s="1"/>
      <c r="BJ59" s="1" t="str">
        <f t="shared" si="58"/>
        <v/>
      </c>
      <c r="BK59" s="1"/>
      <c r="BL59" s="1" t="str">
        <f t="shared" si="59"/>
        <v/>
      </c>
      <c r="BM59" s="1"/>
      <c r="BN59" s="1" t="str">
        <f t="shared" si="60"/>
        <v/>
      </c>
      <c r="BO59">
        <f t="shared" si="61"/>
        <v>12</v>
      </c>
      <c r="BP59">
        <f>Sep!BO59</f>
        <v>91</v>
      </c>
      <c r="BQ59">
        <f t="shared" si="28"/>
        <v>103</v>
      </c>
      <c r="BR59" s="2">
        <f t="shared" si="29"/>
        <v>100</v>
      </c>
      <c r="BS59">
        <f t="shared" si="62"/>
        <v>0</v>
      </c>
    </row>
    <row r="60" spans="1:71">
      <c r="A60" s="10">
        <v>52</v>
      </c>
      <c r="C60" s="29" t="str">
        <f>IF(Sep!C60 = "", "", Sep!C60)</f>
        <v/>
      </c>
      <c r="D60" s="1" t="str">
        <f>IF(Sep!D60 = "", "", Sep!D60)</f>
        <v>G</v>
      </c>
      <c r="E60" s="1" t="s">
        <v>1</v>
      </c>
      <c r="F60" s="1" t="str">
        <f t="shared" si="30"/>
        <v>GP</v>
      </c>
      <c r="G60" s="1"/>
      <c r="H60" s="1" t="str">
        <f t="shared" si="31"/>
        <v/>
      </c>
      <c r="I60" s="1" t="s">
        <v>1</v>
      </c>
      <c r="J60" s="1" t="str">
        <f t="shared" si="32"/>
        <v>GP</v>
      </c>
      <c r="K60" s="1" t="s">
        <v>1</v>
      </c>
      <c r="L60" s="1" t="str">
        <f t="shared" si="33"/>
        <v>GP</v>
      </c>
      <c r="M60" s="1" t="s">
        <v>1</v>
      </c>
      <c r="N60" s="1" t="str">
        <f t="shared" si="34"/>
        <v>GP</v>
      </c>
      <c r="O60" s="1"/>
      <c r="P60" s="1" t="str">
        <f t="shared" si="35"/>
        <v/>
      </c>
      <c r="Q60" s="1" t="s">
        <v>1</v>
      </c>
      <c r="R60" s="1" t="str">
        <f t="shared" si="36"/>
        <v>GP</v>
      </c>
      <c r="S60" s="1"/>
      <c r="T60" s="1" t="str">
        <f t="shared" si="37"/>
        <v/>
      </c>
      <c r="U60" s="1" t="s">
        <v>1</v>
      </c>
      <c r="V60" s="1" t="str">
        <f t="shared" si="38"/>
        <v>GP</v>
      </c>
      <c r="W60" s="1" t="s">
        <v>1</v>
      </c>
      <c r="X60" s="1" t="str">
        <f t="shared" si="39"/>
        <v>GP</v>
      </c>
      <c r="Y60" s="1" t="s">
        <v>1</v>
      </c>
      <c r="Z60" s="1" t="str">
        <f t="shared" si="40"/>
        <v>GP</v>
      </c>
      <c r="AA60" s="1" t="s">
        <v>1</v>
      </c>
      <c r="AB60" s="1" t="str">
        <f t="shared" si="41"/>
        <v>GP</v>
      </c>
      <c r="AC60" s="1"/>
      <c r="AD60" s="1" t="str">
        <f t="shared" si="42"/>
        <v/>
      </c>
      <c r="AE60" s="1" t="s">
        <v>1</v>
      </c>
      <c r="AF60" s="1" t="str">
        <f t="shared" si="43"/>
        <v>GP</v>
      </c>
      <c r="AG60" s="1" t="s">
        <v>1</v>
      </c>
      <c r="AH60" s="1" t="str">
        <f t="shared" si="44"/>
        <v>GP</v>
      </c>
      <c r="AI60" s="1" t="s">
        <v>1</v>
      </c>
      <c r="AJ60" s="1" t="str">
        <f t="shared" si="45"/>
        <v>GP</v>
      </c>
      <c r="AK60" s="1"/>
      <c r="AL60" s="1" t="str">
        <f t="shared" si="46"/>
        <v/>
      </c>
      <c r="AM60" s="1"/>
      <c r="AN60" s="1" t="str">
        <f t="shared" si="47"/>
        <v/>
      </c>
      <c r="AO60" s="1"/>
      <c r="AP60" s="1" t="str">
        <f t="shared" si="48"/>
        <v/>
      </c>
      <c r="AQ60" s="1"/>
      <c r="AR60" s="1" t="str">
        <f t="shared" si="49"/>
        <v/>
      </c>
      <c r="AS60" s="1"/>
      <c r="AT60" s="1" t="str">
        <f t="shared" si="50"/>
        <v/>
      </c>
      <c r="AU60" s="1"/>
      <c r="AV60" s="1" t="str">
        <f t="shared" si="51"/>
        <v/>
      </c>
      <c r="AW60" s="1"/>
      <c r="AX60" s="1" t="str">
        <f t="shared" si="52"/>
        <v/>
      </c>
      <c r="AY60" s="1"/>
      <c r="AZ60" s="1" t="str">
        <f t="shared" si="53"/>
        <v/>
      </c>
      <c r="BA60" s="1"/>
      <c r="BB60" s="1" t="str">
        <f t="shared" si="54"/>
        <v/>
      </c>
      <c r="BC60" s="1"/>
      <c r="BD60" s="1" t="str">
        <f t="shared" si="55"/>
        <v/>
      </c>
      <c r="BE60" s="1"/>
      <c r="BF60" s="1" t="str">
        <f t="shared" si="56"/>
        <v/>
      </c>
      <c r="BG60" s="1"/>
      <c r="BH60" s="1" t="str">
        <f t="shared" si="57"/>
        <v/>
      </c>
      <c r="BI60" s="1"/>
      <c r="BJ60" s="1" t="str">
        <f t="shared" si="58"/>
        <v/>
      </c>
      <c r="BK60" s="1"/>
      <c r="BL60" s="1" t="str">
        <f t="shared" si="59"/>
        <v/>
      </c>
      <c r="BM60" s="1"/>
      <c r="BN60" s="1" t="str">
        <f t="shared" si="60"/>
        <v/>
      </c>
      <c r="BO60">
        <f t="shared" si="61"/>
        <v>12</v>
      </c>
      <c r="BP60">
        <f>Sep!BO60</f>
        <v>91</v>
      </c>
      <c r="BQ60">
        <f t="shared" si="28"/>
        <v>103</v>
      </c>
      <c r="BR60" s="2">
        <f t="shared" si="29"/>
        <v>100</v>
      </c>
      <c r="BS60">
        <f t="shared" si="62"/>
        <v>0</v>
      </c>
    </row>
    <row r="61" spans="1:71">
      <c r="A61" s="10">
        <v>53</v>
      </c>
      <c r="C61" s="29" t="str">
        <f>IF(Sep!C61 = "", "", Sep!C61)</f>
        <v/>
      </c>
      <c r="D61" s="1" t="str">
        <f>IF(Sep!D61 = "", "", Sep!D61)</f>
        <v>B</v>
      </c>
      <c r="E61" s="1" t="s">
        <v>1</v>
      </c>
      <c r="F61" s="1" t="str">
        <f t="shared" si="30"/>
        <v>BP</v>
      </c>
      <c r="G61" s="1"/>
      <c r="H61" s="1" t="str">
        <f t="shared" si="31"/>
        <v/>
      </c>
      <c r="I61" s="1" t="s">
        <v>1</v>
      </c>
      <c r="J61" s="1" t="str">
        <f t="shared" si="32"/>
        <v>BP</v>
      </c>
      <c r="K61" s="1" t="s">
        <v>1</v>
      </c>
      <c r="L61" s="1" t="str">
        <f t="shared" si="33"/>
        <v>BP</v>
      </c>
      <c r="M61" s="1" t="s">
        <v>1</v>
      </c>
      <c r="N61" s="1" t="str">
        <f t="shared" si="34"/>
        <v>BP</v>
      </c>
      <c r="O61" s="1"/>
      <c r="P61" s="1" t="str">
        <f t="shared" si="35"/>
        <v/>
      </c>
      <c r="Q61" s="1" t="s">
        <v>1</v>
      </c>
      <c r="R61" s="1" t="str">
        <f t="shared" si="36"/>
        <v>BP</v>
      </c>
      <c r="S61" s="1"/>
      <c r="T61" s="1" t="str">
        <f t="shared" si="37"/>
        <v/>
      </c>
      <c r="U61" s="1" t="s">
        <v>1</v>
      </c>
      <c r="V61" s="1" t="str">
        <f t="shared" si="38"/>
        <v>BP</v>
      </c>
      <c r="W61" s="1" t="s">
        <v>1</v>
      </c>
      <c r="X61" s="1" t="str">
        <f t="shared" si="39"/>
        <v>BP</v>
      </c>
      <c r="Y61" s="1" t="s">
        <v>1</v>
      </c>
      <c r="Z61" s="1" t="str">
        <f t="shared" si="40"/>
        <v>BP</v>
      </c>
      <c r="AA61" s="1" t="s">
        <v>1</v>
      </c>
      <c r="AB61" s="1" t="str">
        <f t="shared" si="41"/>
        <v>BP</v>
      </c>
      <c r="AC61" s="1"/>
      <c r="AD61" s="1" t="str">
        <f t="shared" si="42"/>
        <v/>
      </c>
      <c r="AE61" s="1" t="s">
        <v>1</v>
      </c>
      <c r="AF61" s="1" t="str">
        <f t="shared" si="43"/>
        <v>BP</v>
      </c>
      <c r="AG61" s="1" t="s">
        <v>1</v>
      </c>
      <c r="AH61" s="1" t="str">
        <f t="shared" si="44"/>
        <v>BP</v>
      </c>
      <c r="AI61" s="1" t="s">
        <v>1</v>
      </c>
      <c r="AJ61" s="1" t="str">
        <f t="shared" si="45"/>
        <v>BP</v>
      </c>
      <c r="AK61" s="1"/>
      <c r="AL61" s="1" t="str">
        <f t="shared" si="46"/>
        <v/>
      </c>
      <c r="AM61" s="1"/>
      <c r="AN61" s="1" t="str">
        <f t="shared" si="47"/>
        <v/>
      </c>
      <c r="AO61" s="1"/>
      <c r="AP61" s="1" t="str">
        <f t="shared" si="48"/>
        <v/>
      </c>
      <c r="AQ61" s="1"/>
      <c r="AR61" s="1" t="str">
        <f t="shared" si="49"/>
        <v/>
      </c>
      <c r="AS61" s="1"/>
      <c r="AT61" s="1" t="str">
        <f t="shared" si="50"/>
        <v/>
      </c>
      <c r="AU61" s="1"/>
      <c r="AV61" s="1" t="str">
        <f t="shared" si="51"/>
        <v/>
      </c>
      <c r="AW61" s="1"/>
      <c r="AX61" s="1" t="str">
        <f t="shared" si="52"/>
        <v/>
      </c>
      <c r="AY61" s="1"/>
      <c r="AZ61" s="1" t="str">
        <f t="shared" si="53"/>
        <v/>
      </c>
      <c r="BA61" s="1"/>
      <c r="BB61" s="1" t="str">
        <f t="shared" si="54"/>
        <v/>
      </c>
      <c r="BC61" s="1"/>
      <c r="BD61" s="1" t="str">
        <f t="shared" si="55"/>
        <v/>
      </c>
      <c r="BE61" s="1"/>
      <c r="BF61" s="1" t="str">
        <f t="shared" si="56"/>
        <v/>
      </c>
      <c r="BG61" s="1"/>
      <c r="BH61" s="1" t="str">
        <f t="shared" si="57"/>
        <v/>
      </c>
      <c r="BI61" s="1"/>
      <c r="BJ61" s="1" t="str">
        <f t="shared" si="58"/>
        <v/>
      </c>
      <c r="BK61" s="1"/>
      <c r="BL61" s="1" t="str">
        <f t="shared" si="59"/>
        <v/>
      </c>
      <c r="BM61" s="1"/>
      <c r="BN61" s="1" t="str">
        <f t="shared" si="60"/>
        <v/>
      </c>
      <c r="BO61">
        <f t="shared" si="61"/>
        <v>12</v>
      </c>
      <c r="BP61">
        <f>Sep!BO61</f>
        <v>91</v>
      </c>
      <c r="BQ61">
        <f t="shared" si="28"/>
        <v>103</v>
      </c>
      <c r="BR61" s="2">
        <f t="shared" si="29"/>
        <v>100</v>
      </c>
      <c r="BS61">
        <f t="shared" si="62"/>
        <v>0</v>
      </c>
    </row>
    <row r="62" spans="1:71">
      <c r="A62" s="10">
        <v>54</v>
      </c>
      <c r="C62" s="29" t="str">
        <f>IF(Sep!C62 = "", "", Sep!C62)</f>
        <v/>
      </c>
      <c r="D62" s="1" t="str">
        <f>IF(Sep!D62 = "", "", Sep!D62)</f>
        <v>G</v>
      </c>
      <c r="E62" s="1" t="s">
        <v>1</v>
      </c>
      <c r="F62" s="1" t="str">
        <f t="shared" si="30"/>
        <v>GP</v>
      </c>
      <c r="G62" s="1"/>
      <c r="H62" s="1" t="str">
        <f t="shared" si="31"/>
        <v/>
      </c>
      <c r="I62" s="1" t="s">
        <v>1</v>
      </c>
      <c r="J62" s="1" t="str">
        <f t="shared" si="32"/>
        <v>GP</v>
      </c>
      <c r="K62" s="1" t="s">
        <v>1</v>
      </c>
      <c r="L62" s="1" t="str">
        <f t="shared" si="33"/>
        <v>GP</v>
      </c>
      <c r="M62" s="1" t="s">
        <v>1</v>
      </c>
      <c r="N62" s="1" t="str">
        <f t="shared" si="34"/>
        <v>GP</v>
      </c>
      <c r="O62" s="1"/>
      <c r="P62" s="1" t="str">
        <f t="shared" si="35"/>
        <v/>
      </c>
      <c r="Q62" s="1" t="s">
        <v>1</v>
      </c>
      <c r="R62" s="1" t="str">
        <f t="shared" si="36"/>
        <v>GP</v>
      </c>
      <c r="S62" s="1"/>
      <c r="T62" s="1" t="str">
        <f t="shared" si="37"/>
        <v/>
      </c>
      <c r="U62" s="1" t="s">
        <v>1</v>
      </c>
      <c r="V62" s="1" t="str">
        <f t="shared" si="38"/>
        <v>GP</v>
      </c>
      <c r="W62" s="1" t="s">
        <v>1</v>
      </c>
      <c r="X62" s="1" t="str">
        <f t="shared" si="39"/>
        <v>GP</v>
      </c>
      <c r="Y62" s="1" t="s">
        <v>1</v>
      </c>
      <c r="Z62" s="1" t="str">
        <f t="shared" si="40"/>
        <v>GP</v>
      </c>
      <c r="AA62" s="1" t="s">
        <v>1</v>
      </c>
      <c r="AB62" s="1" t="str">
        <f t="shared" si="41"/>
        <v>GP</v>
      </c>
      <c r="AC62" s="1"/>
      <c r="AD62" s="1" t="str">
        <f t="shared" si="42"/>
        <v/>
      </c>
      <c r="AE62" s="1" t="s">
        <v>1</v>
      </c>
      <c r="AF62" s="1" t="str">
        <f t="shared" si="43"/>
        <v>GP</v>
      </c>
      <c r="AG62" s="1" t="s">
        <v>1</v>
      </c>
      <c r="AH62" s="1" t="str">
        <f t="shared" si="44"/>
        <v>GP</v>
      </c>
      <c r="AI62" s="1" t="s">
        <v>1</v>
      </c>
      <c r="AJ62" s="1" t="str">
        <f t="shared" si="45"/>
        <v>GP</v>
      </c>
      <c r="AK62" s="1"/>
      <c r="AL62" s="1" t="str">
        <f t="shared" si="46"/>
        <v/>
      </c>
      <c r="AM62" s="1"/>
      <c r="AN62" s="1" t="str">
        <f t="shared" si="47"/>
        <v/>
      </c>
      <c r="AO62" s="1"/>
      <c r="AP62" s="1" t="str">
        <f t="shared" si="48"/>
        <v/>
      </c>
      <c r="AQ62" s="1"/>
      <c r="AR62" s="1" t="str">
        <f t="shared" si="49"/>
        <v/>
      </c>
      <c r="AS62" s="1"/>
      <c r="AT62" s="1" t="str">
        <f t="shared" si="50"/>
        <v/>
      </c>
      <c r="AU62" s="1"/>
      <c r="AV62" s="1" t="str">
        <f t="shared" si="51"/>
        <v/>
      </c>
      <c r="AW62" s="1"/>
      <c r="AX62" s="1" t="str">
        <f t="shared" si="52"/>
        <v/>
      </c>
      <c r="AY62" s="1"/>
      <c r="AZ62" s="1" t="str">
        <f t="shared" si="53"/>
        <v/>
      </c>
      <c r="BA62" s="1"/>
      <c r="BB62" s="1" t="str">
        <f t="shared" si="54"/>
        <v/>
      </c>
      <c r="BC62" s="1"/>
      <c r="BD62" s="1" t="str">
        <f t="shared" si="55"/>
        <v/>
      </c>
      <c r="BE62" s="1"/>
      <c r="BF62" s="1" t="str">
        <f t="shared" si="56"/>
        <v/>
      </c>
      <c r="BG62" s="1"/>
      <c r="BH62" s="1" t="str">
        <f t="shared" si="57"/>
        <v/>
      </c>
      <c r="BI62" s="1"/>
      <c r="BJ62" s="1" t="str">
        <f t="shared" si="58"/>
        <v/>
      </c>
      <c r="BK62" s="1"/>
      <c r="BL62" s="1" t="str">
        <f t="shared" si="59"/>
        <v/>
      </c>
      <c r="BM62" s="1"/>
      <c r="BN62" s="1" t="str">
        <f t="shared" si="60"/>
        <v/>
      </c>
      <c r="BO62">
        <f t="shared" si="61"/>
        <v>12</v>
      </c>
      <c r="BP62">
        <f>Sep!BO62</f>
        <v>91</v>
      </c>
      <c r="BQ62">
        <f t="shared" si="28"/>
        <v>103</v>
      </c>
      <c r="BR62" s="2">
        <f t="shared" si="29"/>
        <v>100</v>
      </c>
      <c r="BS62">
        <f t="shared" si="62"/>
        <v>0</v>
      </c>
    </row>
    <row r="63" spans="1:71">
      <c r="A63" s="10">
        <v>55</v>
      </c>
      <c r="C63" s="29" t="str">
        <f>IF(Sep!C63 = "", "", Sep!C63)</f>
        <v/>
      </c>
      <c r="D63" s="1" t="str">
        <f>IF(Sep!D63 = "", "", Sep!D63)</f>
        <v>B</v>
      </c>
      <c r="E63" s="1" t="s">
        <v>1</v>
      </c>
      <c r="F63" s="1" t="str">
        <f t="shared" si="30"/>
        <v>BP</v>
      </c>
      <c r="G63" s="1"/>
      <c r="H63" s="1" t="str">
        <f t="shared" si="31"/>
        <v/>
      </c>
      <c r="I63" s="1" t="s">
        <v>1</v>
      </c>
      <c r="J63" s="1" t="str">
        <f t="shared" si="32"/>
        <v>BP</v>
      </c>
      <c r="K63" s="1" t="s">
        <v>1</v>
      </c>
      <c r="L63" s="1" t="str">
        <f t="shared" si="33"/>
        <v>BP</v>
      </c>
      <c r="M63" s="1" t="s">
        <v>1</v>
      </c>
      <c r="N63" s="1" t="str">
        <f t="shared" si="34"/>
        <v>BP</v>
      </c>
      <c r="O63" s="1"/>
      <c r="P63" s="1" t="str">
        <f t="shared" si="35"/>
        <v/>
      </c>
      <c r="Q63" s="1" t="s">
        <v>1</v>
      </c>
      <c r="R63" s="1" t="str">
        <f t="shared" si="36"/>
        <v>BP</v>
      </c>
      <c r="S63" s="1"/>
      <c r="T63" s="1" t="str">
        <f t="shared" si="37"/>
        <v/>
      </c>
      <c r="U63" s="1" t="s">
        <v>1</v>
      </c>
      <c r="V63" s="1" t="str">
        <f t="shared" si="38"/>
        <v>BP</v>
      </c>
      <c r="W63" s="1" t="s">
        <v>1</v>
      </c>
      <c r="X63" s="1" t="str">
        <f t="shared" si="39"/>
        <v>BP</v>
      </c>
      <c r="Y63" s="1" t="s">
        <v>1</v>
      </c>
      <c r="Z63" s="1" t="str">
        <f t="shared" si="40"/>
        <v>BP</v>
      </c>
      <c r="AA63" s="1" t="s">
        <v>1</v>
      </c>
      <c r="AB63" s="1" t="str">
        <f t="shared" si="41"/>
        <v>BP</v>
      </c>
      <c r="AC63" s="1"/>
      <c r="AD63" s="1" t="str">
        <f t="shared" si="42"/>
        <v/>
      </c>
      <c r="AE63" s="1" t="s">
        <v>1</v>
      </c>
      <c r="AF63" s="1" t="str">
        <f t="shared" si="43"/>
        <v>BP</v>
      </c>
      <c r="AG63" s="1" t="s">
        <v>1</v>
      </c>
      <c r="AH63" s="1" t="str">
        <f t="shared" si="44"/>
        <v>BP</v>
      </c>
      <c r="AI63" s="1" t="s">
        <v>1</v>
      </c>
      <c r="AJ63" s="1" t="str">
        <f t="shared" si="45"/>
        <v>BP</v>
      </c>
      <c r="AK63" s="1"/>
      <c r="AL63" s="1" t="str">
        <f t="shared" si="46"/>
        <v/>
      </c>
      <c r="AM63" s="1"/>
      <c r="AN63" s="1" t="str">
        <f t="shared" si="47"/>
        <v/>
      </c>
      <c r="AO63" s="1"/>
      <c r="AP63" s="1" t="str">
        <f t="shared" si="48"/>
        <v/>
      </c>
      <c r="AQ63" s="1"/>
      <c r="AR63" s="1" t="str">
        <f t="shared" si="49"/>
        <v/>
      </c>
      <c r="AS63" s="1"/>
      <c r="AT63" s="1" t="str">
        <f t="shared" si="50"/>
        <v/>
      </c>
      <c r="AU63" s="1"/>
      <c r="AV63" s="1" t="str">
        <f t="shared" si="51"/>
        <v/>
      </c>
      <c r="AW63" s="1"/>
      <c r="AX63" s="1" t="str">
        <f t="shared" si="52"/>
        <v/>
      </c>
      <c r="AY63" s="1"/>
      <c r="AZ63" s="1" t="str">
        <f t="shared" si="53"/>
        <v/>
      </c>
      <c r="BA63" s="1"/>
      <c r="BB63" s="1" t="str">
        <f t="shared" si="54"/>
        <v/>
      </c>
      <c r="BC63" s="1"/>
      <c r="BD63" s="1" t="str">
        <f t="shared" si="55"/>
        <v/>
      </c>
      <c r="BE63" s="1"/>
      <c r="BF63" s="1" t="str">
        <f t="shared" si="56"/>
        <v/>
      </c>
      <c r="BG63" s="1"/>
      <c r="BH63" s="1" t="str">
        <f t="shared" si="57"/>
        <v/>
      </c>
      <c r="BI63" s="1"/>
      <c r="BJ63" s="1" t="str">
        <f t="shared" si="58"/>
        <v/>
      </c>
      <c r="BK63" s="1"/>
      <c r="BL63" s="1" t="str">
        <f t="shared" si="59"/>
        <v/>
      </c>
      <c r="BM63" s="1"/>
      <c r="BN63" s="1" t="str">
        <f t="shared" si="60"/>
        <v/>
      </c>
      <c r="BO63">
        <f t="shared" si="61"/>
        <v>12</v>
      </c>
      <c r="BP63">
        <f>Sep!BO63</f>
        <v>91</v>
      </c>
      <c r="BQ63">
        <f t="shared" si="28"/>
        <v>103</v>
      </c>
      <c r="BR63" s="2">
        <f t="shared" si="29"/>
        <v>100</v>
      </c>
      <c r="BS63">
        <f t="shared" si="62"/>
        <v>0</v>
      </c>
    </row>
    <row r="64" spans="1:71">
      <c r="A64" s="10">
        <v>56</v>
      </c>
      <c r="C64" s="29" t="str">
        <f>IF(Sep!C64 = "", "", Sep!C64)</f>
        <v/>
      </c>
      <c r="D64" s="1" t="str">
        <f>IF(Sep!D64 = "", "", Sep!D64)</f>
        <v>G</v>
      </c>
      <c r="E64" s="1" t="s">
        <v>1</v>
      </c>
      <c r="F64" s="1" t="str">
        <f t="shared" si="30"/>
        <v>GP</v>
      </c>
      <c r="G64" s="1"/>
      <c r="H64" s="1" t="str">
        <f t="shared" si="31"/>
        <v/>
      </c>
      <c r="I64" s="1" t="s">
        <v>1</v>
      </c>
      <c r="J64" s="1" t="str">
        <f t="shared" si="32"/>
        <v>GP</v>
      </c>
      <c r="K64" s="1" t="s">
        <v>1</v>
      </c>
      <c r="L64" s="1" t="str">
        <f t="shared" si="33"/>
        <v>GP</v>
      </c>
      <c r="M64" s="1" t="s">
        <v>1</v>
      </c>
      <c r="N64" s="1" t="str">
        <f t="shared" si="34"/>
        <v>GP</v>
      </c>
      <c r="O64" s="1"/>
      <c r="P64" s="1" t="str">
        <f t="shared" si="35"/>
        <v/>
      </c>
      <c r="Q64" s="1" t="s">
        <v>1</v>
      </c>
      <c r="R64" s="1" t="str">
        <f t="shared" si="36"/>
        <v>GP</v>
      </c>
      <c r="S64" s="1"/>
      <c r="T64" s="1" t="str">
        <f t="shared" si="37"/>
        <v/>
      </c>
      <c r="U64" s="1" t="s">
        <v>1</v>
      </c>
      <c r="V64" s="1" t="str">
        <f t="shared" si="38"/>
        <v>GP</v>
      </c>
      <c r="W64" s="1" t="s">
        <v>1</v>
      </c>
      <c r="X64" s="1" t="str">
        <f t="shared" si="39"/>
        <v>GP</v>
      </c>
      <c r="Y64" s="1" t="s">
        <v>1</v>
      </c>
      <c r="Z64" s="1" t="str">
        <f t="shared" si="40"/>
        <v>GP</v>
      </c>
      <c r="AA64" s="1" t="s">
        <v>1</v>
      </c>
      <c r="AB64" s="1" t="str">
        <f t="shared" si="41"/>
        <v>GP</v>
      </c>
      <c r="AC64" s="1"/>
      <c r="AD64" s="1" t="str">
        <f t="shared" si="42"/>
        <v/>
      </c>
      <c r="AE64" s="1" t="s">
        <v>1</v>
      </c>
      <c r="AF64" s="1" t="str">
        <f t="shared" si="43"/>
        <v>GP</v>
      </c>
      <c r="AG64" s="1" t="s">
        <v>1</v>
      </c>
      <c r="AH64" s="1" t="str">
        <f t="shared" si="44"/>
        <v>GP</v>
      </c>
      <c r="AI64" s="1" t="s">
        <v>1</v>
      </c>
      <c r="AJ64" s="1" t="str">
        <f t="shared" si="45"/>
        <v>GP</v>
      </c>
      <c r="AK64" s="1"/>
      <c r="AL64" s="1" t="str">
        <f t="shared" si="46"/>
        <v/>
      </c>
      <c r="AM64" s="1"/>
      <c r="AN64" s="1" t="str">
        <f t="shared" si="47"/>
        <v/>
      </c>
      <c r="AO64" s="1"/>
      <c r="AP64" s="1" t="str">
        <f t="shared" si="48"/>
        <v/>
      </c>
      <c r="AQ64" s="1"/>
      <c r="AR64" s="1" t="str">
        <f t="shared" si="49"/>
        <v/>
      </c>
      <c r="AS64" s="1"/>
      <c r="AT64" s="1" t="str">
        <f t="shared" si="50"/>
        <v/>
      </c>
      <c r="AU64" s="1"/>
      <c r="AV64" s="1" t="str">
        <f t="shared" si="51"/>
        <v/>
      </c>
      <c r="AW64" s="1"/>
      <c r="AX64" s="1" t="str">
        <f t="shared" si="52"/>
        <v/>
      </c>
      <c r="AY64" s="1"/>
      <c r="AZ64" s="1" t="str">
        <f t="shared" si="53"/>
        <v/>
      </c>
      <c r="BA64" s="1"/>
      <c r="BB64" s="1" t="str">
        <f t="shared" si="54"/>
        <v/>
      </c>
      <c r="BC64" s="1"/>
      <c r="BD64" s="1" t="str">
        <f t="shared" si="55"/>
        <v/>
      </c>
      <c r="BE64" s="1"/>
      <c r="BF64" s="1" t="str">
        <f t="shared" si="56"/>
        <v/>
      </c>
      <c r="BG64" s="1"/>
      <c r="BH64" s="1" t="str">
        <f t="shared" si="57"/>
        <v/>
      </c>
      <c r="BI64" s="1"/>
      <c r="BJ64" s="1" t="str">
        <f t="shared" si="58"/>
        <v/>
      </c>
      <c r="BK64" s="1"/>
      <c r="BL64" s="1" t="str">
        <f t="shared" si="59"/>
        <v/>
      </c>
      <c r="BM64" s="1"/>
      <c r="BN64" s="1" t="str">
        <f t="shared" si="60"/>
        <v/>
      </c>
      <c r="BO64">
        <f t="shared" si="61"/>
        <v>12</v>
      </c>
      <c r="BP64">
        <f>Sep!BO64</f>
        <v>91</v>
      </c>
      <c r="BQ64">
        <f t="shared" si="28"/>
        <v>103</v>
      </c>
      <c r="BR64" s="2">
        <f t="shared" si="29"/>
        <v>100</v>
      </c>
      <c r="BS64">
        <f t="shared" si="62"/>
        <v>0</v>
      </c>
    </row>
    <row r="65" spans="1:75">
      <c r="A65" s="10">
        <v>57</v>
      </c>
      <c r="C65" s="29" t="str">
        <f>IF(Sep!C65 = "", "", Sep!C65)</f>
        <v/>
      </c>
      <c r="D65" s="1" t="str">
        <f>IF(Sep!D65 = "", "", Sep!D65)</f>
        <v>B</v>
      </c>
      <c r="E65" s="1" t="s">
        <v>1</v>
      </c>
      <c r="F65" s="1" t="str">
        <f t="shared" si="30"/>
        <v>BP</v>
      </c>
      <c r="G65" s="1"/>
      <c r="H65" s="1" t="str">
        <f t="shared" si="31"/>
        <v/>
      </c>
      <c r="I65" s="1" t="s">
        <v>1</v>
      </c>
      <c r="J65" s="1" t="str">
        <f t="shared" si="32"/>
        <v>BP</v>
      </c>
      <c r="K65" s="1" t="s">
        <v>1</v>
      </c>
      <c r="L65" s="1" t="str">
        <f t="shared" si="33"/>
        <v>BP</v>
      </c>
      <c r="M65" s="1" t="s">
        <v>1</v>
      </c>
      <c r="N65" s="1" t="str">
        <f t="shared" si="34"/>
        <v>BP</v>
      </c>
      <c r="O65" s="1"/>
      <c r="P65" s="1" t="str">
        <f t="shared" si="35"/>
        <v/>
      </c>
      <c r="Q65" s="1" t="s">
        <v>1</v>
      </c>
      <c r="R65" s="1" t="str">
        <f t="shared" si="36"/>
        <v>BP</v>
      </c>
      <c r="S65" s="1"/>
      <c r="T65" s="1" t="str">
        <f t="shared" si="37"/>
        <v/>
      </c>
      <c r="U65" s="1" t="s">
        <v>1</v>
      </c>
      <c r="V65" s="1" t="str">
        <f t="shared" si="38"/>
        <v>BP</v>
      </c>
      <c r="W65" s="1" t="s">
        <v>1</v>
      </c>
      <c r="X65" s="1" t="str">
        <f t="shared" si="39"/>
        <v>BP</v>
      </c>
      <c r="Y65" s="1" t="s">
        <v>1</v>
      </c>
      <c r="Z65" s="1" t="str">
        <f t="shared" si="40"/>
        <v>BP</v>
      </c>
      <c r="AA65" s="1" t="s">
        <v>1</v>
      </c>
      <c r="AB65" s="1" t="str">
        <f t="shared" si="41"/>
        <v>BP</v>
      </c>
      <c r="AC65" s="1"/>
      <c r="AD65" s="1" t="str">
        <f t="shared" si="42"/>
        <v/>
      </c>
      <c r="AE65" s="1" t="s">
        <v>1</v>
      </c>
      <c r="AF65" s="1" t="str">
        <f t="shared" si="43"/>
        <v>BP</v>
      </c>
      <c r="AG65" s="1" t="s">
        <v>1</v>
      </c>
      <c r="AH65" s="1" t="str">
        <f t="shared" si="44"/>
        <v>BP</v>
      </c>
      <c r="AI65" s="1" t="s">
        <v>1</v>
      </c>
      <c r="AJ65" s="1" t="str">
        <f t="shared" si="45"/>
        <v>BP</v>
      </c>
      <c r="AK65" s="1"/>
      <c r="AL65" s="1" t="str">
        <f t="shared" si="46"/>
        <v/>
      </c>
      <c r="AM65" s="1"/>
      <c r="AN65" s="1" t="str">
        <f t="shared" si="47"/>
        <v/>
      </c>
      <c r="AO65" s="1"/>
      <c r="AP65" s="1" t="str">
        <f t="shared" si="48"/>
        <v/>
      </c>
      <c r="AQ65" s="1"/>
      <c r="AR65" s="1" t="str">
        <f t="shared" si="49"/>
        <v/>
      </c>
      <c r="AS65" s="1"/>
      <c r="AT65" s="1" t="str">
        <f t="shared" si="50"/>
        <v/>
      </c>
      <c r="AU65" s="1"/>
      <c r="AV65" s="1" t="str">
        <f t="shared" si="51"/>
        <v/>
      </c>
      <c r="AW65" s="1"/>
      <c r="AX65" s="1" t="str">
        <f t="shared" si="52"/>
        <v/>
      </c>
      <c r="AY65" s="1"/>
      <c r="AZ65" s="1" t="str">
        <f t="shared" si="53"/>
        <v/>
      </c>
      <c r="BA65" s="1"/>
      <c r="BB65" s="1" t="str">
        <f t="shared" si="54"/>
        <v/>
      </c>
      <c r="BC65" s="1"/>
      <c r="BD65" s="1" t="str">
        <f t="shared" si="55"/>
        <v/>
      </c>
      <c r="BE65" s="1"/>
      <c r="BF65" s="1" t="str">
        <f t="shared" si="56"/>
        <v/>
      </c>
      <c r="BG65" s="1"/>
      <c r="BH65" s="1" t="str">
        <f t="shared" si="57"/>
        <v/>
      </c>
      <c r="BI65" s="1"/>
      <c r="BJ65" s="1" t="str">
        <f t="shared" si="58"/>
        <v/>
      </c>
      <c r="BK65" s="1"/>
      <c r="BL65" s="1" t="str">
        <f t="shared" si="59"/>
        <v/>
      </c>
      <c r="BM65" s="1"/>
      <c r="BN65" s="1" t="str">
        <f t="shared" si="60"/>
        <v/>
      </c>
      <c r="BO65">
        <f t="shared" si="61"/>
        <v>12</v>
      </c>
      <c r="BP65">
        <f>Sep!BO65</f>
        <v>91</v>
      </c>
      <c r="BQ65">
        <f t="shared" si="28"/>
        <v>103</v>
      </c>
      <c r="BR65" s="2">
        <f t="shared" si="29"/>
        <v>100</v>
      </c>
      <c r="BS65">
        <f t="shared" si="62"/>
        <v>0</v>
      </c>
    </row>
    <row r="66" spans="1:75">
      <c r="A66" s="10">
        <v>58</v>
      </c>
      <c r="C66" s="29" t="str">
        <f>IF(Sep!C66 = "", "", Sep!C66)</f>
        <v/>
      </c>
      <c r="D66" s="1" t="str">
        <f>IF(Sep!D66 = "", "", Sep!D66)</f>
        <v>G</v>
      </c>
      <c r="E66" s="1" t="s">
        <v>1</v>
      </c>
      <c r="F66" s="1" t="str">
        <f t="shared" si="30"/>
        <v>GP</v>
      </c>
      <c r="G66" s="1"/>
      <c r="H66" s="1" t="str">
        <f t="shared" si="31"/>
        <v/>
      </c>
      <c r="I66" s="1" t="s">
        <v>1</v>
      </c>
      <c r="J66" s="1" t="str">
        <f t="shared" si="32"/>
        <v>GP</v>
      </c>
      <c r="K66" s="1" t="s">
        <v>1</v>
      </c>
      <c r="L66" s="1" t="str">
        <f t="shared" si="33"/>
        <v>GP</v>
      </c>
      <c r="M66" s="1" t="s">
        <v>1</v>
      </c>
      <c r="N66" s="1" t="str">
        <f t="shared" si="34"/>
        <v>GP</v>
      </c>
      <c r="O66" s="1"/>
      <c r="P66" s="1" t="str">
        <f t="shared" si="35"/>
        <v/>
      </c>
      <c r="Q66" s="1" t="s">
        <v>1</v>
      </c>
      <c r="R66" s="1" t="str">
        <f t="shared" si="36"/>
        <v>GP</v>
      </c>
      <c r="S66" s="1"/>
      <c r="T66" s="1" t="str">
        <f t="shared" si="37"/>
        <v/>
      </c>
      <c r="U66" s="1" t="s">
        <v>1</v>
      </c>
      <c r="V66" s="1" t="str">
        <f t="shared" si="38"/>
        <v>GP</v>
      </c>
      <c r="W66" s="1" t="s">
        <v>1</v>
      </c>
      <c r="X66" s="1" t="str">
        <f t="shared" si="39"/>
        <v>GP</v>
      </c>
      <c r="Y66" s="1" t="s">
        <v>1</v>
      </c>
      <c r="Z66" s="1" t="str">
        <f t="shared" si="40"/>
        <v>GP</v>
      </c>
      <c r="AA66" s="1" t="s">
        <v>1</v>
      </c>
      <c r="AB66" s="1" t="str">
        <f t="shared" si="41"/>
        <v>GP</v>
      </c>
      <c r="AC66" s="1"/>
      <c r="AD66" s="1" t="str">
        <f t="shared" si="42"/>
        <v/>
      </c>
      <c r="AE66" s="1" t="s">
        <v>1</v>
      </c>
      <c r="AF66" s="1" t="str">
        <f t="shared" si="43"/>
        <v>GP</v>
      </c>
      <c r="AG66" s="1" t="s">
        <v>1</v>
      </c>
      <c r="AH66" s="1" t="str">
        <f t="shared" si="44"/>
        <v>GP</v>
      </c>
      <c r="AI66" s="1" t="s">
        <v>1</v>
      </c>
      <c r="AJ66" s="1" t="str">
        <f t="shared" si="45"/>
        <v>GP</v>
      </c>
      <c r="AK66" s="1"/>
      <c r="AL66" s="1" t="str">
        <f t="shared" si="46"/>
        <v/>
      </c>
      <c r="AM66" s="1"/>
      <c r="AN66" s="1" t="str">
        <f t="shared" si="47"/>
        <v/>
      </c>
      <c r="AO66" s="1"/>
      <c r="AP66" s="1" t="str">
        <f t="shared" si="48"/>
        <v/>
      </c>
      <c r="AQ66" s="1"/>
      <c r="AR66" s="1" t="str">
        <f t="shared" si="49"/>
        <v/>
      </c>
      <c r="AS66" s="1"/>
      <c r="AT66" s="1" t="str">
        <f t="shared" si="50"/>
        <v/>
      </c>
      <c r="AU66" s="1"/>
      <c r="AV66" s="1" t="str">
        <f t="shared" si="51"/>
        <v/>
      </c>
      <c r="AW66" s="1"/>
      <c r="AX66" s="1" t="str">
        <f t="shared" si="52"/>
        <v/>
      </c>
      <c r="AY66" s="1"/>
      <c r="AZ66" s="1" t="str">
        <f t="shared" si="53"/>
        <v/>
      </c>
      <c r="BA66" s="1"/>
      <c r="BB66" s="1" t="str">
        <f t="shared" si="54"/>
        <v/>
      </c>
      <c r="BC66" s="1"/>
      <c r="BD66" s="1" t="str">
        <f t="shared" si="55"/>
        <v/>
      </c>
      <c r="BE66" s="1"/>
      <c r="BF66" s="1" t="str">
        <f t="shared" si="56"/>
        <v/>
      </c>
      <c r="BG66" s="1"/>
      <c r="BH66" s="1" t="str">
        <f t="shared" si="57"/>
        <v/>
      </c>
      <c r="BI66" s="1"/>
      <c r="BJ66" s="1" t="str">
        <f t="shared" si="58"/>
        <v/>
      </c>
      <c r="BK66" s="1"/>
      <c r="BL66" s="1" t="str">
        <f t="shared" si="59"/>
        <v/>
      </c>
      <c r="BM66" s="1"/>
      <c r="BN66" s="1" t="str">
        <f t="shared" si="60"/>
        <v/>
      </c>
      <c r="BO66">
        <f t="shared" si="61"/>
        <v>12</v>
      </c>
      <c r="BP66">
        <f>Sep!BO66</f>
        <v>91</v>
      </c>
      <c r="BQ66">
        <f t="shared" si="28"/>
        <v>103</v>
      </c>
      <c r="BR66" s="2">
        <f t="shared" si="29"/>
        <v>100</v>
      </c>
      <c r="BS66">
        <f t="shared" si="62"/>
        <v>0</v>
      </c>
    </row>
    <row r="67" spans="1:75">
      <c r="A67" s="10">
        <v>59</v>
      </c>
      <c r="C67" s="29" t="str">
        <f>IF(Sep!C67 = "", "", Sep!C67)</f>
        <v/>
      </c>
      <c r="D67" s="1" t="str">
        <f>IF(Sep!D67 = "", "", Sep!D67)</f>
        <v>B</v>
      </c>
      <c r="E67" s="1" t="s">
        <v>1</v>
      </c>
      <c r="F67" s="1" t="str">
        <f t="shared" si="30"/>
        <v>BP</v>
      </c>
      <c r="G67" s="1"/>
      <c r="H67" s="1" t="str">
        <f t="shared" si="31"/>
        <v/>
      </c>
      <c r="I67" s="1" t="s">
        <v>1</v>
      </c>
      <c r="J67" s="1" t="str">
        <f t="shared" si="32"/>
        <v>BP</v>
      </c>
      <c r="K67" s="1" t="s">
        <v>1</v>
      </c>
      <c r="L67" s="1" t="str">
        <f t="shared" si="33"/>
        <v>BP</v>
      </c>
      <c r="M67" s="1" t="s">
        <v>1</v>
      </c>
      <c r="N67" s="1" t="str">
        <f t="shared" si="34"/>
        <v>BP</v>
      </c>
      <c r="O67" s="1"/>
      <c r="P67" s="1" t="str">
        <f t="shared" si="35"/>
        <v/>
      </c>
      <c r="Q67" s="1" t="s">
        <v>1</v>
      </c>
      <c r="R67" s="1" t="str">
        <f t="shared" si="36"/>
        <v>BP</v>
      </c>
      <c r="S67" s="1"/>
      <c r="T67" s="1" t="str">
        <f t="shared" si="37"/>
        <v/>
      </c>
      <c r="U67" s="1" t="s">
        <v>1</v>
      </c>
      <c r="V67" s="1" t="str">
        <f t="shared" si="38"/>
        <v>BP</v>
      </c>
      <c r="W67" s="1" t="s">
        <v>1</v>
      </c>
      <c r="X67" s="1" t="str">
        <f t="shared" si="39"/>
        <v>BP</v>
      </c>
      <c r="Y67" s="1" t="s">
        <v>1</v>
      </c>
      <c r="Z67" s="1" t="str">
        <f t="shared" si="40"/>
        <v>BP</v>
      </c>
      <c r="AA67" s="1" t="s">
        <v>1</v>
      </c>
      <c r="AB67" s="1" t="str">
        <f t="shared" si="41"/>
        <v>BP</v>
      </c>
      <c r="AC67" s="1"/>
      <c r="AD67" s="1" t="str">
        <f t="shared" si="42"/>
        <v/>
      </c>
      <c r="AE67" s="1" t="s">
        <v>1</v>
      </c>
      <c r="AF67" s="1" t="str">
        <f t="shared" si="43"/>
        <v>BP</v>
      </c>
      <c r="AG67" s="1" t="s">
        <v>1</v>
      </c>
      <c r="AH67" s="1" t="str">
        <f t="shared" si="44"/>
        <v>BP</v>
      </c>
      <c r="AI67" s="1" t="s">
        <v>1</v>
      </c>
      <c r="AJ67" s="1" t="str">
        <f t="shared" si="45"/>
        <v>BP</v>
      </c>
      <c r="AK67" s="1"/>
      <c r="AL67" s="1" t="str">
        <f t="shared" si="46"/>
        <v/>
      </c>
      <c r="AM67" s="1"/>
      <c r="AN67" s="1" t="str">
        <f t="shared" si="47"/>
        <v/>
      </c>
      <c r="AO67" s="1"/>
      <c r="AP67" s="1" t="str">
        <f t="shared" si="48"/>
        <v/>
      </c>
      <c r="AQ67" s="1"/>
      <c r="AR67" s="1" t="str">
        <f t="shared" si="49"/>
        <v/>
      </c>
      <c r="AS67" s="1"/>
      <c r="AT67" s="1" t="str">
        <f t="shared" si="50"/>
        <v/>
      </c>
      <c r="AU67" s="1"/>
      <c r="AV67" s="1" t="str">
        <f t="shared" si="51"/>
        <v/>
      </c>
      <c r="AW67" s="1"/>
      <c r="AX67" s="1" t="str">
        <f t="shared" si="52"/>
        <v/>
      </c>
      <c r="AY67" s="1"/>
      <c r="AZ67" s="1" t="str">
        <f t="shared" si="53"/>
        <v/>
      </c>
      <c r="BA67" s="1"/>
      <c r="BB67" s="1" t="str">
        <f t="shared" si="54"/>
        <v/>
      </c>
      <c r="BC67" s="1"/>
      <c r="BD67" s="1" t="str">
        <f t="shared" si="55"/>
        <v/>
      </c>
      <c r="BE67" s="1"/>
      <c r="BF67" s="1" t="str">
        <f t="shared" si="56"/>
        <v/>
      </c>
      <c r="BG67" s="1"/>
      <c r="BH67" s="1" t="str">
        <f t="shared" si="57"/>
        <v/>
      </c>
      <c r="BI67" s="1"/>
      <c r="BJ67" s="1" t="str">
        <f t="shared" si="58"/>
        <v/>
      </c>
      <c r="BK67" s="1"/>
      <c r="BL67" s="1" t="str">
        <f t="shared" si="59"/>
        <v/>
      </c>
      <c r="BM67" s="1"/>
      <c r="BN67" s="1" t="str">
        <f t="shared" si="60"/>
        <v/>
      </c>
      <c r="BO67">
        <f t="shared" si="61"/>
        <v>12</v>
      </c>
      <c r="BP67">
        <f>Sep!BO67</f>
        <v>91</v>
      </c>
      <c r="BQ67">
        <f t="shared" si="28"/>
        <v>103</v>
      </c>
      <c r="BR67" s="2">
        <f t="shared" si="29"/>
        <v>100</v>
      </c>
      <c r="BS67">
        <f t="shared" si="62"/>
        <v>0</v>
      </c>
    </row>
    <row r="68" spans="1:75">
      <c r="A68" s="10">
        <v>60</v>
      </c>
      <c r="C68" s="29" t="str">
        <f>IF(Sep!C68 = "", "", Sep!C68)</f>
        <v/>
      </c>
      <c r="D68" s="1" t="str">
        <f>IF(Sep!D68 = "", "", Sep!D68)</f>
        <v>G</v>
      </c>
      <c r="E68" s="1" t="s">
        <v>1</v>
      </c>
      <c r="F68" s="1" t="str">
        <f t="shared" si="30"/>
        <v>GP</v>
      </c>
      <c r="G68" s="1"/>
      <c r="H68" s="1" t="str">
        <f t="shared" si="31"/>
        <v/>
      </c>
      <c r="I68" s="1" t="s">
        <v>1</v>
      </c>
      <c r="J68" s="1" t="str">
        <f t="shared" si="32"/>
        <v>GP</v>
      </c>
      <c r="K68" s="1" t="s">
        <v>1</v>
      </c>
      <c r="L68" s="1" t="str">
        <f t="shared" si="33"/>
        <v>GP</v>
      </c>
      <c r="M68" s="1" t="s">
        <v>1</v>
      </c>
      <c r="N68" s="1" t="str">
        <f t="shared" si="34"/>
        <v>GP</v>
      </c>
      <c r="O68" s="1"/>
      <c r="P68" s="1" t="str">
        <f t="shared" si="35"/>
        <v/>
      </c>
      <c r="Q68" s="1" t="s">
        <v>1</v>
      </c>
      <c r="R68" s="1" t="str">
        <f t="shared" si="36"/>
        <v>GP</v>
      </c>
      <c r="S68" s="1"/>
      <c r="T68" s="1" t="str">
        <f t="shared" si="37"/>
        <v/>
      </c>
      <c r="U68" s="1" t="s">
        <v>1</v>
      </c>
      <c r="V68" s="1" t="str">
        <f t="shared" si="38"/>
        <v>GP</v>
      </c>
      <c r="W68" s="1" t="s">
        <v>1</v>
      </c>
      <c r="X68" s="1" t="str">
        <f t="shared" si="39"/>
        <v>GP</v>
      </c>
      <c r="Y68" s="1" t="s">
        <v>1</v>
      </c>
      <c r="Z68" s="1" t="str">
        <f t="shared" si="40"/>
        <v>GP</v>
      </c>
      <c r="AA68" s="1" t="s">
        <v>1</v>
      </c>
      <c r="AB68" s="1" t="str">
        <f t="shared" si="41"/>
        <v>GP</v>
      </c>
      <c r="AC68" s="1"/>
      <c r="AD68" s="1" t="str">
        <f t="shared" si="42"/>
        <v/>
      </c>
      <c r="AE68" s="1" t="s">
        <v>1</v>
      </c>
      <c r="AF68" s="1" t="str">
        <f t="shared" si="43"/>
        <v>GP</v>
      </c>
      <c r="AG68" s="1" t="s">
        <v>1</v>
      </c>
      <c r="AH68" s="1" t="str">
        <f t="shared" si="44"/>
        <v>GP</v>
      </c>
      <c r="AI68" s="1" t="s">
        <v>1</v>
      </c>
      <c r="AJ68" s="1" t="str">
        <f t="shared" si="45"/>
        <v>GP</v>
      </c>
      <c r="AK68" s="1"/>
      <c r="AL68" s="1" t="str">
        <f t="shared" si="46"/>
        <v/>
      </c>
      <c r="AM68" s="1"/>
      <c r="AN68" s="1" t="str">
        <f t="shared" si="47"/>
        <v/>
      </c>
      <c r="AO68" s="1"/>
      <c r="AP68" s="1" t="str">
        <f t="shared" si="48"/>
        <v/>
      </c>
      <c r="AQ68" s="1"/>
      <c r="AR68" s="1" t="str">
        <f t="shared" si="49"/>
        <v/>
      </c>
      <c r="AS68" s="1"/>
      <c r="AT68" s="1" t="str">
        <f t="shared" si="50"/>
        <v/>
      </c>
      <c r="AU68" s="1"/>
      <c r="AV68" s="1" t="str">
        <f t="shared" si="51"/>
        <v/>
      </c>
      <c r="AW68" s="1"/>
      <c r="AX68" s="1" t="str">
        <f t="shared" si="52"/>
        <v/>
      </c>
      <c r="AY68" s="1"/>
      <c r="AZ68" s="1" t="str">
        <f t="shared" si="53"/>
        <v/>
      </c>
      <c r="BA68" s="1"/>
      <c r="BB68" s="1" t="str">
        <f t="shared" si="54"/>
        <v/>
      </c>
      <c r="BC68" s="1"/>
      <c r="BD68" s="1" t="str">
        <f t="shared" si="55"/>
        <v/>
      </c>
      <c r="BE68" s="1"/>
      <c r="BF68" s="1" t="str">
        <f t="shared" si="56"/>
        <v/>
      </c>
      <c r="BG68" s="1"/>
      <c r="BH68" s="1" t="str">
        <f t="shared" si="57"/>
        <v/>
      </c>
      <c r="BI68" s="1"/>
      <c r="BJ68" s="1" t="str">
        <f t="shared" si="58"/>
        <v/>
      </c>
      <c r="BK68" s="1"/>
      <c r="BL68" s="1" t="str">
        <f t="shared" si="59"/>
        <v/>
      </c>
      <c r="BM68" s="1"/>
      <c r="BN68" s="1" t="str">
        <f t="shared" si="60"/>
        <v/>
      </c>
      <c r="BO68">
        <f t="shared" si="61"/>
        <v>12</v>
      </c>
      <c r="BP68">
        <f>Sep!BO68</f>
        <v>91</v>
      </c>
      <c r="BQ68">
        <f t="shared" si="28"/>
        <v>103</v>
      </c>
      <c r="BR68" s="2">
        <f t="shared" si="29"/>
        <v>100</v>
      </c>
      <c r="BS68">
        <f t="shared" si="62"/>
        <v>0</v>
      </c>
    </row>
    <row r="69" spans="1:75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Q69">
        <f>SUM(BQ9:BQ68)</f>
        <v>6180</v>
      </c>
      <c r="BR69" s="2"/>
    </row>
    <row r="70" spans="1:75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R70" s="2"/>
    </row>
    <row r="71" spans="1:75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N71" s="1"/>
      <c r="BO71">
        <f>SUM(BO9:BO68)</f>
        <v>720</v>
      </c>
      <c r="BS71">
        <f>SUM(BS9:BS68)</f>
        <v>0</v>
      </c>
      <c r="BT71" s="3">
        <f>BO71+BS71</f>
        <v>720</v>
      </c>
    </row>
    <row r="72" spans="1:75">
      <c r="A72" t="s">
        <v>5</v>
      </c>
      <c r="B72" s="33" t="s">
        <v>5</v>
      </c>
      <c r="C72" s="33"/>
      <c r="D72" s="33"/>
      <c r="E72" s="1">
        <f>COUNTIF(E9:E68, "P")</f>
        <v>60</v>
      </c>
      <c r="F72" s="1"/>
      <c r="G72" s="1">
        <f>COUNTIF(G9:G68, "P")</f>
        <v>0</v>
      </c>
      <c r="H72" s="7"/>
      <c r="I72" s="1">
        <f>COUNTIF(I9:I68, "P")</f>
        <v>60</v>
      </c>
      <c r="J72" s="1"/>
      <c r="K72" s="1">
        <f>COUNTIF(K9:K68, "P")</f>
        <v>60</v>
      </c>
      <c r="L72" s="1"/>
      <c r="M72" s="1">
        <f>COUNTIF(M9:M68, "P")</f>
        <v>60</v>
      </c>
      <c r="N72" s="1"/>
      <c r="O72" s="1">
        <f>COUNTIF(O9:O68, "P")</f>
        <v>0</v>
      </c>
      <c r="P72" s="1"/>
      <c r="Q72" s="1">
        <f>COUNTIF(Q9:Q68, "P")</f>
        <v>60</v>
      </c>
      <c r="R72" s="7"/>
      <c r="S72" s="1">
        <f>COUNTIF(S9:S68, "P")</f>
        <v>0</v>
      </c>
      <c r="T72" s="1"/>
      <c r="U72" s="1">
        <f>COUNTIF(U9:U68, "P")</f>
        <v>60</v>
      </c>
      <c r="V72" s="1"/>
      <c r="W72" s="1">
        <f>COUNTIF(W9:W68, "P")</f>
        <v>60</v>
      </c>
      <c r="X72" s="1"/>
      <c r="Y72" s="1">
        <f>COUNTIF(Y9:Y68, "P")</f>
        <v>60</v>
      </c>
      <c r="Z72" s="1"/>
      <c r="AA72" s="1">
        <f>COUNTIF(AA9:AA68, "P")</f>
        <v>60</v>
      </c>
      <c r="AB72" s="7"/>
      <c r="AC72" s="1">
        <f>COUNTIF(AC9:AC68, "P")</f>
        <v>0</v>
      </c>
      <c r="AD72" s="1"/>
      <c r="AE72" s="1">
        <f>COUNTIF(AE9:AE68, "P")</f>
        <v>60</v>
      </c>
      <c r="AF72" s="1"/>
      <c r="AG72" s="1">
        <f>COUNTIF(AG9:AG68, "P")</f>
        <v>60</v>
      </c>
      <c r="AH72" s="1"/>
      <c r="AI72" s="1">
        <f>COUNTIF(AI9:AI68, "P")</f>
        <v>60</v>
      </c>
      <c r="AJ72" s="1"/>
      <c r="AK72" s="1">
        <f>COUNTIF(AK9:AK68, "P")</f>
        <v>0</v>
      </c>
      <c r="AL72" s="7"/>
      <c r="AM72" s="1">
        <f>COUNTIF(AM9:AM68, "P")</f>
        <v>0</v>
      </c>
      <c r="AN72" s="1"/>
      <c r="AO72" s="1">
        <f>COUNTIF(AO9:AO68, "P")</f>
        <v>0</v>
      </c>
      <c r="AP72" s="1"/>
      <c r="AQ72" s="1">
        <f>COUNTIF(AQ9:AQ68, "P")</f>
        <v>0</v>
      </c>
      <c r="AR72" s="1"/>
      <c r="AS72" s="1">
        <f>COUNTIF(AS9:AS68, "P")</f>
        <v>0</v>
      </c>
      <c r="AT72" s="1"/>
      <c r="AU72" s="1">
        <f>COUNTIF(AU9:AU68, "P")</f>
        <v>0</v>
      </c>
      <c r="AV72" s="7"/>
      <c r="AW72" s="1">
        <f>COUNTIF(AW9:AW68, "P")</f>
        <v>0</v>
      </c>
      <c r="AX72" s="1"/>
      <c r="AY72" s="1">
        <f>COUNTIF(AY9:AY68, "P")</f>
        <v>0</v>
      </c>
      <c r="AZ72" s="1"/>
      <c r="BA72" s="1">
        <f>COUNTIF(BA9:BA68, "P")</f>
        <v>0</v>
      </c>
      <c r="BB72" s="1"/>
      <c r="BC72" s="1">
        <f>COUNTIF(BC9:BC68, "P")</f>
        <v>0</v>
      </c>
      <c r="BD72" s="1"/>
      <c r="BE72" s="1">
        <f>COUNTIF(BE9:BE68, "P")</f>
        <v>0</v>
      </c>
      <c r="BF72" s="7"/>
      <c r="BG72" s="1">
        <f>COUNTIF(BG9:BG68, "P")</f>
        <v>0</v>
      </c>
      <c r="BH72" s="1"/>
      <c r="BI72" s="1">
        <f>COUNTIF(BI9:BI68, "P")</f>
        <v>0</v>
      </c>
      <c r="BJ72" s="1"/>
      <c r="BK72" s="1">
        <f>COUNTIF(BK9:BK68, "P")</f>
        <v>0</v>
      </c>
      <c r="BL72" s="1"/>
      <c r="BM72" s="1">
        <f>COUNTIF(BM9:BM68, "P")</f>
        <v>0</v>
      </c>
      <c r="BN72" s="1"/>
      <c r="BO72">
        <f>SUM(E72:BM72)</f>
        <v>720</v>
      </c>
    </row>
    <row r="73" spans="1:75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 s="1">
        <f>COUNTIF(BM9:BM68, "A")</f>
        <v>0</v>
      </c>
      <c r="BN73" s="1"/>
      <c r="BO73">
        <f>SUM(E73:BM73)</f>
        <v>0</v>
      </c>
    </row>
    <row r="74" spans="1:75">
      <c r="A74" t="s">
        <v>7</v>
      </c>
      <c r="B74" s="33" t="s">
        <v>7</v>
      </c>
      <c r="C74" s="33"/>
      <c r="D74" s="33"/>
      <c r="E74" s="1">
        <f>E72+E73</f>
        <v>60</v>
      </c>
      <c r="F74" s="1"/>
      <c r="G74" s="1">
        <f>G72+G73</f>
        <v>0</v>
      </c>
      <c r="H74" s="7"/>
      <c r="I74" s="1">
        <f>I72+I73</f>
        <v>60</v>
      </c>
      <c r="J74" s="1"/>
      <c r="K74" s="1">
        <f>K72+K73</f>
        <v>60</v>
      </c>
      <c r="L74" s="1"/>
      <c r="M74" s="1">
        <f>M72+M73</f>
        <v>60</v>
      </c>
      <c r="N74" s="1"/>
      <c r="O74" s="1">
        <f>O72+O73</f>
        <v>0</v>
      </c>
      <c r="P74" s="1"/>
      <c r="Q74" s="1">
        <f>Q72+Q73</f>
        <v>60</v>
      </c>
      <c r="R74" s="7"/>
      <c r="S74" s="1">
        <f>S72+S73</f>
        <v>0</v>
      </c>
      <c r="T74" s="1"/>
      <c r="U74" s="1">
        <f>U72+U73</f>
        <v>60</v>
      </c>
      <c r="V74" s="1"/>
      <c r="W74" s="1">
        <f>W72+W73</f>
        <v>60</v>
      </c>
      <c r="X74" s="1"/>
      <c r="Y74" s="1">
        <f>Y72+Y73</f>
        <v>60</v>
      </c>
      <c r="Z74" s="1"/>
      <c r="AA74" s="1">
        <f>AA72+AA73</f>
        <v>60</v>
      </c>
      <c r="AB74" s="7"/>
      <c r="AC74" s="1">
        <f>AC72+AC73</f>
        <v>0</v>
      </c>
      <c r="AD74" s="1"/>
      <c r="AE74" s="1">
        <f>AE72+AE73</f>
        <v>60</v>
      </c>
      <c r="AF74" s="1"/>
      <c r="AG74" s="1">
        <f>AG72+AG73</f>
        <v>60</v>
      </c>
      <c r="AH74" s="1"/>
      <c r="AI74" s="1">
        <f>AI72+AI73</f>
        <v>60</v>
      </c>
      <c r="AJ74" s="1"/>
      <c r="AK74" s="1">
        <f>AK72+AK73</f>
        <v>0</v>
      </c>
      <c r="AL74" s="7"/>
      <c r="AM74" s="1">
        <f>AM72+AM73</f>
        <v>0</v>
      </c>
      <c r="AN74" s="1"/>
      <c r="AO74" s="1">
        <f>AO72+AO73</f>
        <v>0</v>
      </c>
      <c r="AP74" s="1"/>
      <c r="AQ74" s="1">
        <f>AQ72+AQ73</f>
        <v>0</v>
      </c>
      <c r="AR74" s="1"/>
      <c r="AS74" s="1">
        <f>AS72+AS73</f>
        <v>0</v>
      </c>
      <c r="AT74" s="1"/>
      <c r="AU74" s="1">
        <f>AU72+AU73</f>
        <v>0</v>
      </c>
      <c r="AV74" s="7"/>
      <c r="AW74" s="1">
        <f>AW72+AW73</f>
        <v>0</v>
      </c>
      <c r="AX74" s="1"/>
      <c r="AY74" s="1">
        <f>AY72+AY73</f>
        <v>0</v>
      </c>
      <c r="AZ74" s="1"/>
      <c r="BA74" s="1">
        <f>BA72+BA73</f>
        <v>0</v>
      </c>
      <c r="BB74" s="1"/>
      <c r="BC74" s="1">
        <f>BC72+BC73</f>
        <v>0</v>
      </c>
      <c r="BD74" s="1"/>
      <c r="BE74" s="1">
        <f>BE72+BE73</f>
        <v>0</v>
      </c>
      <c r="BF74" s="7"/>
      <c r="BG74" s="1">
        <f>BG72+BG73</f>
        <v>0</v>
      </c>
      <c r="BH74" s="1"/>
      <c r="BI74" s="1">
        <f>BI72+BI73</f>
        <v>0</v>
      </c>
      <c r="BJ74" s="1"/>
      <c r="BK74" s="1">
        <f>BK72+BK73</f>
        <v>0</v>
      </c>
      <c r="BL74" s="1"/>
      <c r="BM74" s="1">
        <f>BM72+BM73</f>
        <v>0</v>
      </c>
      <c r="BN74" s="1"/>
      <c r="BO74" s="3">
        <f>SUM(E74:BM74)</f>
        <v>720</v>
      </c>
    </row>
    <row r="75" spans="1:75">
      <c r="S75"/>
      <c r="T75"/>
    </row>
    <row r="76" spans="1:75">
      <c r="A76" t="s">
        <v>16</v>
      </c>
      <c r="F76">
        <f>COUNTIF(F9:F68, "BP")</f>
        <v>30</v>
      </c>
      <c r="H76">
        <f>COUNTIF(H9:H68, "BP")</f>
        <v>0</v>
      </c>
      <c r="J76">
        <f>COUNTIF(J9:J68, "BP")</f>
        <v>30</v>
      </c>
      <c r="L76">
        <f>COUNTIF(L9:L68, "BP")</f>
        <v>30</v>
      </c>
      <c r="N76">
        <f>COUNTIF(N9:N68, "BP")</f>
        <v>30</v>
      </c>
      <c r="P76">
        <f>COUNTIF(P9:P68, "BP")</f>
        <v>0</v>
      </c>
      <c r="R76">
        <f>COUNTIF(R9:R68, "BP")</f>
        <v>30</v>
      </c>
      <c r="S76"/>
      <c r="T76">
        <f>COUNTIF(T9:T68, "BP")</f>
        <v>0</v>
      </c>
      <c r="V76">
        <f>COUNTIF(V9:V68, "BP")</f>
        <v>30</v>
      </c>
      <c r="X76">
        <f>COUNTIF(X9:X68, "BP")</f>
        <v>30</v>
      </c>
      <c r="Z76">
        <f>COUNTIF(Z9:Z68, "BP")</f>
        <v>30</v>
      </c>
      <c r="AB76">
        <f>COUNTIF(AB9:AB68, "BP")</f>
        <v>30</v>
      </c>
      <c r="AD76">
        <f>COUNTIF(AD9:AD68, "BP")</f>
        <v>0</v>
      </c>
      <c r="AF76">
        <f>COUNTIF(AF9:AF68, "BP")</f>
        <v>30</v>
      </c>
      <c r="AH76">
        <f>COUNTIF(AH9:AH68, "BP")</f>
        <v>30</v>
      </c>
      <c r="AJ76">
        <f>COUNTIF(AJ9:AJ68, "BP")</f>
        <v>30</v>
      </c>
      <c r="AL76">
        <f>COUNTIF(AL9:AL68, "BP")</f>
        <v>0</v>
      </c>
      <c r="AN76">
        <f>COUNTIF(AN9:AN68, "BP")</f>
        <v>0</v>
      </c>
      <c r="AP76">
        <f>COUNTIF(AP9:AP68, "BP")</f>
        <v>0</v>
      </c>
      <c r="AR76">
        <f>COUNTIF(AR9:AR68, "BP")</f>
        <v>0</v>
      </c>
      <c r="AT76">
        <f>COUNTIF(AT9:AT68, "BP")</f>
        <v>0</v>
      </c>
      <c r="AV76">
        <f>COUNTIF(AV9:AV68, "BP")</f>
        <v>0</v>
      </c>
      <c r="AX76">
        <f>COUNTIF(AX9:AX68, "BP")</f>
        <v>0</v>
      </c>
      <c r="AZ76">
        <f>COUNTIF(AZ9:AZ68, "BP")</f>
        <v>0</v>
      </c>
      <c r="BB76">
        <f>COUNTIF(BB9:BB68, "BP")</f>
        <v>0</v>
      </c>
      <c r="BD76">
        <f>COUNTIF(BD9:BD68, "BP")</f>
        <v>0</v>
      </c>
      <c r="BF76">
        <f>COUNTIF(BF9:BF68, "BP")</f>
        <v>0</v>
      </c>
      <c r="BH76">
        <f>COUNTIF(BH9:BH68, "BP")</f>
        <v>0</v>
      </c>
      <c r="BJ76">
        <f>COUNTIF(BJ9:BJ68, "BP")</f>
        <v>0</v>
      </c>
      <c r="BL76">
        <f>COUNTIF(BL9:BL68, "BP")</f>
        <v>0</v>
      </c>
      <c r="BN76">
        <f>COUNTIF(BN9:BN68, "BP")</f>
        <v>0</v>
      </c>
      <c r="BO76">
        <f>SUM(E76:BN76)</f>
        <v>360</v>
      </c>
      <c r="BP76">
        <f>SUM(E76:BN76)</f>
        <v>360</v>
      </c>
      <c r="BQ76" t="s">
        <v>16</v>
      </c>
    </row>
    <row r="77" spans="1:75" ht="15.75" thickBot="1">
      <c r="A77" t="s">
        <v>17</v>
      </c>
      <c r="F77">
        <f>COUNTIF(F9:F68, "GP")</f>
        <v>30</v>
      </c>
      <c r="H77">
        <f>COUNTIF(H9:H68, "GP")</f>
        <v>0</v>
      </c>
      <c r="J77">
        <f>COUNTIF(J9:J68, "GP")</f>
        <v>30</v>
      </c>
      <c r="L77">
        <f>COUNTIF(L9:L68, "GP")</f>
        <v>30</v>
      </c>
      <c r="N77">
        <f>COUNTIF(N9:N68, "GP")</f>
        <v>30</v>
      </c>
      <c r="P77">
        <f>COUNTIF(P9:P68, "GP")</f>
        <v>0</v>
      </c>
      <c r="R77">
        <f>COUNTIF(R9:R68, "GP")</f>
        <v>30</v>
      </c>
      <c r="S77"/>
      <c r="T77">
        <f>COUNTIF(T9:T68, "GP")</f>
        <v>0</v>
      </c>
      <c r="V77">
        <f>COUNTIF(V9:V68, "GP")</f>
        <v>30</v>
      </c>
      <c r="X77">
        <f>COUNTIF(X9:X68, "GP")</f>
        <v>30</v>
      </c>
      <c r="Z77">
        <f>COUNTIF(Z9:Z68, "GP")</f>
        <v>30</v>
      </c>
      <c r="AB77">
        <f>COUNTIF(AB9:AB68, "GP")</f>
        <v>30</v>
      </c>
      <c r="AD77">
        <f>COUNTIF(AD9:AD68, "GP")</f>
        <v>0</v>
      </c>
      <c r="AF77">
        <f>COUNTIF(AF9:AF68, "GP")</f>
        <v>30</v>
      </c>
      <c r="AH77">
        <f>COUNTIF(AH9:AH68, "GP")</f>
        <v>30</v>
      </c>
      <c r="AJ77">
        <f>COUNTIF(AJ9:AJ68, "GP")</f>
        <v>30</v>
      </c>
      <c r="AL77">
        <f>COUNTIF(AL9:AL68, "GP")</f>
        <v>0</v>
      </c>
      <c r="AN77">
        <f>COUNTIF(AN9:AN68, "GP")</f>
        <v>0</v>
      </c>
      <c r="AP77">
        <f>COUNTIF(AP9:AP68, "GP")</f>
        <v>0</v>
      </c>
      <c r="AR77">
        <f>COUNTIF(AR9:AR68, "GP")</f>
        <v>0</v>
      </c>
      <c r="AT77">
        <f>COUNTIF(AT9:AT68, "GP")</f>
        <v>0</v>
      </c>
      <c r="AV77">
        <f>COUNTIF(AV9:AV68, "GP")</f>
        <v>0</v>
      </c>
      <c r="AX77">
        <f>COUNTIF(AX9:AX68, "GP")</f>
        <v>0</v>
      </c>
      <c r="AZ77">
        <f>COUNTIF(AZ9:AZ68, "GP")</f>
        <v>0</v>
      </c>
      <c r="BB77">
        <f>COUNTIF(BB9:BB68, "GP")</f>
        <v>0</v>
      </c>
      <c r="BD77">
        <f>COUNTIF(BD9:BD68, "GP")</f>
        <v>0</v>
      </c>
      <c r="BF77">
        <f>COUNTIF(BF9:BF68, "GP")</f>
        <v>0</v>
      </c>
      <c r="BH77">
        <f>COUNTIF(BH9:BH68, "GP")</f>
        <v>0</v>
      </c>
      <c r="BJ77">
        <f>COUNTIF(BJ9:BJ68, "GP")</f>
        <v>0</v>
      </c>
      <c r="BL77">
        <f>COUNTIF(BL9:BL68, "GP")</f>
        <v>0</v>
      </c>
      <c r="BN77">
        <f>COUNTIF(BN9:BN68, "GP")</f>
        <v>0</v>
      </c>
      <c r="BO77">
        <f t="shared" ref="BO77:BO79" si="63">SUM(E77:BN77)</f>
        <v>360</v>
      </c>
      <c r="BP77">
        <f>SUM(E77:BN77)</f>
        <v>360</v>
      </c>
      <c r="BQ77" t="s">
        <v>17</v>
      </c>
    </row>
    <row r="78" spans="1:75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N78">
        <f>COUNTIF(BN9:BN68, "BA")</f>
        <v>0</v>
      </c>
      <c r="BO78">
        <f>SUM(BO76:BO77)</f>
        <v>720</v>
      </c>
      <c r="BP78">
        <f>SUM(BP76:BP77)</f>
        <v>720</v>
      </c>
      <c r="BQ78" t="s">
        <v>5</v>
      </c>
      <c r="BT78" s="74" t="s">
        <v>27</v>
      </c>
      <c r="BU78" s="75"/>
      <c r="BW78" s="21">
        <f>BT71</f>
        <v>720</v>
      </c>
    </row>
    <row r="79" spans="1:75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N79">
        <f>COUNTIF(BN9:BN68, "GA")</f>
        <v>0</v>
      </c>
      <c r="BO79">
        <f t="shared" si="63"/>
        <v>0</v>
      </c>
      <c r="BP79">
        <f>BO9+BS9</f>
        <v>12</v>
      </c>
      <c r="BQ79" t="s">
        <v>18</v>
      </c>
      <c r="BT79" s="76"/>
      <c r="BU79" s="77"/>
      <c r="BW79" s="21">
        <f>BO74</f>
        <v>720</v>
      </c>
    </row>
    <row r="80" spans="1:75">
      <c r="A80" t="s">
        <v>7</v>
      </c>
      <c r="F80">
        <f>SUM(F76:F79)</f>
        <v>60</v>
      </c>
      <c r="H80">
        <f>SUM(H76:H79)</f>
        <v>0</v>
      </c>
      <c r="J80">
        <f>SUM(J76:J79)</f>
        <v>60</v>
      </c>
      <c r="L80">
        <f>SUM(L76:L79)</f>
        <v>60</v>
      </c>
      <c r="N80">
        <f>SUM(N76:N79)</f>
        <v>60</v>
      </c>
      <c r="P80">
        <f>SUM(P76:P79)</f>
        <v>0</v>
      </c>
      <c r="R80">
        <f>SUM(R76:R79)</f>
        <v>60</v>
      </c>
      <c r="S80"/>
      <c r="T80">
        <f>SUM(T76:T79)</f>
        <v>0</v>
      </c>
      <c r="V80">
        <f>SUM(V76:V79)</f>
        <v>60</v>
      </c>
      <c r="X80">
        <f>SUM(X76:X79)</f>
        <v>60</v>
      </c>
      <c r="Z80">
        <f>SUM(Z76:Z79)</f>
        <v>60</v>
      </c>
      <c r="AB80">
        <f>SUM(AB76:AB79)</f>
        <v>60</v>
      </c>
      <c r="AD80">
        <f>SUM(AD76:AD79)</f>
        <v>0</v>
      </c>
      <c r="AF80">
        <f>SUM(AF76:AF79)</f>
        <v>60</v>
      </c>
      <c r="AH80">
        <f>SUM(AH76:AH79)</f>
        <v>60</v>
      </c>
      <c r="AJ80">
        <f>SUM(AJ76:AJ79)</f>
        <v>60</v>
      </c>
      <c r="AL80">
        <f>SUM(AL76:AL79)</f>
        <v>0</v>
      </c>
      <c r="AN80">
        <f>SUM(AN76:AN79)</f>
        <v>0</v>
      </c>
      <c r="AP80">
        <f>SUM(AP76:AP79)</f>
        <v>0</v>
      </c>
      <c r="AR80">
        <f>SUM(AR76:AR79)</f>
        <v>0</v>
      </c>
      <c r="AT80">
        <f>SUM(AT76:AT79)</f>
        <v>0</v>
      </c>
      <c r="AV80">
        <f>SUM(AV76:AV79)</f>
        <v>0</v>
      </c>
      <c r="AX80">
        <f>SUM(AX76:AX79)</f>
        <v>0</v>
      </c>
      <c r="AZ80">
        <f>SUM(AZ76:AZ79)</f>
        <v>0</v>
      </c>
      <c r="BB80">
        <f>SUM(BB76:BB79)</f>
        <v>0</v>
      </c>
      <c r="BD80">
        <f>SUM(BD76:BD79)</f>
        <v>0</v>
      </c>
      <c r="BF80">
        <f>SUM(BF76:BF79)</f>
        <v>0</v>
      </c>
      <c r="BH80">
        <f>SUM(BH76:BH79)</f>
        <v>0</v>
      </c>
      <c r="BJ80">
        <f>SUM(BJ76:BJ79)</f>
        <v>0</v>
      </c>
      <c r="BL80">
        <f>SUM(BL76:BL79)</f>
        <v>0</v>
      </c>
      <c r="BN80">
        <f>SUM(BN76:BN79)</f>
        <v>0</v>
      </c>
      <c r="BO80" s="3">
        <f>SUM(F80:BN80)</f>
        <v>720</v>
      </c>
      <c r="BT80" s="76"/>
      <c r="BU80" s="77"/>
      <c r="BW80" s="21">
        <f>BO80</f>
        <v>720</v>
      </c>
    </row>
    <row r="81" spans="1:73" ht="15.75" thickBot="1">
      <c r="S81"/>
      <c r="T81"/>
      <c r="BO81" s="6"/>
      <c r="BT81" s="78"/>
      <c r="BU81" s="79"/>
    </row>
    <row r="82" spans="1:73">
      <c r="A82" t="s">
        <v>22</v>
      </c>
      <c r="F82">
        <f>F76+F78</f>
        <v>30</v>
      </c>
      <c r="H82">
        <f>H76+H78</f>
        <v>0</v>
      </c>
      <c r="J82">
        <f>J76+J78</f>
        <v>30</v>
      </c>
      <c r="L82">
        <f>L76+L78</f>
        <v>30</v>
      </c>
      <c r="N82">
        <f>N76+N78</f>
        <v>30</v>
      </c>
      <c r="P82">
        <f>P76+P78</f>
        <v>0</v>
      </c>
      <c r="R82">
        <f>R76+R78</f>
        <v>30</v>
      </c>
      <c r="S82"/>
      <c r="T82">
        <f>T76+T78</f>
        <v>0</v>
      </c>
      <c r="V82">
        <f>V76+V78</f>
        <v>30</v>
      </c>
      <c r="X82">
        <f>X76+X78</f>
        <v>30</v>
      </c>
      <c r="Z82">
        <f>Z76+Z78</f>
        <v>30</v>
      </c>
      <c r="AB82">
        <f>AB76+AB78</f>
        <v>30</v>
      </c>
      <c r="AD82">
        <f>AD76+AD78</f>
        <v>0</v>
      </c>
      <c r="AF82">
        <f>AF76+AF78</f>
        <v>30</v>
      </c>
      <c r="AH82">
        <f>AH76+AH78</f>
        <v>30</v>
      </c>
      <c r="AJ82">
        <f>AJ76+AJ78</f>
        <v>30</v>
      </c>
      <c r="AL82">
        <f>AL76+AL78</f>
        <v>0</v>
      </c>
      <c r="AN82">
        <f>AN76+AN78</f>
        <v>0</v>
      </c>
      <c r="AP82">
        <f>AP76+AP78</f>
        <v>0</v>
      </c>
      <c r="AR82">
        <f>AR76+AR78</f>
        <v>0</v>
      </c>
      <c r="AT82">
        <f>AT76+AT78</f>
        <v>0</v>
      </c>
      <c r="AV82">
        <f>AV76+AV78</f>
        <v>0</v>
      </c>
      <c r="AX82">
        <f>AX76+AX78</f>
        <v>0</v>
      </c>
      <c r="AZ82">
        <f>AZ76+AZ78</f>
        <v>0</v>
      </c>
      <c r="BB82">
        <f>BB76+BB78</f>
        <v>0</v>
      </c>
      <c r="BD82">
        <f>BD76+BD78</f>
        <v>0</v>
      </c>
      <c r="BF82">
        <f>BF76+BF78</f>
        <v>0</v>
      </c>
      <c r="BH82">
        <f>BH76+BH78</f>
        <v>0</v>
      </c>
      <c r="BJ82">
        <f>BJ76+BJ78</f>
        <v>0</v>
      </c>
      <c r="BL82">
        <f>BL76+BL78</f>
        <v>0</v>
      </c>
      <c r="BN82">
        <f>BN76+BN78</f>
        <v>0</v>
      </c>
    </row>
    <row r="83" spans="1:73">
      <c r="A83" t="s">
        <v>23</v>
      </c>
      <c r="F83">
        <f>F77+F79</f>
        <v>30</v>
      </c>
      <c r="H83">
        <f>H77+H79</f>
        <v>0</v>
      </c>
      <c r="J83">
        <f>J77+J79</f>
        <v>30</v>
      </c>
      <c r="L83">
        <f>L77+L79</f>
        <v>30</v>
      </c>
      <c r="N83">
        <f>N77+N79</f>
        <v>30</v>
      </c>
      <c r="P83">
        <f>P77+P79</f>
        <v>0</v>
      </c>
      <c r="R83">
        <f>R77+R79</f>
        <v>30</v>
      </c>
      <c r="S83"/>
      <c r="T83">
        <f>T77+T79</f>
        <v>0</v>
      </c>
      <c r="V83">
        <f>V77+V79</f>
        <v>30</v>
      </c>
      <c r="X83">
        <f>X77+X79</f>
        <v>30</v>
      </c>
      <c r="Z83">
        <f>Z77+Z79</f>
        <v>30</v>
      </c>
      <c r="AB83">
        <f>AB77+AB79</f>
        <v>30</v>
      </c>
      <c r="AD83">
        <f>AD77+AD79</f>
        <v>0</v>
      </c>
      <c r="AF83">
        <f>AF77+AF79</f>
        <v>30</v>
      </c>
      <c r="AH83">
        <f>AH77+AH79</f>
        <v>30</v>
      </c>
      <c r="AJ83">
        <f>AJ77+AJ79</f>
        <v>30</v>
      </c>
      <c r="AL83">
        <f>AL77+AL79</f>
        <v>0</v>
      </c>
      <c r="AN83">
        <f>AN77+AN79</f>
        <v>0</v>
      </c>
      <c r="AP83">
        <f>AP77+AP79</f>
        <v>0</v>
      </c>
      <c r="AR83">
        <f>AR77+AR79</f>
        <v>0</v>
      </c>
      <c r="AT83">
        <f>AT77+AT79</f>
        <v>0</v>
      </c>
      <c r="AV83">
        <f>AV77+AV79</f>
        <v>0</v>
      </c>
      <c r="AX83">
        <f>AX77+AX79</f>
        <v>0</v>
      </c>
      <c r="AZ83">
        <f>AZ77+AZ79</f>
        <v>0</v>
      </c>
      <c r="BB83">
        <f>BB77+BB79</f>
        <v>0</v>
      </c>
      <c r="BD83">
        <f>BD77+BD79</f>
        <v>0</v>
      </c>
      <c r="BF83">
        <f>BF77+BF79</f>
        <v>0</v>
      </c>
      <c r="BH83">
        <f>BH77+BH79</f>
        <v>0</v>
      </c>
      <c r="BJ83">
        <f>BJ77+BJ79</f>
        <v>0</v>
      </c>
      <c r="BL83">
        <f>BL77+BL79</f>
        <v>0</v>
      </c>
      <c r="BN83">
        <f>BN77+BN79</f>
        <v>0</v>
      </c>
    </row>
    <row r="84" spans="1:73">
      <c r="S84"/>
      <c r="T84"/>
    </row>
    <row r="87" spans="1:73">
      <c r="BP87" s="73" t="s">
        <v>8</v>
      </c>
      <c r="BQ87" s="73"/>
    </row>
    <row r="88" spans="1:73">
      <c r="BP88">
        <f>BO9+BS9</f>
        <v>12</v>
      </c>
      <c r="BQ88" t="s">
        <v>9</v>
      </c>
    </row>
    <row r="89" spans="1:73">
      <c r="BP89">
        <f>Sep!BN90</f>
        <v>91</v>
      </c>
      <c r="BQ89" t="s">
        <v>10</v>
      </c>
    </row>
    <row r="90" spans="1:73">
      <c r="BP90">
        <f>BP88+BP89</f>
        <v>103</v>
      </c>
      <c r="BQ90" s="33" t="s">
        <v>4</v>
      </c>
    </row>
    <row r="92" spans="1:73">
      <c r="BP92" s="5">
        <f>BP78/BP79</f>
        <v>60</v>
      </c>
      <c r="BQ92" s="33" t="s">
        <v>25</v>
      </c>
    </row>
    <row r="93" spans="1:73">
      <c r="BP93" s="5">
        <f>BP78/BO80*100</f>
        <v>100</v>
      </c>
      <c r="BQ93" s="33" t="s">
        <v>26</v>
      </c>
    </row>
    <row r="94" spans="1:73">
      <c r="BP94" s="5">
        <f>BQ69/BP90</f>
        <v>60</v>
      </c>
      <c r="BQ94" s="33" t="s">
        <v>28</v>
      </c>
    </row>
    <row r="95" spans="1:73">
      <c r="BP95" s="33">
        <f>D4</f>
        <v>60</v>
      </c>
      <c r="BQ95" s="33" t="s">
        <v>19</v>
      </c>
    </row>
  </sheetData>
  <mergeCells count="69">
    <mergeCell ref="BT78:BU81"/>
    <mergeCell ref="BP87:BQ87"/>
    <mergeCell ref="BA7:BB7"/>
    <mergeCell ref="BC7:BD7"/>
    <mergeCell ref="BE7:BF7"/>
    <mergeCell ref="BG7:BH7"/>
    <mergeCell ref="BI7:BJ7"/>
    <mergeCell ref="BK7:BL7"/>
    <mergeCell ref="AQ7:AR7"/>
    <mergeCell ref="AS7:AT7"/>
    <mergeCell ref="AU7:AV7"/>
    <mergeCell ref="AW7:AX7"/>
    <mergeCell ref="BM7:BN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BM6:BN6"/>
    <mergeCell ref="BC6:BD6"/>
    <mergeCell ref="BE6:BF6"/>
    <mergeCell ref="AG6:AH6"/>
    <mergeCell ref="AY7:AZ7"/>
    <mergeCell ref="AC7:AD7"/>
    <mergeCell ref="AE7:AF7"/>
    <mergeCell ref="AG7:AH7"/>
    <mergeCell ref="AI7:AJ7"/>
    <mergeCell ref="AK7:AL7"/>
    <mergeCell ref="AM7:AN7"/>
    <mergeCell ref="AO7:AP7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N83 BH6:BN8 H6:H1048576 E5:F1048576 G6:G76 M6:M1048576 O6:O1048576 AI6:AJ1048576 AO6:AO1048576 AQ6:AQ1048576 AU6:AU1048576 AW6:AX1048576 BE6:BE1048576 BG6:BG1048576 BI9:BN71 K5:L1048576 AH1:AH1048576 AN1:AN1048576 AP1:AP1048576 AV1:AV1048576 BF1:BF1048576 BA6:BB1048576 AR1:AT1048576 BC1:BD1048576 E3:F3 I5:I1048576 P1:AF1048576 AG6:AG1048576 AK1:AL1048576 AM6:AM1048576 AY1:AZ1048576 J3:J1048576 I3 K1:L3 N1:N3 N5:N1048576">
    <cfRule type="cellIs" dxfId="31" priority="4" operator="equal">
      <formula>"A"</formula>
    </cfRule>
  </conditionalFormatting>
  <conditionalFormatting sqref="E9:BN68">
    <cfRule type="containsBlanks" dxfId="30" priority="3">
      <formula>LEN(TRIM(E9))=0</formula>
    </cfRule>
  </conditionalFormatting>
  <conditionalFormatting sqref="A6:BN6">
    <cfRule type="cellIs" dxfId="29" priority="2" operator="equal">
      <formula>"Holiday"</formula>
    </cfRule>
  </conditionalFormatting>
  <conditionalFormatting sqref="E7:BN7">
    <cfRule type="cellIs" dxfId="28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BU9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2" sqref="A2"/>
      <selection pane="bottomRight" activeCell="A2" sqref="A2:H2"/>
    </sheetView>
  </sheetViews>
  <sheetFormatPr defaultRowHeight="15"/>
  <cols>
    <col min="1" max="1" width="17.5703125" bestFit="1" customWidth="1"/>
    <col min="2" max="2" width="18.28515625" hidden="1" customWidth="1"/>
    <col min="3" max="3" width="18.28515625" customWidth="1"/>
    <col min="4" max="4" width="9.5703125" customWidth="1"/>
    <col min="5" max="18" width="13.85546875" customWidth="1"/>
    <col min="19" max="20" width="13.85546875" style="6" customWidth="1"/>
    <col min="21" max="64" width="13.85546875" customWidth="1"/>
    <col min="68" max="68" width="10.7109375" bestFit="1" customWidth="1"/>
  </cols>
  <sheetData>
    <row r="1" spans="1:72" ht="27.75">
      <c r="A1" s="82" t="s">
        <v>35</v>
      </c>
      <c r="B1" s="83"/>
      <c r="C1" s="83"/>
      <c r="D1" s="83"/>
      <c r="E1" s="83"/>
      <c r="F1" s="83"/>
      <c r="G1" s="83"/>
      <c r="H1" s="83"/>
      <c r="I1" s="88" t="s">
        <v>48</v>
      </c>
      <c r="J1" s="89"/>
      <c r="K1" s="27"/>
    </row>
    <row r="2" spans="1:72" ht="33.75">
      <c r="A2" s="84" t="s">
        <v>82</v>
      </c>
      <c r="B2" s="85"/>
      <c r="C2" s="85"/>
      <c r="D2" s="85"/>
      <c r="E2" s="85"/>
      <c r="F2" s="85"/>
      <c r="G2" s="85"/>
      <c r="H2" s="85"/>
      <c r="I2" s="86" t="s">
        <v>41</v>
      </c>
      <c r="J2" s="87"/>
      <c r="K2" s="27"/>
    </row>
    <row r="3" spans="1:72">
      <c r="A3" s="25"/>
      <c r="C3" s="25"/>
      <c r="D3" s="31"/>
      <c r="E3" s="25"/>
      <c r="F3" s="25"/>
      <c r="H3" s="25"/>
      <c r="I3" s="25"/>
      <c r="J3" s="30"/>
    </row>
    <row r="4" spans="1:72" ht="28.5" thickBot="1">
      <c r="A4" s="90" t="s">
        <v>47</v>
      </c>
      <c r="B4" s="91"/>
      <c r="C4" s="92"/>
      <c r="D4" s="32">
        <f>Oct!D4</f>
        <v>60</v>
      </c>
      <c r="H4" s="41" t="s">
        <v>51</v>
      </c>
      <c r="I4" s="41" t="str">
        <f>IF(Jun!I4="", "", Jun!I4)</f>
        <v>V - A</v>
      </c>
      <c r="J4" s="30"/>
      <c r="K4" s="41" t="s">
        <v>55</v>
      </c>
      <c r="L4" s="41">
        <f>COUNTIF(D9:D68, "B")</f>
        <v>30</v>
      </c>
      <c r="M4" s="41" t="s">
        <v>56</v>
      </c>
      <c r="N4" s="41">
        <f>COUNTIF(D9:D68, "G")</f>
        <v>30</v>
      </c>
    </row>
    <row r="5" spans="1:72">
      <c r="A5" s="25"/>
      <c r="C5" s="25"/>
      <c r="D5" s="25"/>
      <c r="E5" s="26"/>
      <c r="F5" s="26"/>
      <c r="H5" s="26"/>
      <c r="I5" s="26"/>
      <c r="J5" s="24"/>
    </row>
    <row r="6" spans="1:72" s="15" customFormat="1" ht="20.100000000000001" customHeight="1">
      <c r="A6" s="20" t="s">
        <v>24</v>
      </c>
      <c r="B6" s="14"/>
      <c r="C6" s="14"/>
      <c r="D6" s="14"/>
      <c r="E6" s="80" t="str">
        <f>IF(E9="", "Holiday", IF(E7="Sunday", "Holiday", "Working"))</f>
        <v>Holiday</v>
      </c>
      <c r="F6" s="80"/>
      <c r="G6" s="80" t="str">
        <f>IF(G9="", "Holiday", IF(G7="Sunday", "Holiday", "Working"))</f>
        <v>Holiday</v>
      </c>
      <c r="H6" s="80"/>
      <c r="I6" s="80" t="str">
        <f>IF(I9="", "Holiday", IF(I7="Sunday", "Holiday", "Working"))</f>
        <v>Holiday</v>
      </c>
      <c r="J6" s="80"/>
      <c r="K6" s="80" t="str">
        <f t="shared" ref="K6" si="0">IF(K9="", "Holiday", IF(K7="Sunday", "Holiday", "Working"))</f>
        <v>Holiday</v>
      </c>
      <c r="L6" s="80"/>
      <c r="M6" s="80" t="str">
        <f t="shared" ref="M6" si="1">IF(M9="", "Holiday", IF(M7="Sunday", "Holiday", "Working"))</f>
        <v>Holiday</v>
      </c>
      <c r="N6" s="80"/>
      <c r="O6" s="80" t="str">
        <f t="shared" ref="O6" si="2">IF(O9="", "Holiday", IF(O7="Sunday", "Holiday", "Working"))</f>
        <v>Holiday</v>
      </c>
      <c r="P6" s="80"/>
      <c r="Q6" s="80" t="str">
        <f t="shared" ref="Q6" si="3">IF(Q9="", "Holiday", IF(Q7="Sunday", "Holiday", "Working"))</f>
        <v>Working</v>
      </c>
      <c r="R6" s="80"/>
      <c r="S6" s="80" t="str">
        <f t="shared" ref="S6" si="4">IF(S9="", "Holiday", IF(S7="Sunday", "Holiday", "Working"))</f>
        <v>Working</v>
      </c>
      <c r="T6" s="80"/>
      <c r="U6" s="80" t="str">
        <f t="shared" ref="U6" si="5">IF(U9="", "Holiday", IF(U7="Sunday", "Holiday", "Working"))</f>
        <v>Working</v>
      </c>
      <c r="V6" s="80"/>
      <c r="W6" s="80" t="str">
        <f t="shared" ref="W6" si="6">IF(W9="", "Holiday", IF(W7="Sunday", "Holiday", "Working"))</f>
        <v>Holiday</v>
      </c>
      <c r="X6" s="80"/>
      <c r="Y6" s="80" t="str">
        <f t="shared" ref="Y6" si="7">IF(Y9="", "Holiday", IF(Y7="Sunday", "Holiday", "Working"))</f>
        <v>Working</v>
      </c>
      <c r="Z6" s="80"/>
      <c r="AA6" s="80" t="str">
        <f t="shared" ref="AA6" si="8">IF(AA9="", "Holiday", IF(AA7="Sunday", "Holiday", "Working"))</f>
        <v>Holiday</v>
      </c>
      <c r="AB6" s="80"/>
      <c r="AC6" s="80" t="str">
        <f t="shared" ref="AC6" si="9">IF(AC9="", "Holiday", IF(AC7="Sunday", "Holiday", "Working"))</f>
        <v>Working</v>
      </c>
      <c r="AD6" s="80"/>
      <c r="AE6" s="80" t="str">
        <f t="shared" ref="AE6" si="10">IF(AE9="", "Holiday", IF(AE7="Sunday", "Holiday", "Working"))</f>
        <v>Working</v>
      </c>
      <c r="AF6" s="80"/>
      <c r="AG6" s="80" t="str">
        <f t="shared" ref="AG6" si="11">IF(AG9="", "Holiday", IF(AG7="Sunday", "Holiday", "Working"))</f>
        <v>Working</v>
      </c>
      <c r="AH6" s="80"/>
      <c r="AI6" s="80" t="str">
        <f t="shared" ref="AI6" si="12">IF(AI9="", "Holiday", IF(AI7="Sunday", "Holiday", "Working"))</f>
        <v>Working</v>
      </c>
      <c r="AJ6" s="80"/>
      <c r="AK6" s="80" t="str">
        <f t="shared" ref="AK6" si="13">IF(AK9="", "Holiday", IF(AK7="Sunday", "Holiday", "Working"))</f>
        <v>Holiday</v>
      </c>
      <c r="AL6" s="80"/>
      <c r="AM6" s="80" t="str">
        <f t="shared" ref="AM6" si="14">IF(AM9="", "Holiday", IF(AM7="Sunday", "Holiday", "Working"))</f>
        <v>Working</v>
      </c>
      <c r="AN6" s="80"/>
      <c r="AO6" s="80" t="str">
        <f t="shared" ref="AO6" si="15">IF(AO9="", "Holiday", IF(AO7="Sunday", "Holiday", "Working"))</f>
        <v>Working</v>
      </c>
      <c r="AP6" s="80"/>
      <c r="AQ6" s="80" t="str">
        <f t="shared" ref="AQ6" si="16">IF(AQ9="", "Holiday", IF(AQ7="Sunday", "Holiday", "Working"))</f>
        <v>Working</v>
      </c>
      <c r="AR6" s="80"/>
      <c r="AS6" s="80" t="str">
        <f t="shared" ref="AS6" si="17">IF(AS9="", "Holiday", IF(AS7="Sunday", "Holiday", "Working"))</f>
        <v>Working</v>
      </c>
      <c r="AT6" s="80"/>
      <c r="AU6" s="80" t="str">
        <f t="shared" ref="AU6" si="18">IF(AU9="", "Holiday", IF(AU7="Sunday", "Holiday", "Working"))</f>
        <v>Working</v>
      </c>
      <c r="AV6" s="80"/>
      <c r="AW6" s="80" t="str">
        <f t="shared" ref="AW6" si="19">IF(AW9="", "Holiday", IF(AW7="Sunday", "Holiday", "Working"))</f>
        <v>Working</v>
      </c>
      <c r="AX6" s="80"/>
      <c r="AY6" s="80" t="str">
        <f t="shared" ref="AY6" si="20">IF(AY9="", "Holiday", IF(AY7="Sunday", "Holiday", "Working"))</f>
        <v>Holiday</v>
      </c>
      <c r="AZ6" s="80"/>
      <c r="BA6" s="80" t="str">
        <f t="shared" ref="BA6" si="21">IF(BA9="", "Holiday", IF(BA7="Sunday", "Holiday", "Working"))</f>
        <v>Working</v>
      </c>
      <c r="BB6" s="80"/>
      <c r="BC6" s="80" t="str">
        <f t="shared" ref="BC6" si="22">IF(BC9="", "Holiday", IF(BC7="Sunday", "Holiday", "Working"))</f>
        <v>Working</v>
      </c>
      <c r="BD6" s="80"/>
      <c r="BE6" s="80" t="str">
        <f t="shared" ref="BE6" si="23">IF(BE9="", "Holiday", IF(BE7="Sunday", "Holiday", "Working"))</f>
        <v>Working</v>
      </c>
      <c r="BF6" s="80"/>
      <c r="BG6" s="80" t="str">
        <f t="shared" ref="BG6" si="24">IF(BG9="", "Holiday", IF(BG7="Sunday", "Holiday", "Working"))</f>
        <v>Working</v>
      </c>
      <c r="BH6" s="80"/>
      <c r="BI6" s="80" t="str">
        <f t="shared" ref="BI6" si="25">IF(BI9="", "Holiday", IF(BI7="Sunday", "Holiday", "Working"))</f>
        <v>Working</v>
      </c>
      <c r="BJ6" s="80"/>
      <c r="BK6" s="80" t="str">
        <f t="shared" ref="BK6" si="26">IF(BK9="", "Holiday", IF(BK7="Sunday", "Holiday", "Working"))</f>
        <v>Working</v>
      </c>
      <c r="BL6" s="80"/>
    </row>
    <row r="7" spans="1:72" s="16" customFormat="1" ht="27.95" customHeight="1">
      <c r="A7" s="22" t="s">
        <v>29</v>
      </c>
      <c r="B7" s="23"/>
      <c r="C7" s="23"/>
      <c r="D7" s="23"/>
      <c r="E7" s="81" t="str">
        <f>TEXT(E8, "DDDD")</f>
        <v>Friday</v>
      </c>
      <c r="F7" s="81"/>
      <c r="G7" s="81" t="str">
        <f>TEXT(G8, "DDDD")</f>
        <v>Saturday</v>
      </c>
      <c r="H7" s="81"/>
      <c r="I7" s="81" t="str">
        <f>TEXT(I8, "DDDD")</f>
        <v>Sunday</v>
      </c>
      <c r="J7" s="81"/>
      <c r="K7" s="81" t="str">
        <f>TEXT(K8, "DDDD")</f>
        <v>Monday</v>
      </c>
      <c r="L7" s="81"/>
      <c r="M7" s="81" t="str">
        <f>TEXT(M8, "DDDD")</f>
        <v>Tuesday</v>
      </c>
      <c r="N7" s="81"/>
      <c r="O7" s="81" t="str">
        <f>TEXT(O8, "DDDD")</f>
        <v>Wednesday</v>
      </c>
      <c r="P7" s="81"/>
      <c r="Q7" s="81" t="str">
        <f>TEXT(Q8, "DDDD")</f>
        <v>Thursday</v>
      </c>
      <c r="R7" s="81"/>
      <c r="S7" s="81" t="str">
        <f>TEXT(S8, "DDDD")</f>
        <v>Friday</v>
      </c>
      <c r="T7" s="81"/>
      <c r="U7" s="81" t="str">
        <f>TEXT(U8, "DDDD")</f>
        <v>Saturday</v>
      </c>
      <c r="V7" s="81"/>
      <c r="W7" s="81" t="str">
        <f>TEXT(W8, "DDDD")</f>
        <v>Sunday</v>
      </c>
      <c r="X7" s="81"/>
      <c r="Y7" s="81" t="str">
        <f>TEXT(Y8, "DDDD")</f>
        <v>Monday</v>
      </c>
      <c r="Z7" s="81"/>
      <c r="AA7" s="81" t="str">
        <f>TEXT(AA8, "DDDD")</f>
        <v>Tuesday</v>
      </c>
      <c r="AB7" s="81"/>
      <c r="AC7" s="81" t="str">
        <f>TEXT(AC8, "DDDD")</f>
        <v>Wednesday</v>
      </c>
      <c r="AD7" s="81"/>
      <c r="AE7" s="81" t="str">
        <f>TEXT(AE8, "DDDD")</f>
        <v>Thursday</v>
      </c>
      <c r="AF7" s="81"/>
      <c r="AG7" s="81" t="str">
        <f>TEXT(AG8, "DDDD")</f>
        <v>Friday</v>
      </c>
      <c r="AH7" s="81"/>
      <c r="AI7" s="81" t="str">
        <f>TEXT(AI8, "DDDD")</f>
        <v>Saturday</v>
      </c>
      <c r="AJ7" s="81"/>
      <c r="AK7" s="81" t="str">
        <f>TEXT(AK8, "DDDD")</f>
        <v>Sunday</v>
      </c>
      <c r="AL7" s="81"/>
      <c r="AM7" s="81" t="str">
        <f>TEXT(AM8, "DDDD")</f>
        <v>Monday</v>
      </c>
      <c r="AN7" s="81"/>
      <c r="AO7" s="81" t="str">
        <f>TEXT(AO8, "DDDD")</f>
        <v>Tuesday</v>
      </c>
      <c r="AP7" s="81"/>
      <c r="AQ7" s="81" t="str">
        <f>TEXT(AQ8, "DDDD")</f>
        <v>Wednesday</v>
      </c>
      <c r="AR7" s="81"/>
      <c r="AS7" s="81" t="str">
        <f>TEXT(AS8, "DDDD")</f>
        <v>Thursday</v>
      </c>
      <c r="AT7" s="81"/>
      <c r="AU7" s="81" t="str">
        <f>TEXT(AU8, "DDDD")</f>
        <v>Friday</v>
      </c>
      <c r="AV7" s="81"/>
      <c r="AW7" s="81" t="str">
        <f>TEXT(AW8, "DDDD")</f>
        <v>Saturday</v>
      </c>
      <c r="AX7" s="81"/>
      <c r="AY7" s="81" t="str">
        <f>TEXT(AY8, "DDDD")</f>
        <v>Sunday</v>
      </c>
      <c r="AZ7" s="81"/>
      <c r="BA7" s="81" t="str">
        <f>TEXT(BA8, "DDDD")</f>
        <v>Monday</v>
      </c>
      <c r="BB7" s="81"/>
      <c r="BC7" s="81" t="str">
        <f>TEXT(BC8, "DDDD")</f>
        <v>Tuesday</v>
      </c>
      <c r="BD7" s="81"/>
      <c r="BE7" s="81" t="str">
        <f>TEXT(BE8, "DDDD")</f>
        <v>Wednesday</v>
      </c>
      <c r="BF7" s="81"/>
      <c r="BG7" s="81" t="str">
        <f>TEXT(BG8, "DDDD")</f>
        <v>Thursday</v>
      </c>
      <c r="BH7" s="81"/>
      <c r="BI7" s="81" t="str">
        <f>TEXT(BI8, "DDDD")</f>
        <v>Friday</v>
      </c>
      <c r="BJ7" s="81"/>
      <c r="BK7" s="81" t="str">
        <f>TEXT(BK8, "DDDD")</f>
        <v>Saturday</v>
      </c>
      <c r="BL7" s="81"/>
    </row>
    <row r="8" spans="1:72" s="19" customFormat="1" ht="21.6" customHeight="1">
      <c r="A8" s="17" t="s">
        <v>30</v>
      </c>
      <c r="B8" s="17" t="s">
        <v>0</v>
      </c>
      <c r="C8" s="17" t="s">
        <v>0</v>
      </c>
      <c r="D8" s="17" t="s">
        <v>13</v>
      </c>
      <c r="E8" s="18">
        <v>43770</v>
      </c>
      <c r="F8" s="18">
        <f>E8</f>
        <v>43770</v>
      </c>
      <c r="G8" s="18">
        <f>E8+1</f>
        <v>43771</v>
      </c>
      <c r="H8" s="18">
        <f>G8</f>
        <v>43771</v>
      </c>
      <c r="I8" s="18">
        <f>G8+1</f>
        <v>43772</v>
      </c>
      <c r="J8" s="18">
        <f>I8</f>
        <v>43772</v>
      </c>
      <c r="K8" s="18">
        <f>I8+1</f>
        <v>43773</v>
      </c>
      <c r="L8" s="18">
        <f>K8</f>
        <v>43773</v>
      </c>
      <c r="M8" s="18">
        <f>K8+1</f>
        <v>43774</v>
      </c>
      <c r="N8" s="18">
        <f>M8</f>
        <v>43774</v>
      </c>
      <c r="O8" s="18">
        <f>M8+1</f>
        <v>43775</v>
      </c>
      <c r="P8" s="18">
        <f>O8</f>
        <v>43775</v>
      </c>
      <c r="Q8" s="18">
        <f>O8+1</f>
        <v>43776</v>
      </c>
      <c r="R8" s="18">
        <f>Q8</f>
        <v>43776</v>
      </c>
      <c r="S8" s="18">
        <f>Q8+1</f>
        <v>43777</v>
      </c>
      <c r="T8" s="18">
        <f>S8</f>
        <v>43777</v>
      </c>
      <c r="U8" s="18">
        <f>S8+1</f>
        <v>43778</v>
      </c>
      <c r="V8" s="18">
        <f>U8</f>
        <v>43778</v>
      </c>
      <c r="W8" s="18">
        <f>U8+1</f>
        <v>43779</v>
      </c>
      <c r="X8" s="18">
        <f>W8</f>
        <v>43779</v>
      </c>
      <c r="Y8" s="18">
        <f>W8+1</f>
        <v>43780</v>
      </c>
      <c r="Z8" s="18">
        <f>Y8</f>
        <v>43780</v>
      </c>
      <c r="AA8" s="18">
        <f>Y8+1</f>
        <v>43781</v>
      </c>
      <c r="AB8" s="18">
        <f>AA8</f>
        <v>43781</v>
      </c>
      <c r="AC8" s="18">
        <f>AA8+1</f>
        <v>43782</v>
      </c>
      <c r="AD8" s="18">
        <f>AC8</f>
        <v>43782</v>
      </c>
      <c r="AE8" s="18">
        <f>AC8+1</f>
        <v>43783</v>
      </c>
      <c r="AF8" s="18">
        <f>AE8</f>
        <v>43783</v>
      </c>
      <c r="AG8" s="18">
        <f>AE8+1</f>
        <v>43784</v>
      </c>
      <c r="AH8" s="18">
        <f>AG8</f>
        <v>43784</v>
      </c>
      <c r="AI8" s="18">
        <f>AG8+1</f>
        <v>43785</v>
      </c>
      <c r="AJ8" s="18">
        <f>AI8</f>
        <v>43785</v>
      </c>
      <c r="AK8" s="18">
        <f>AI8+1</f>
        <v>43786</v>
      </c>
      <c r="AL8" s="18">
        <f>AK8</f>
        <v>43786</v>
      </c>
      <c r="AM8" s="18">
        <f>AK8+1</f>
        <v>43787</v>
      </c>
      <c r="AN8" s="18">
        <f>AM8</f>
        <v>43787</v>
      </c>
      <c r="AO8" s="18">
        <f>AM8+1</f>
        <v>43788</v>
      </c>
      <c r="AP8" s="18">
        <f>AO8</f>
        <v>43788</v>
      </c>
      <c r="AQ8" s="18">
        <f>AO8+1</f>
        <v>43789</v>
      </c>
      <c r="AR8" s="18">
        <f>AQ8</f>
        <v>43789</v>
      </c>
      <c r="AS8" s="18">
        <f>AQ8+1</f>
        <v>43790</v>
      </c>
      <c r="AT8" s="18">
        <f>AS8</f>
        <v>43790</v>
      </c>
      <c r="AU8" s="18">
        <f>AS8+1</f>
        <v>43791</v>
      </c>
      <c r="AV8" s="18">
        <f>AU8</f>
        <v>43791</v>
      </c>
      <c r="AW8" s="18">
        <f>AU8+1</f>
        <v>43792</v>
      </c>
      <c r="AX8" s="18">
        <f>AW8</f>
        <v>43792</v>
      </c>
      <c r="AY8" s="18">
        <f>AW8+1</f>
        <v>43793</v>
      </c>
      <c r="AZ8" s="18">
        <f>AY8</f>
        <v>43793</v>
      </c>
      <c r="BA8" s="18">
        <f>AY8+1</f>
        <v>43794</v>
      </c>
      <c r="BB8" s="18">
        <f>BA8</f>
        <v>43794</v>
      </c>
      <c r="BC8" s="18">
        <f>BA8+1</f>
        <v>43795</v>
      </c>
      <c r="BD8" s="18">
        <f>BC8</f>
        <v>43795</v>
      </c>
      <c r="BE8" s="18">
        <f>BC8+1</f>
        <v>43796</v>
      </c>
      <c r="BF8" s="18">
        <f>BE8</f>
        <v>43796</v>
      </c>
      <c r="BG8" s="18">
        <f>BE8+1</f>
        <v>43797</v>
      </c>
      <c r="BH8" s="18">
        <f>BG8</f>
        <v>43797</v>
      </c>
      <c r="BI8" s="18">
        <f>BG8+1</f>
        <v>43798</v>
      </c>
      <c r="BJ8" s="18">
        <f>BI8</f>
        <v>43798</v>
      </c>
      <c r="BK8" s="18">
        <f>BI8+1</f>
        <v>43799</v>
      </c>
      <c r="BL8" s="18">
        <f>BK8</f>
        <v>43799</v>
      </c>
      <c r="BM8" s="17" t="s">
        <v>2</v>
      </c>
      <c r="BN8" s="17" t="s">
        <v>3</v>
      </c>
      <c r="BO8" s="17" t="s">
        <v>4</v>
      </c>
      <c r="BP8" s="17" t="s">
        <v>11</v>
      </c>
      <c r="BQ8" s="17" t="s">
        <v>12</v>
      </c>
      <c r="BS8" s="17"/>
      <c r="BT8" s="17"/>
    </row>
    <row r="9" spans="1:72" ht="14.45" customHeight="1">
      <c r="A9" s="10">
        <v>1</v>
      </c>
      <c r="C9" s="29" t="str">
        <f>IF(Oct!C9 = "", "", Oct!C9)</f>
        <v/>
      </c>
      <c r="D9" s="1" t="str">
        <f>IF(Oct!D9 = "", "", Oct!D9)</f>
        <v>B</v>
      </c>
      <c r="E9" s="1"/>
      <c r="F9" s="1" t="str">
        <f t="shared" ref="F9:F40" si="27">IF(E9="", "", D9&amp;""&amp;E9)</f>
        <v/>
      </c>
      <c r="G9" s="1"/>
      <c r="H9" s="1" t="str">
        <f t="shared" ref="H9:H40" si="28">IF(G9="", "", D9&amp;""&amp;G9)</f>
        <v/>
      </c>
      <c r="I9" s="1"/>
      <c r="J9" s="1" t="str">
        <f>IF(I9="", "", D9&amp;""&amp;I9)</f>
        <v/>
      </c>
      <c r="K9" s="1"/>
      <c r="L9" s="1" t="str">
        <f>IF(K9="", "", D9&amp;""&amp;K9)</f>
        <v/>
      </c>
      <c r="M9" s="1"/>
      <c r="N9" s="1" t="str">
        <f>IF(M9="", "", D9&amp;""&amp;M9)</f>
        <v/>
      </c>
      <c r="O9" s="1"/>
      <c r="P9" s="1" t="str">
        <f>IF(O9="", "", D9&amp;""&amp;O9)</f>
        <v/>
      </c>
      <c r="Q9" s="1" t="s">
        <v>1</v>
      </c>
      <c r="R9" s="1" t="str">
        <f>IF(Q9="", "", D9&amp;""&amp;Q9)</f>
        <v>BP</v>
      </c>
      <c r="S9" s="1" t="s">
        <v>1</v>
      </c>
      <c r="T9" s="1" t="str">
        <f>IF(S9="", "", D9&amp;""&amp;S9)</f>
        <v>BP</v>
      </c>
      <c r="U9" s="1" t="s">
        <v>1</v>
      </c>
      <c r="V9" s="1" t="str">
        <f>IF(U9="", "", D9&amp;""&amp;U9)</f>
        <v>BP</v>
      </c>
      <c r="W9" s="1"/>
      <c r="X9" s="1" t="str">
        <f>IF(W9="", "", D9&amp;""&amp;W9)</f>
        <v/>
      </c>
      <c r="Y9" s="1" t="s">
        <v>1</v>
      </c>
      <c r="Z9" s="1" t="str">
        <f>IF(Y9="", "", D9&amp;""&amp;Y9)</f>
        <v>BP</v>
      </c>
      <c r="AA9" s="1"/>
      <c r="AB9" s="1" t="str">
        <f>IF(AA9="", "", D9&amp;""&amp;AA9)</f>
        <v/>
      </c>
      <c r="AC9" s="1" t="s">
        <v>1</v>
      </c>
      <c r="AD9" s="1" t="str">
        <f>IF(AC9="", "", D9&amp;""&amp;AC9)</f>
        <v>BP</v>
      </c>
      <c r="AE9" s="1" t="s">
        <v>1</v>
      </c>
      <c r="AF9" s="1" t="str">
        <f>IF(AE9="", "", D9&amp;""&amp;AE9)</f>
        <v>BP</v>
      </c>
      <c r="AG9" s="1" t="s">
        <v>1</v>
      </c>
      <c r="AH9" s="1" t="str">
        <f>IF(AG9="", "", D9&amp;""&amp;AG9)</f>
        <v>BP</v>
      </c>
      <c r="AI9" s="1" t="s">
        <v>1</v>
      </c>
      <c r="AJ9" s="1" t="str">
        <f>IF(AI9="", "", D9&amp;""&amp;AI9)</f>
        <v>BP</v>
      </c>
      <c r="AK9" s="1"/>
      <c r="AL9" s="1" t="str">
        <f>IF(AK9="", "", D9&amp;""&amp;AK9)</f>
        <v/>
      </c>
      <c r="AM9" s="1" t="s">
        <v>1</v>
      </c>
      <c r="AN9" s="1" t="str">
        <f>IF(AM9="", "", D9&amp;""&amp;AM9)</f>
        <v>BP</v>
      </c>
      <c r="AO9" s="1" t="s">
        <v>1</v>
      </c>
      <c r="AP9" s="1" t="str">
        <f>IF(AO9="", "", D9&amp;""&amp;AO9)</f>
        <v>BP</v>
      </c>
      <c r="AQ9" s="1" t="s">
        <v>1</v>
      </c>
      <c r="AR9" s="1" t="str">
        <f>IF(AQ9="", "", D9&amp;""&amp;AQ9)</f>
        <v>BP</v>
      </c>
      <c r="AS9" s="1" t="s">
        <v>1</v>
      </c>
      <c r="AT9" s="1" t="str">
        <f>IF(AS9="", "", D9&amp;""&amp;AS9)</f>
        <v>BP</v>
      </c>
      <c r="AU9" s="1" t="s">
        <v>1</v>
      </c>
      <c r="AV9" s="1" t="str">
        <f>IF(AU9="", "", D9&amp;""&amp;AU9)</f>
        <v>BP</v>
      </c>
      <c r="AW9" s="1" t="s">
        <v>1</v>
      </c>
      <c r="AX9" s="1" t="str">
        <f>IF(AW9="", "", D9&amp;""&amp;AW9)</f>
        <v>BP</v>
      </c>
      <c r="AY9" s="1"/>
      <c r="AZ9" s="1" t="str">
        <f>IF(AY9="", "", D9&amp;""&amp;AY9)</f>
        <v/>
      </c>
      <c r="BA9" s="1" t="s">
        <v>1</v>
      </c>
      <c r="BB9" s="1" t="str">
        <f>IF(BA9="", "", D9&amp;""&amp;BA9)</f>
        <v>BP</v>
      </c>
      <c r="BC9" s="1" t="s">
        <v>1</v>
      </c>
      <c r="BD9" s="1" t="str">
        <f>IF(BC9="", "", D9&amp;""&amp;BC9)</f>
        <v>BP</v>
      </c>
      <c r="BE9" s="1" t="s">
        <v>1</v>
      </c>
      <c r="BF9" s="1" t="str">
        <f>IF(BE9="", "", D9&amp;""&amp;BE9)</f>
        <v>BP</v>
      </c>
      <c r="BG9" s="1" t="s">
        <v>1</v>
      </c>
      <c r="BH9" s="1" t="str">
        <f>IF(BG9="", "", D9&amp;""&amp;BG9)</f>
        <v>BP</v>
      </c>
      <c r="BI9" s="1" t="s">
        <v>1</v>
      </c>
      <c r="BJ9" s="1" t="str">
        <f>IF(BI9="", "", D9&amp;""&amp;BI9)</f>
        <v>BP</v>
      </c>
      <c r="BK9" s="1" t="s">
        <v>1</v>
      </c>
      <c r="BL9" s="1" t="str">
        <f>IF(BK9="", "", D9&amp;""&amp;BK9)</f>
        <v>BP</v>
      </c>
      <c r="BM9">
        <f t="shared" ref="BM9:BM40" si="29">COUNTIF(E9:BL9, "P")</f>
        <v>20</v>
      </c>
      <c r="BN9">
        <f>Oct!BQ9</f>
        <v>103</v>
      </c>
      <c r="BO9">
        <f t="shared" ref="BO9:BO68" si="30">BM9+BN9</f>
        <v>123</v>
      </c>
      <c r="BP9" s="2">
        <f t="shared" ref="BP9:BP68" si="31">BM9/$BN$88*100</f>
        <v>100</v>
      </c>
      <c r="BQ9">
        <f t="shared" ref="BQ9:BQ40" si="32">COUNTIF(E9:BL9, "A")</f>
        <v>0</v>
      </c>
    </row>
    <row r="10" spans="1:72">
      <c r="A10" s="10">
        <v>2</v>
      </c>
      <c r="C10" s="29" t="str">
        <f>IF(Oct!C10 = "", "", Oct!C10)</f>
        <v/>
      </c>
      <c r="D10" s="1" t="str">
        <f>IF(Oct!D10 = "", "", Oct!D10)</f>
        <v>G</v>
      </c>
      <c r="E10" s="1"/>
      <c r="F10" s="1" t="str">
        <f t="shared" si="27"/>
        <v/>
      </c>
      <c r="G10" s="1"/>
      <c r="H10" s="1" t="str">
        <f t="shared" si="28"/>
        <v/>
      </c>
      <c r="I10" s="1"/>
      <c r="J10" s="1" t="str">
        <f t="shared" ref="J10:J68" si="33">IF(I10="", "", D10&amp;""&amp;I10)</f>
        <v/>
      </c>
      <c r="K10" s="1"/>
      <c r="L10" s="1" t="str">
        <f t="shared" ref="L10:L68" si="34">IF(K10="", "", D10&amp;""&amp;K10)</f>
        <v/>
      </c>
      <c r="M10" s="1"/>
      <c r="N10" s="1" t="str">
        <f t="shared" ref="N10:N68" si="35">IF(M10="", "", D10&amp;""&amp;M10)</f>
        <v/>
      </c>
      <c r="O10" s="1"/>
      <c r="P10" s="1" t="str">
        <f t="shared" ref="P10:P68" si="36">IF(O10="", "", D10&amp;""&amp;O10)</f>
        <v/>
      </c>
      <c r="Q10" s="1" t="s">
        <v>1</v>
      </c>
      <c r="R10" s="1" t="str">
        <f t="shared" ref="R10:R68" si="37">IF(Q10="", "", D10&amp;""&amp;Q10)</f>
        <v>GP</v>
      </c>
      <c r="S10" s="1" t="s">
        <v>1</v>
      </c>
      <c r="T10" s="1" t="str">
        <f t="shared" ref="T10:T68" si="38">IF(S10="", "", D10&amp;""&amp;S10)</f>
        <v>GP</v>
      </c>
      <c r="U10" s="1" t="s">
        <v>1</v>
      </c>
      <c r="V10" s="1" t="str">
        <f t="shared" ref="V10:V68" si="39">IF(U10="", "", D10&amp;""&amp;U10)</f>
        <v>GP</v>
      </c>
      <c r="W10" s="1"/>
      <c r="X10" s="1" t="str">
        <f t="shared" ref="X10:X68" si="40">IF(W10="", "", D10&amp;""&amp;W10)</f>
        <v/>
      </c>
      <c r="Y10" s="1" t="s">
        <v>1</v>
      </c>
      <c r="Z10" s="1" t="str">
        <f t="shared" ref="Z10:Z68" si="41">IF(Y10="", "", D10&amp;""&amp;Y10)</f>
        <v>GP</v>
      </c>
      <c r="AA10" s="1"/>
      <c r="AB10" s="1" t="str">
        <f t="shared" ref="AB10:AB68" si="42">IF(AA10="", "", D10&amp;""&amp;AA10)</f>
        <v/>
      </c>
      <c r="AC10" s="1" t="s">
        <v>1</v>
      </c>
      <c r="AD10" s="1" t="str">
        <f t="shared" ref="AD10:AD68" si="43">IF(AC10="", "", D10&amp;""&amp;AC10)</f>
        <v>GP</v>
      </c>
      <c r="AE10" s="1" t="s">
        <v>1</v>
      </c>
      <c r="AF10" s="1" t="str">
        <f t="shared" ref="AF10:AF68" si="44">IF(AE10="", "", D10&amp;""&amp;AE10)</f>
        <v>GP</v>
      </c>
      <c r="AG10" s="1" t="s">
        <v>1</v>
      </c>
      <c r="AH10" s="1" t="str">
        <f t="shared" ref="AH10:AH68" si="45">IF(AG10="", "", D10&amp;""&amp;AG10)</f>
        <v>GP</v>
      </c>
      <c r="AI10" s="1" t="s">
        <v>1</v>
      </c>
      <c r="AJ10" s="1" t="str">
        <f t="shared" ref="AJ10:AJ68" si="46">IF(AI10="", "", D10&amp;""&amp;AI10)</f>
        <v>GP</v>
      </c>
      <c r="AK10" s="1"/>
      <c r="AL10" s="1" t="str">
        <f t="shared" ref="AL10:AL68" si="47">IF(AK10="", "", D10&amp;""&amp;AK10)</f>
        <v/>
      </c>
      <c r="AM10" s="1" t="s">
        <v>1</v>
      </c>
      <c r="AN10" s="1" t="str">
        <f t="shared" ref="AN10:AN68" si="48">IF(AM10="", "", D10&amp;""&amp;AM10)</f>
        <v>GP</v>
      </c>
      <c r="AO10" s="1" t="s">
        <v>1</v>
      </c>
      <c r="AP10" s="1" t="str">
        <f t="shared" ref="AP10:AP68" si="49">IF(AO10="", "", D10&amp;""&amp;AO10)</f>
        <v>GP</v>
      </c>
      <c r="AQ10" s="1" t="s">
        <v>1</v>
      </c>
      <c r="AR10" s="1" t="str">
        <f t="shared" ref="AR10:AR68" si="50">IF(AQ10="", "", D10&amp;""&amp;AQ10)</f>
        <v>GP</v>
      </c>
      <c r="AS10" s="1" t="s">
        <v>1</v>
      </c>
      <c r="AT10" s="1" t="str">
        <f t="shared" ref="AT10:AT68" si="51">IF(AS10="", "", D10&amp;""&amp;AS10)</f>
        <v>GP</v>
      </c>
      <c r="AU10" s="1" t="s">
        <v>1</v>
      </c>
      <c r="AV10" s="1" t="str">
        <f t="shared" ref="AV10:AV68" si="52">IF(AU10="", "", D10&amp;""&amp;AU10)</f>
        <v>GP</v>
      </c>
      <c r="AW10" s="1" t="s">
        <v>1</v>
      </c>
      <c r="AX10" s="1" t="str">
        <f t="shared" ref="AX10:AX68" si="53">IF(AW10="", "", D10&amp;""&amp;AW10)</f>
        <v>GP</v>
      </c>
      <c r="AY10" s="1"/>
      <c r="AZ10" s="1" t="str">
        <f t="shared" ref="AZ10:AZ68" si="54">IF(AY10="", "", D10&amp;""&amp;AY10)</f>
        <v/>
      </c>
      <c r="BA10" s="1" t="s">
        <v>1</v>
      </c>
      <c r="BB10" s="1" t="str">
        <f t="shared" ref="BB10:BB68" si="55">IF(BA10="", "", D10&amp;""&amp;BA10)</f>
        <v>GP</v>
      </c>
      <c r="BC10" s="1" t="s">
        <v>1</v>
      </c>
      <c r="BD10" s="1" t="str">
        <f t="shared" ref="BD10:BD68" si="56">IF(BC10="", "", D10&amp;""&amp;BC10)</f>
        <v>GP</v>
      </c>
      <c r="BE10" s="1" t="s">
        <v>1</v>
      </c>
      <c r="BF10" s="1" t="str">
        <f t="shared" ref="BF10:BF68" si="57">IF(BE10="", "", D10&amp;""&amp;BE10)</f>
        <v>GP</v>
      </c>
      <c r="BG10" s="1" t="s">
        <v>1</v>
      </c>
      <c r="BH10" s="1" t="str">
        <f t="shared" ref="BH10:BH68" si="58">IF(BG10="", "", D10&amp;""&amp;BG10)</f>
        <v>GP</v>
      </c>
      <c r="BI10" s="1" t="s">
        <v>1</v>
      </c>
      <c r="BJ10" s="1" t="str">
        <f t="shared" ref="BJ10:BJ68" si="59">IF(BI10="", "", D10&amp;""&amp;BI10)</f>
        <v>GP</v>
      </c>
      <c r="BK10" s="1" t="s">
        <v>1</v>
      </c>
      <c r="BL10" s="1" t="str">
        <f t="shared" ref="BL10:BL68" si="60">IF(BK10="", "", D10&amp;""&amp;BK10)</f>
        <v>GP</v>
      </c>
      <c r="BM10">
        <f t="shared" si="29"/>
        <v>20</v>
      </c>
      <c r="BN10">
        <f>Oct!BQ10</f>
        <v>103</v>
      </c>
      <c r="BO10">
        <f t="shared" si="30"/>
        <v>123</v>
      </c>
      <c r="BP10" s="2">
        <f t="shared" si="31"/>
        <v>100</v>
      </c>
      <c r="BQ10">
        <f t="shared" si="32"/>
        <v>0</v>
      </c>
    </row>
    <row r="11" spans="1:72">
      <c r="A11" s="10">
        <v>3</v>
      </c>
      <c r="C11" s="29" t="str">
        <f>IF(Oct!C11 = "", "", Oct!C11)</f>
        <v/>
      </c>
      <c r="D11" s="1" t="str">
        <f>IF(Oct!D11 = "", "", Oct!D11)</f>
        <v>B</v>
      </c>
      <c r="E11" s="1"/>
      <c r="F11" s="1" t="str">
        <f t="shared" si="27"/>
        <v/>
      </c>
      <c r="G11" s="1"/>
      <c r="H11" s="1" t="str">
        <f t="shared" si="28"/>
        <v/>
      </c>
      <c r="I11" s="1"/>
      <c r="J11" s="1" t="str">
        <f t="shared" si="33"/>
        <v/>
      </c>
      <c r="K11" s="1"/>
      <c r="L11" s="1" t="str">
        <f t="shared" si="34"/>
        <v/>
      </c>
      <c r="M11" s="1"/>
      <c r="N11" s="1" t="str">
        <f t="shared" si="35"/>
        <v/>
      </c>
      <c r="O11" s="1"/>
      <c r="P11" s="1" t="str">
        <f t="shared" si="36"/>
        <v/>
      </c>
      <c r="Q11" s="1" t="s">
        <v>1</v>
      </c>
      <c r="R11" s="1" t="str">
        <f t="shared" si="37"/>
        <v>BP</v>
      </c>
      <c r="S11" s="1" t="s">
        <v>1</v>
      </c>
      <c r="T11" s="1" t="str">
        <f t="shared" si="38"/>
        <v>BP</v>
      </c>
      <c r="U11" s="1" t="s">
        <v>1</v>
      </c>
      <c r="V11" s="1" t="str">
        <f t="shared" si="39"/>
        <v>BP</v>
      </c>
      <c r="W11" s="1"/>
      <c r="X11" s="1" t="str">
        <f t="shared" si="40"/>
        <v/>
      </c>
      <c r="Y11" s="1" t="s">
        <v>1</v>
      </c>
      <c r="Z11" s="1" t="str">
        <f t="shared" si="41"/>
        <v>BP</v>
      </c>
      <c r="AA11" s="1"/>
      <c r="AB11" s="1" t="str">
        <f t="shared" si="42"/>
        <v/>
      </c>
      <c r="AC11" s="1" t="s">
        <v>1</v>
      </c>
      <c r="AD11" s="1" t="str">
        <f t="shared" si="43"/>
        <v>BP</v>
      </c>
      <c r="AE11" s="1" t="s">
        <v>1</v>
      </c>
      <c r="AF11" s="1" t="str">
        <f t="shared" si="44"/>
        <v>BP</v>
      </c>
      <c r="AG11" s="1" t="s">
        <v>1</v>
      </c>
      <c r="AH11" s="1" t="str">
        <f t="shared" si="45"/>
        <v>BP</v>
      </c>
      <c r="AI11" s="1" t="s">
        <v>1</v>
      </c>
      <c r="AJ11" s="1" t="str">
        <f t="shared" si="46"/>
        <v>BP</v>
      </c>
      <c r="AK11" s="1"/>
      <c r="AL11" s="1" t="str">
        <f t="shared" si="47"/>
        <v/>
      </c>
      <c r="AM11" s="1" t="s">
        <v>1</v>
      </c>
      <c r="AN11" s="1" t="str">
        <f t="shared" si="48"/>
        <v>BP</v>
      </c>
      <c r="AO11" s="1" t="s">
        <v>1</v>
      </c>
      <c r="AP11" s="1" t="str">
        <f t="shared" si="49"/>
        <v>BP</v>
      </c>
      <c r="AQ11" s="1" t="s">
        <v>1</v>
      </c>
      <c r="AR11" s="1" t="str">
        <f t="shared" si="50"/>
        <v>BP</v>
      </c>
      <c r="AS11" s="1" t="s">
        <v>1</v>
      </c>
      <c r="AT11" s="1" t="str">
        <f t="shared" si="51"/>
        <v>BP</v>
      </c>
      <c r="AU11" s="1" t="s">
        <v>1</v>
      </c>
      <c r="AV11" s="1" t="str">
        <f t="shared" si="52"/>
        <v>BP</v>
      </c>
      <c r="AW11" s="1" t="s">
        <v>1</v>
      </c>
      <c r="AX11" s="1" t="str">
        <f t="shared" si="53"/>
        <v>BP</v>
      </c>
      <c r="AY11" s="1"/>
      <c r="AZ11" s="1" t="str">
        <f t="shared" si="54"/>
        <v/>
      </c>
      <c r="BA11" s="1" t="s">
        <v>1</v>
      </c>
      <c r="BB11" s="1" t="str">
        <f t="shared" si="55"/>
        <v>BP</v>
      </c>
      <c r="BC11" s="1" t="s">
        <v>1</v>
      </c>
      <c r="BD11" s="1" t="str">
        <f t="shared" si="56"/>
        <v>BP</v>
      </c>
      <c r="BE11" s="1" t="s">
        <v>1</v>
      </c>
      <c r="BF11" s="1" t="str">
        <f t="shared" si="57"/>
        <v>BP</v>
      </c>
      <c r="BG11" s="1" t="s">
        <v>1</v>
      </c>
      <c r="BH11" s="1" t="str">
        <f t="shared" si="58"/>
        <v>BP</v>
      </c>
      <c r="BI11" s="1" t="s">
        <v>1</v>
      </c>
      <c r="BJ11" s="1" t="str">
        <f t="shared" si="59"/>
        <v>BP</v>
      </c>
      <c r="BK11" s="1" t="s">
        <v>1</v>
      </c>
      <c r="BL11" s="1" t="str">
        <f t="shared" si="60"/>
        <v>BP</v>
      </c>
      <c r="BM11">
        <f t="shared" si="29"/>
        <v>20</v>
      </c>
      <c r="BN11">
        <f>Oct!BQ11</f>
        <v>103</v>
      </c>
      <c r="BO11">
        <f t="shared" si="30"/>
        <v>123</v>
      </c>
      <c r="BP11" s="2">
        <f t="shared" si="31"/>
        <v>100</v>
      </c>
      <c r="BQ11">
        <f t="shared" si="32"/>
        <v>0</v>
      </c>
    </row>
    <row r="12" spans="1:72">
      <c r="A12" s="10">
        <v>4</v>
      </c>
      <c r="C12" s="29" t="str">
        <f>IF(Oct!C12 = "", "", Oct!C12)</f>
        <v/>
      </c>
      <c r="D12" s="1" t="str">
        <f>IF(Oct!D12 = "", "", Oct!D12)</f>
        <v>G</v>
      </c>
      <c r="E12" s="1"/>
      <c r="F12" s="1" t="str">
        <f t="shared" si="27"/>
        <v/>
      </c>
      <c r="G12" s="1"/>
      <c r="H12" s="1" t="str">
        <f t="shared" si="28"/>
        <v/>
      </c>
      <c r="I12" s="1"/>
      <c r="J12" s="1" t="str">
        <f t="shared" si="33"/>
        <v/>
      </c>
      <c r="K12" s="1"/>
      <c r="L12" s="1" t="str">
        <f t="shared" si="34"/>
        <v/>
      </c>
      <c r="M12" s="1"/>
      <c r="N12" s="1" t="str">
        <f t="shared" si="35"/>
        <v/>
      </c>
      <c r="O12" s="1"/>
      <c r="P12" s="1" t="str">
        <f t="shared" si="36"/>
        <v/>
      </c>
      <c r="Q12" s="1" t="s">
        <v>1</v>
      </c>
      <c r="R12" s="1" t="str">
        <f t="shared" si="37"/>
        <v>GP</v>
      </c>
      <c r="S12" s="1" t="s">
        <v>1</v>
      </c>
      <c r="T12" s="1" t="str">
        <f t="shared" si="38"/>
        <v>GP</v>
      </c>
      <c r="U12" s="1" t="s">
        <v>1</v>
      </c>
      <c r="V12" s="1" t="str">
        <f t="shared" si="39"/>
        <v>GP</v>
      </c>
      <c r="W12" s="1"/>
      <c r="X12" s="1" t="str">
        <f t="shared" si="40"/>
        <v/>
      </c>
      <c r="Y12" s="1" t="s">
        <v>1</v>
      </c>
      <c r="Z12" s="1" t="str">
        <f t="shared" si="41"/>
        <v>GP</v>
      </c>
      <c r="AA12" s="1"/>
      <c r="AB12" s="1" t="str">
        <f t="shared" si="42"/>
        <v/>
      </c>
      <c r="AC12" s="1" t="s">
        <v>1</v>
      </c>
      <c r="AD12" s="1" t="str">
        <f t="shared" si="43"/>
        <v>GP</v>
      </c>
      <c r="AE12" s="1" t="s">
        <v>1</v>
      </c>
      <c r="AF12" s="1" t="str">
        <f t="shared" si="44"/>
        <v>GP</v>
      </c>
      <c r="AG12" s="1" t="s">
        <v>1</v>
      </c>
      <c r="AH12" s="1" t="str">
        <f t="shared" si="45"/>
        <v>GP</v>
      </c>
      <c r="AI12" s="1" t="s">
        <v>1</v>
      </c>
      <c r="AJ12" s="1" t="str">
        <f t="shared" si="46"/>
        <v>GP</v>
      </c>
      <c r="AK12" s="1"/>
      <c r="AL12" s="1" t="str">
        <f t="shared" si="47"/>
        <v/>
      </c>
      <c r="AM12" s="1" t="s">
        <v>1</v>
      </c>
      <c r="AN12" s="1" t="str">
        <f t="shared" si="48"/>
        <v>GP</v>
      </c>
      <c r="AO12" s="1" t="s">
        <v>1</v>
      </c>
      <c r="AP12" s="1" t="str">
        <f t="shared" si="49"/>
        <v>GP</v>
      </c>
      <c r="AQ12" s="1" t="s">
        <v>1</v>
      </c>
      <c r="AR12" s="1" t="str">
        <f t="shared" si="50"/>
        <v>GP</v>
      </c>
      <c r="AS12" s="1" t="s">
        <v>1</v>
      </c>
      <c r="AT12" s="1" t="str">
        <f t="shared" si="51"/>
        <v>GP</v>
      </c>
      <c r="AU12" s="1" t="s">
        <v>1</v>
      </c>
      <c r="AV12" s="1" t="str">
        <f t="shared" si="52"/>
        <v>GP</v>
      </c>
      <c r="AW12" s="1" t="s">
        <v>1</v>
      </c>
      <c r="AX12" s="1" t="str">
        <f t="shared" si="53"/>
        <v>GP</v>
      </c>
      <c r="AY12" s="1"/>
      <c r="AZ12" s="1" t="str">
        <f t="shared" si="54"/>
        <v/>
      </c>
      <c r="BA12" s="1" t="s">
        <v>1</v>
      </c>
      <c r="BB12" s="1" t="str">
        <f t="shared" si="55"/>
        <v>GP</v>
      </c>
      <c r="BC12" s="1" t="s">
        <v>1</v>
      </c>
      <c r="BD12" s="1" t="str">
        <f t="shared" si="56"/>
        <v>GP</v>
      </c>
      <c r="BE12" s="1" t="s">
        <v>1</v>
      </c>
      <c r="BF12" s="1" t="str">
        <f t="shared" si="57"/>
        <v>GP</v>
      </c>
      <c r="BG12" s="1" t="s">
        <v>1</v>
      </c>
      <c r="BH12" s="1" t="str">
        <f t="shared" si="58"/>
        <v>GP</v>
      </c>
      <c r="BI12" s="1" t="s">
        <v>1</v>
      </c>
      <c r="BJ12" s="1" t="str">
        <f t="shared" si="59"/>
        <v>GP</v>
      </c>
      <c r="BK12" s="1" t="s">
        <v>1</v>
      </c>
      <c r="BL12" s="1" t="str">
        <f t="shared" si="60"/>
        <v>GP</v>
      </c>
      <c r="BM12">
        <f t="shared" si="29"/>
        <v>20</v>
      </c>
      <c r="BN12">
        <f>Oct!BQ12</f>
        <v>103</v>
      </c>
      <c r="BO12">
        <f t="shared" si="30"/>
        <v>123</v>
      </c>
      <c r="BP12" s="2">
        <f t="shared" si="31"/>
        <v>100</v>
      </c>
      <c r="BQ12">
        <f t="shared" si="32"/>
        <v>0</v>
      </c>
    </row>
    <row r="13" spans="1:72">
      <c r="A13" s="10">
        <v>5</v>
      </c>
      <c r="C13" s="29" t="str">
        <f>IF(Oct!C13 = "", "", Oct!C13)</f>
        <v/>
      </c>
      <c r="D13" s="1" t="str">
        <f>IF(Oct!D13 = "", "", Oct!D13)</f>
        <v>B</v>
      </c>
      <c r="E13" s="1"/>
      <c r="F13" s="1" t="str">
        <f t="shared" si="27"/>
        <v/>
      </c>
      <c r="G13" s="1"/>
      <c r="H13" s="1" t="str">
        <f t="shared" si="28"/>
        <v/>
      </c>
      <c r="I13" s="1"/>
      <c r="J13" s="1" t="str">
        <f t="shared" si="33"/>
        <v/>
      </c>
      <c r="K13" s="1"/>
      <c r="L13" s="1" t="str">
        <f t="shared" si="34"/>
        <v/>
      </c>
      <c r="M13" s="1"/>
      <c r="N13" s="1" t="str">
        <f t="shared" si="35"/>
        <v/>
      </c>
      <c r="O13" s="1"/>
      <c r="P13" s="1" t="str">
        <f t="shared" si="36"/>
        <v/>
      </c>
      <c r="Q13" s="1" t="s">
        <v>1</v>
      </c>
      <c r="R13" s="1" t="str">
        <f t="shared" si="37"/>
        <v>BP</v>
      </c>
      <c r="S13" s="1" t="s">
        <v>1</v>
      </c>
      <c r="T13" s="1" t="str">
        <f t="shared" si="38"/>
        <v>BP</v>
      </c>
      <c r="U13" s="1" t="s">
        <v>1</v>
      </c>
      <c r="V13" s="1" t="str">
        <f t="shared" si="39"/>
        <v>BP</v>
      </c>
      <c r="W13" s="1"/>
      <c r="X13" s="1" t="str">
        <f t="shared" si="40"/>
        <v/>
      </c>
      <c r="Y13" s="1" t="s">
        <v>1</v>
      </c>
      <c r="Z13" s="1" t="str">
        <f t="shared" si="41"/>
        <v>BP</v>
      </c>
      <c r="AA13" s="1"/>
      <c r="AB13" s="1" t="str">
        <f t="shared" si="42"/>
        <v/>
      </c>
      <c r="AC13" s="1" t="s">
        <v>1</v>
      </c>
      <c r="AD13" s="1" t="str">
        <f t="shared" si="43"/>
        <v>BP</v>
      </c>
      <c r="AE13" s="1" t="s">
        <v>1</v>
      </c>
      <c r="AF13" s="1" t="str">
        <f t="shared" si="44"/>
        <v>BP</v>
      </c>
      <c r="AG13" s="1" t="s">
        <v>1</v>
      </c>
      <c r="AH13" s="1" t="str">
        <f t="shared" si="45"/>
        <v>BP</v>
      </c>
      <c r="AI13" s="1" t="s">
        <v>1</v>
      </c>
      <c r="AJ13" s="1" t="str">
        <f t="shared" si="46"/>
        <v>BP</v>
      </c>
      <c r="AK13" s="1"/>
      <c r="AL13" s="1" t="str">
        <f t="shared" si="47"/>
        <v/>
      </c>
      <c r="AM13" s="1" t="s">
        <v>1</v>
      </c>
      <c r="AN13" s="1" t="str">
        <f t="shared" si="48"/>
        <v>BP</v>
      </c>
      <c r="AO13" s="1" t="s">
        <v>1</v>
      </c>
      <c r="AP13" s="1" t="str">
        <f t="shared" si="49"/>
        <v>BP</v>
      </c>
      <c r="AQ13" s="1" t="s">
        <v>1</v>
      </c>
      <c r="AR13" s="1" t="str">
        <f t="shared" si="50"/>
        <v>BP</v>
      </c>
      <c r="AS13" s="1" t="s">
        <v>1</v>
      </c>
      <c r="AT13" s="1" t="str">
        <f t="shared" si="51"/>
        <v>BP</v>
      </c>
      <c r="AU13" s="1" t="s">
        <v>1</v>
      </c>
      <c r="AV13" s="1" t="str">
        <f t="shared" si="52"/>
        <v>BP</v>
      </c>
      <c r="AW13" s="1" t="s">
        <v>1</v>
      </c>
      <c r="AX13" s="1" t="str">
        <f t="shared" si="53"/>
        <v>BP</v>
      </c>
      <c r="AY13" s="1"/>
      <c r="AZ13" s="1" t="str">
        <f t="shared" si="54"/>
        <v/>
      </c>
      <c r="BA13" s="1" t="s">
        <v>1</v>
      </c>
      <c r="BB13" s="1" t="str">
        <f t="shared" si="55"/>
        <v>BP</v>
      </c>
      <c r="BC13" s="1" t="s">
        <v>1</v>
      </c>
      <c r="BD13" s="1" t="str">
        <f t="shared" si="56"/>
        <v>BP</v>
      </c>
      <c r="BE13" s="1" t="s">
        <v>1</v>
      </c>
      <c r="BF13" s="1" t="str">
        <f t="shared" si="57"/>
        <v>BP</v>
      </c>
      <c r="BG13" s="1" t="s">
        <v>1</v>
      </c>
      <c r="BH13" s="1" t="str">
        <f t="shared" si="58"/>
        <v>BP</v>
      </c>
      <c r="BI13" s="1" t="s">
        <v>1</v>
      </c>
      <c r="BJ13" s="1" t="str">
        <f t="shared" si="59"/>
        <v>BP</v>
      </c>
      <c r="BK13" s="1" t="s">
        <v>1</v>
      </c>
      <c r="BL13" s="1" t="str">
        <f t="shared" si="60"/>
        <v>BP</v>
      </c>
      <c r="BM13">
        <f t="shared" si="29"/>
        <v>20</v>
      </c>
      <c r="BN13">
        <f>Oct!BQ13</f>
        <v>103</v>
      </c>
      <c r="BO13">
        <f t="shared" si="30"/>
        <v>123</v>
      </c>
      <c r="BP13" s="2">
        <f t="shared" si="31"/>
        <v>100</v>
      </c>
      <c r="BQ13">
        <f t="shared" si="32"/>
        <v>0</v>
      </c>
    </row>
    <row r="14" spans="1:72">
      <c r="A14" s="10">
        <v>6</v>
      </c>
      <c r="C14" s="29" t="str">
        <f>IF(Oct!C14 = "", "", Oct!C14)</f>
        <v/>
      </c>
      <c r="D14" s="1" t="str">
        <f>IF(Oct!D14 = "", "", Oct!D14)</f>
        <v>G</v>
      </c>
      <c r="E14" s="1"/>
      <c r="F14" s="1" t="str">
        <f t="shared" si="27"/>
        <v/>
      </c>
      <c r="G14" s="1"/>
      <c r="H14" s="1" t="str">
        <f t="shared" si="28"/>
        <v/>
      </c>
      <c r="I14" s="1"/>
      <c r="J14" s="1" t="str">
        <f t="shared" si="33"/>
        <v/>
      </c>
      <c r="K14" s="1"/>
      <c r="L14" s="1" t="str">
        <f t="shared" si="34"/>
        <v/>
      </c>
      <c r="M14" s="1"/>
      <c r="N14" s="1" t="str">
        <f t="shared" si="35"/>
        <v/>
      </c>
      <c r="O14" s="1"/>
      <c r="P14" s="1" t="str">
        <f t="shared" si="36"/>
        <v/>
      </c>
      <c r="Q14" s="1" t="s">
        <v>1</v>
      </c>
      <c r="R14" s="1" t="str">
        <f t="shared" si="37"/>
        <v>GP</v>
      </c>
      <c r="S14" s="1" t="s">
        <v>1</v>
      </c>
      <c r="T14" s="1" t="str">
        <f t="shared" si="38"/>
        <v>GP</v>
      </c>
      <c r="U14" s="1" t="s">
        <v>1</v>
      </c>
      <c r="V14" s="1" t="str">
        <f t="shared" si="39"/>
        <v>GP</v>
      </c>
      <c r="W14" s="1"/>
      <c r="X14" s="1" t="str">
        <f t="shared" si="40"/>
        <v/>
      </c>
      <c r="Y14" s="1" t="s">
        <v>1</v>
      </c>
      <c r="Z14" s="1" t="str">
        <f t="shared" si="41"/>
        <v>GP</v>
      </c>
      <c r="AA14" s="1"/>
      <c r="AB14" s="1" t="str">
        <f t="shared" si="42"/>
        <v/>
      </c>
      <c r="AC14" s="1" t="s">
        <v>1</v>
      </c>
      <c r="AD14" s="1" t="str">
        <f t="shared" si="43"/>
        <v>GP</v>
      </c>
      <c r="AE14" s="1" t="s">
        <v>1</v>
      </c>
      <c r="AF14" s="1" t="str">
        <f t="shared" si="44"/>
        <v>GP</v>
      </c>
      <c r="AG14" s="1" t="s">
        <v>1</v>
      </c>
      <c r="AH14" s="1" t="str">
        <f t="shared" si="45"/>
        <v>GP</v>
      </c>
      <c r="AI14" s="1" t="s">
        <v>1</v>
      </c>
      <c r="AJ14" s="1" t="str">
        <f t="shared" si="46"/>
        <v>GP</v>
      </c>
      <c r="AK14" s="1"/>
      <c r="AL14" s="1" t="str">
        <f t="shared" si="47"/>
        <v/>
      </c>
      <c r="AM14" s="1" t="s">
        <v>1</v>
      </c>
      <c r="AN14" s="1" t="str">
        <f t="shared" si="48"/>
        <v>GP</v>
      </c>
      <c r="AO14" s="1" t="s">
        <v>1</v>
      </c>
      <c r="AP14" s="1" t="str">
        <f t="shared" si="49"/>
        <v>GP</v>
      </c>
      <c r="AQ14" s="1" t="s">
        <v>1</v>
      </c>
      <c r="AR14" s="1" t="str">
        <f t="shared" si="50"/>
        <v>GP</v>
      </c>
      <c r="AS14" s="1" t="s">
        <v>1</v>
      </c>
      <c r="AT14" s="1" t="str">
        <f t="shared" si="51"/>
        <v>GP</v>
      </c>
      <c r="AU14" s="1" t="s">
        <v>1</v>
      </c>
      <c r="AV14" s="1" t="str">
        <f t="shared" si="52"/>
        <v>GP</v>
      </c>
      <c r="AW14" s="1" t="s">
        <v>1</v>
      </c>
      <c r="AX14" s="1" t="str">
        <f t="shared" si="53"/>
        <v>GP</v>
      </c>
      <c r="AY14" s="1"/>
      <c r="AZ14" s="1" t="str">
        <f t="shared" si="54"/>
        <v/>
      </c>
      <c r="BA14" s="1" t="s">
        <v>1</v>
      </c>
      <c r="BB14" s="1" t="str">
        <f t="shared" si="55"/>
        <v>GP</v>
      </c>
      <c r="BC14" s="1" t="s">
        <v>1</v>
      </c>
      <c r="BD14" s="1" t="str">
        <f t="shared" si="56"/>
        <v>GP</v>
      </c>
      <c r="BE14" s="1" t="s">
        <v>1</v>
      </c>
      <c r="BF14" s="1" t="str">
        <f t="shared" si="57"/>
        <v>GP</v>
      </c>
      <c r="BG14" s="1" t="s">
        <v>1</v>
      </c>
      <c r="BH14" s="1" t="str">
        <f t="shared" si="58"/>
        <v>GP</v>
      </c>
      <c r="BI14" s="1" t="s">
        <v>1</v>
      </c>
      <c r="BJ14" s="1" t="str">
        <f t="shared" si="59"/>
        <v>GP</v>
      </c>
      <c r="BK14" s="1" t="s">
        <v>1</v>
      </c>
      <c r="BL14" s="1" t="str">
        <f t="shared" si="60"/>
        <v>GP</v>
      </c>
      <c r="BM14">
        <f t="shared" si="29"/>
        <v>20</v>
      </c>
      <c r="BN14">
        <f>Oct!BQ14</f>
        <v>103</v>
      </c>
      <c r="BO14">
        <f t="shared" si="30"/>
        <v>123</v>
      </c>
      <c r="BP14" s="2">
        <f t="shared" si="31"/>
        <v>100</v>
      </c>
      <c r="BQ14">
        <f t="shared" si="32"/>
        <v>0</v>
      </c>
    </row>
    <row r="15" spans="1:72">
      <c r="A15" s="10">
        <v>7</v>
      </c>
      <c r="C15" s="29" t="str">
        <f>IF(Oct!C15 = "", "", Oct!C15)</f>
        <v/>
      </c>
      <c r="D15" s="1" t="str">
        <f>IF(Oct!D15 = "", "", Oct!D15)</f>
        <v>B</v>
      </c>
      <c r="E15" s="1"/>
      <c r="F15" s="1" t="str">
        <f t="shared" si="27"/>
        <v/>
      </c>
      <c r="G15" s="1"/>
      <c r="H15" s="1" t="str">
        <f t="shared" si="28"/>
        <v/>
      </c>
      <c r="I15" s="1"/>
      <c r="J15" s="1" t="str">
        <f t="shared" si="33"/>
        <v/>
      </c>
      <c r="K15" s="1"/>
      <c r="L15" s="1" t="str">
        <f t="shared" si="34"/>
        <v/>
      </c>
      <c r="M15" s="1"/>
      <c r="N15" s="1" t="str">
        <f t="shared" si="35"/>
        <v/>
      </c>
      <c r="O15" s="1"/>
      <c r="P15" s="1" t="str">
        <f t="shared" si="36"/>
        <v/>
      </c>
      <c r="Q15" s="1" t="s">
        <v>1</v>
      </c>
      <c r="R15" s="1" t="str">
        <f t="shared" si="37"/>
        <v>BP</v>
      </c>
      <c r="S15" s="1" t="s">
        <v>1</v>
      </c>
      <c r="T15" s="1" t="str">
        <f t="shared" si="38"/>
        <v>BP</v>
      </c>
      <c r="U15" s="1" t="s">
        <v>1</v>
      </c>
      <c r="V15" s="1" t="str">
        <f t="shared" si="39"/>
        <v>BP</v>
      </c>
      <c r="W15" s="1"/>
      <c r="X15" s="1" t="str">
        <f t="shared" si="40"/>
        <v/>
      </c>
      <c r="Y15" s="1" t="s">
        <v>1</v>
      </c>
      <c r="Z15" s="1" t="str">
        <f t="shared" si="41"/>
        <v>BP</v>
      </c>
      <c r="AA15" s="1"/>
      <c r="AB15" s="1" t="str">
        <f t="shared" si="42"/>
        <v/>
      </c>
      <c r="AC15" s="1" t="s">
        <v>1</v>
      </c>
      <c r="AD15" s="1" t="str">
        <f t="shared" si="43"/>
        <v>BP</v>
      </c>
      <c r="AE15" s="1" t="s">
        <v>1</v>
      </c>
      <c r="AF15" s="1" t="str">
        <f t="shared" si="44"/>
        <v>BP</v>
      </c>
      <c r="AG15" s="1" t="s">
        <v>1</v>
      </c>
      <c r="AH15" s="1" t="str">
        <f t="shared" si="45"/>
        <v>BP</v>
      </c>
      <c r="AI15" s="1" t="s">
        <v>1</v>
      </c>
      <c r="AJ15" s="1" t="str">
        <f t="shared" si="46"/>
        <v>BP</v>
      </c>
      <c r="AK15" s="1"/>
      <c r="AL15" s="1" t="str">
        <f t="shared" si="47"/>
        <v/>
      </c>
      <c r="AM15" s="1" t="s">
        <v>1</v>
      </c>
      <c r="AN15" s="1" t="str">
        <f t="shared" si="48"/>
        <v>BP</v>
      </c>
      <c r="AO15" s="1" t="s">
        <v>1</v>
      </c>
      <c r="AP15" s="1" t="str">
        <f t="shared" si="49"/>
        <v>BP</v>
      </c>
      <c r="AQ15" s="1" t="s">
        <v>1</v>
      </c>
      <c r="AR15" s="1" t="str">
        <f t="shared" si="50"/>
        <v>BP</v>
      </c>
      <c r="AS15" s="1" t="s">
        <v>1</v>
      </c>
      <c r="AT15" s="1" t="str">
        <f t="shared" si="51"/>
        <v>BP</v>
      </c>
      <c r="AU15" s="1" t="s">
        <v>1</v>
      </c>
      <c r="AV15" s="1" t="str">
        <f t="shared" si="52"/>
        <v>BP</v>
      </c>
      <c r="AW15" s="1" t="s">
        <v>1</v>
      </c>
      <c r="AX15" s="1" t="str">
        <f t="shared" si="53"/>
        <v>BP</v>
      </c>
      <c r="AY15" s="1"/>
      <c r="AZ15" s="1" t="str">
        <f t="shared" si="54"/>
        <v/>
      </c>
      <c r="BA15" s="1" t="s">
        <v>1</v>
      </c>
      <c r="BB15" s="1" t="str">
        <f t="shared" si="55"/>
        <v>BP</v>
      </c>
      <c r="BC15" s="1" t="s">
        <v>1</v>
      </c>
      <c r="BD15" s="1" t="str">
        <f t="shared" si="56"/>
        <v>BP</v>
      </c>
      <c r="BE15" s="1" t="s">
        <v>1</v>
      </c>
      <c r="BF15" s="1" t="str">
        <f t="shared" si="57"/>
        <v>BP</v>
      </c>
      <c r="BG15" s="1" t="s">
        <v>1</v>
      </c>
      <c r="BH15" s="1" t="str">
        <f t="shared" si="58"/>
        <v>BP</v>
      </c>
      <c r="BI15" s="1" t="s">
        <v>1</v>
      </c>
      <c r="BJ15" s="1" t="str">
        <f t="shared" si="59"/>
        <v>BP</v>
      </c>
      <c r="BK15" s="1" t="s">
        <v>1</v>
      </c>
      <c r="BL15" s="1" t="str">
        <f t="shared" si="60"/>
        <v>BP</v>
      </c>
      <c r="BM15">
        <f t="shared" si="29"/>
        <v>20</v>
      </c>
      <c r="BN15">
        <f>Oct!BQ15</f>
        <v>103</v>
      </c>
      <c r="BO15">
        <f t="shared" si="30"/>
        <v>123</v>
      </c>
      <c r="BP15" s="2">
        <f t="shared" si="31"/>
        <v>100</v>
      </c>
      <c r="BQ15">
        <f t="shared" si="32"/>
        <v>0</v>
      </c>
    </row>
    <row r="16" spans="1:72">
      <c r="A16" s="10">
        <v>8</v>
      </c>
      <c r="C16" s="29" t="str">
        <f>IF(Oct!C16 = "", "", Oct!C16)</f>
        <v/>
      </c>
      <c r="D16" s="1" t="str">
        <f>IF(Oct!D16 = "", "", Oct!D16)</f>
        <v>G</v>
      </c>
      <c r="E16" s="1"/>
      <c r="F16" s="1" t="str">
        <f t="shared" si="27"/>
        <v/>
      </c>
      <c r="G16" s="1"/>
      <c r="H16" s="1" t="str">
        <f t="shared" si="28"/>
        <v/>
      </c>
      <c r="I16" s="1"/>
      <c r="J16" s="1" t="str">
        <f t="shared" si="33"/>
        <v/>
      </c>
      <c r="K16" s="1"/>
      <c r="L16" s="1" t="str">
        <f t="shared" si="34"/>
        <v/>
      </c>
      <c r="M16" s="1"/>
      <c r="N16" s="1" t="str">
        <f t="shared" si="35"/>
        <v/>
      </c>
      <c r="O16" s="1"/>
      <c r="P16" s="1" t="str">
        <f t="shared" si="36"/>
        <v/>
      </c>
      <c r="Q16" s="1" t="s">
        <v>1</v>
      </c>
      <c r="R16" s="1" t="str">
        <f t="shared" si="37"/>
        <v>GP</v>
      </c>
      <c r="S16" s="1" t="s">
        <v>1</v>
      </c>
      <c r="T16" s="1" t="str">
        <f t="shared" si="38"/>
        <v>GP</v>
      </c>
      <c r="U16" s="1" t="s">
        <v>1</v>
      </c>
      <c r="V16" s="1" t="str">
        <f t="shared" si="39"/>
        <v>GP</v>
      </c>
      <c r="W16" s="1"/>
      <c r="X16" s="1" t="str">
        <f t="shared" si="40"/>
        <v/>
      </c>
      <c r="Y16" s="1" t="s">
        <v>1</v>
      </c>
      <c r="Z16" s="1" t="str">
        <f t="shared" si="41"/>
        <v>GP</v>
      </c>
      <c r="AA16" s="1"/>
      <c r="AB16" s="1" t="str">
        <f t="shared" si="42"/>
        <v/>
      </c>
      <c r="AC16" s="1" t="s">
        <v>1</v>
      </c>
      <c r="AD16" s="1" t="str">
        <f t="shared" si="43"/>
        <v>GP</v>
      </c>
      <c r="AE16" s="1" t="s">
        <v>1</v>
      </c>
      <c r="AF16" s="1" t="str">
        <f t="shared" si="44"/>
        <v>GP</v>
      </c>
      <c r="AG16" s="1" t="s">
        <v>1</v>
      </c>
      <c r="AH16" s="1" t="str">
        <f t="shared" si="45"/>
        <v>GP</v>
      </c>
      <c r="AI16" s="1" t="s">
        <v>1</v>
      </c>
      <c r="AJ16" s="1" t="str">
        <f t="shared" si="46"/>
        <v>GP</v>
      </c>
      <c r="AK16" s="1"/>
      <c r="AL16" s="1" t="str">
        <f t="shared" si="47"/>
        <v/>
      </c>
      <c r="AM16" s="1" t="s">
        <v>1</v>
      </c>
      <c r="AN16" s="1" t="str">
        <f t="shared" si="48"/>
        <v>GP</v>
      </c>
      <c r="AO16" s="1" t="s">
        <v>1</v>
      </c>
      <c r="AP16" s="1" t="str">
        <f t="shared" si="49"/>
        <v>GP</v>
      </c>
      <c r="AQ16" s="1" t="s">
        <v>1</v>
      </c>
      <c r="AR16" s="1" t="str">
        <f t="shared" si="50"/>
        <v>GP</v>
      </c>
      <c r="AS16" s="1" t="s">
        <v>1</v>
      </c>
      <c r="AT16" s="1" t="str">
        <f t="shared" si="51"/>
        <v>GP</v>
      </c>
      <c r="AU16" s="1" t="s">
        <v>1</v>
      </c>
      <c r="AV16" s="1" t="str">
        <f t="shared" si="52"/>
        <v>GP</v>
      </c>
      <c r="AW16" s="1" t="s">
        <v>1</v>
      </c>
      <c r="AX16" s="1" t="str">
        <f t="shared" si="53"/>
        <v>GP</v>
      </c>
      <c r="AY16" s="1"/>
      <c r="AZ16" s="1" t="str">
        <f t="shared" si="54"/>
        <v/>
      </c>
      <c r="BA16" s="1" t="s">
        <v>1</v>
      </c>
      <c r="BB16" s="1" t="str">
        <f t="shared" si="55"/>
        <v>GP</v>
      </c>
      <c r="BC16" s="1" t="s">
        <v>1</v>
      </c>
      <c r="BD16" s="1" t="str">
        <f t="shared" si="56"/>
        <v>GP</v>
      </c>
      <c r="BE16" s="1" t="s">
        <v>1</v>
      </c>
      <c r="BF16" s="1" t="str">
        <f t="shared" si="57"/>
        <v>GP</v>
      </c>
      <c r="BG16" s="1" t="s">
        <v>1</v>
      </c>
      <c r="BH16" s="1" t="str">
        <f t="shared" si="58"/>
        <v>GP</v>
      </c>
      <c r="BI16" s="1" t="s">
        <v>1</v>
      </c>
      <c r="BJ16" s="1" t="str">
        <f t="shared" si="59"/>
        <v>GP</v>
      </c>
      <c r="BK16" s="1" t="s">
        <v>1</v>
      </c>
      <c r="BL16" s="1" t="str">
        <f t="shared" si="60"/>
        <v>GP</v>
      </c>
      <c r="BM16">
        <f t="shared" si="29"/>
        <v>20</v>
      </c>
      <c r="BN16">
        <f>Oct!BQ16</f>
        <v>103</v>
      </c>
      <c r="BO16">
        <f t="shared" si="30"/>
        <v>123</v>
      </c>
      <c r="BP16" s="2">
        <f t="shared" si="31"/>
        <v>100</v>
      </c>
      <c r="BQ16">
        <f t="shared" si="32"/>
        <v>0</v>
      </c>
    </row>
    <row r="17" spans="1:69">
      <c r="A17" s="10">
        <v>9</v>
      </c>
      <c r="C17" s="29" t="str">
        <f>IF(Oct!C17 = "", "", Oct!C17)</f>
        <v/>
      </c>
      <c r="D17" s="1" t="str">
        <f>IF(Oct!D17 = "", "", Oct!D17)</f>
        <v>B</v>
      </c>
      <c r="E17" s="1"/>
      <c r="F17" s="1" t="str">
        <f t="shared" si="27"/>
        <v/>
      </c>
      <c r="G17" s="1"/>
      <c r="H17" s="1" t="str">
        <f t="shared" si="28"/>
        <v/>
      </c>
      <c r="I17" s="1"/>
      <c r="J17" s="1" t="str">
        <f t="shared" si="33"/>
        <v/>
      </c>
      <c r="K17" s="1"/>
      <c r="L17" s="1" t="str">
        <f t="shared" si="34"/>
        <v/>
      </c>
      <c r="M17" s="1"/>
      <c r="N17" s="1" t="str">
        <f t="shared" si="35"/>
        <v/>
      </c>
      <c r="O17" s="1"/>
      <c r="P17" s="1" t="str">
        <f t="shared" si="36"/>
        <v/>
      </c>
      <c r="Q17" s="1" t="s">
        <v>1</v>
      </c>
      <c r="R17" s="1" t="str">
        <f t="shared" si="37"/>
        <v>BP</v>
      </c>
      <c r="S17" s="1" t="s">
        <v>1</v>
      </c>
      <c r="T17" s="1" t="str">
        <f t="shared" si="38"/>
        <v>BP</v>
      </c>
      <c r="U17" s="1" t="s">
        <v>1</v>
      </c>
      <c r="V17" s="1" t="str">
        <f t="shared" si="39"/>
        <v>BP</v>
      </c>
      <c r="W17" s="1"/>
      <c r="X17" s="1" t="str">
        <f t="shared" si="40"/>
        <v/>
      </c>
      <c r="Y17" s="1" t="s">
        <v>1</v>
      </c>
      <c r="Z17" s="1" t="str">
        <f t="shared" si="41"/>
        <v>BP</v>
      </c>
      <c r="AA17" s="1"/>
      <c r="AB17" s="1" t="str">
        <f t="shared" si="42"/>
        <v/>
      </c>
      <c r="AC17" s="1" t="s">
        <v>1</v>
      </c>
      <c r="AD17" s="1" t="str">
        <f t="shared" si="43"/>
        <v>BP</v>
      </c>
      <c r="AE17" s="1" t="s">
        <v>1</v>
      </c>
      <c r="AF17" s="1" t="str">
        <f t="shared" si="44"/>
        <v>BP</v>
      </c>
      <c r="AG17" s="1" t="s">
        <v>1</v>
      </c>
      <c r="AH17" s="1" t="str">
        <f t="shared" si="45"/>
        <v>BP</v>
      </c>
      <c r="AI17" s="1" t="s">
        <v>1</v>
      </c>
      <c r="AJ17" s="1" t="str">
        <f t="shared" si="46"/>
        <v>BP</v>
      </c>
      <c r="AK17" s="1"/>
      <c r="AL17" s="1" t="str">
        <f t="shared" si="47"/>
        <v/>
      </c>
      <c r="AM17" s="1" t="s">
        <v>1</v>
      </c>
      <c r="AN17" s="1" t="str">
        <f t="shared" si="48"/>
        <v>BP</v>
      </c>
      <c r="AO17" s="1" t="s">
        <v>1</v>
      </c>
      <c r="AP17" s="1" t="str">
        <f t="shared" si="49"/>
        <v>BP</v>
      </c>
      <c r="AQ17" s="1" t="s">
        <v>1</v>
      </c>
      <c r="AR17" s="1" t="str">
        <f t="shared" si="50"/>
        <v>BP</v>
      </c>
      <c r="AS17" s="1" t="s">
        <v>1</v>
      </c>
      <c r="AT17" s="1" t="str">
        <f t="shared" si="51"/>
        <v>BP</v>
      </c>
      <c r="AU17" s="1" t="s">
        <v>1</v>
      </c>
      <c r="AV17" s="1" t="str">
        <f t="shared" si="52"/>
        <v>BP</v>
      </c>
      <c r="AW17" s="1" t="s">
        <v>1</v>
      </c>
      <c r="AX17" s="1" t="str">
        <f t="shared" si="53"/>
        <v>BP</v>
      </c>
      <c r="AY17" s="1"/>
      <c r="AZ17" s="1" t="str">
        <f t="shared" si="54"/>
        <v/>
      </c>
      <c r="BA17" s="1" t="s">
        <v>1</v>
      </c>
      <c r="BB17" s="1" t="str">
        <f t="shared" si="55"/>
        <v>BP</v>
      </c>
      <c r="BC17" s="1" t="s">
        <v>1</v>
      </c>
      <c r="BD17" s="1" t="str">
        <f t="shared" si="56"/>
        <v>BP</v>
      </c>
      <c r="BE17" s="1" t="s">
        <v>1</v>
      </c>
      <c r="BF17" s="1" t="str">
        <f t="shared" si="57"/>
        <v>BP</v>
      </c>
      <c r="BG17" s="1" t="s">
        <v>1</v>
      </c>
      <c r="BH17" s="1" t="str">
        <f t="shared" si="58"/>
        <v>BP</v>
      </c>
      <c r="BI17" s="1" t="s">
        <v>1</v>
      </c>
      <c r="BJ17" s="1" t="str">
        <f t="shared" si="59"/>
        <v>BP</v>
      </c>
      <c r="BK17" s="1" t="s">
        <v>1</v>
      </c>
      <c r="BL17" s="1" t="str">
        <f t="shared" si="60"/>
        <v>BP</v>
      </c>
      <c r="BM17">
        <f t="shared" si="29"/>
        <v>20</v>
      </c>
      <c r="BN17">
        <f>Oct!BQ17</f>
        <v>103</v>
      </c>
      <c r="BO17">
        <f t="shared" si="30"/>
        <v>123</v>
      </c>
      <c r="BP17" s="2">
        <f t="shared" si="31"/>
        <v>100</v>
      </c>
      <c r="BQ17">
        <f t="shared" si="32"/>
        <v>0</v>
      </c>
    </row>
    <row r="18" spans="1:69">
      <c r="A18" s="10">
        <v>10</v>
      </c>
      <c r="C18" s="29" t="str">
        <f>IF(Oct!C18 = "", "", Oct!C18)</f>
        <v/>
      </c>
      <c r="D18" s="1" t="str">
        <f>IF(Oct!D18 = "", "", Oct!D18)</f>
        <v>G</v>
      </c>
      <c r="E18" s="1"/>
      <c r="F18" s="1" t="str">
        <f t="shared" si="27"/>
        <v/>
      </c>
      <c r="G18" s="1"/>
      <c r="H18" s="1" t="str">
        <f t="shared" si="28"/>
        <v/>
      </c>
      <c r="I18" s="1"/>
      <c r="J18" s="1" t="str">
        <f t="shared" si="33"/>
        <v/>
      </c>
      <c r="K18" s="1"/>
      <c r="L18" s="1" t="str">
        <f t="shared" si="34"/>
        <v/>
      </c>
      <c r="M18" s="1"/>
      <c r="N18" s="1" t="str">
        <f t="shared" si="35"/>
        <v/>
      </c>
      <c r="O18" s="1"/>
      <c r="P18" s="1" t="str">
        <f t="shared" si="36"/>
        <v/>
      </c>
      <c r="Q18" s="1" t="s">
        <v>1</v>
      </c>
      <c r="R18" s="1" t="str">
        <f t="shared" si="37"/>
        <v>GP</v>
      </c>
      <c r="S18" s="1" t="s">
        <v>1</v>
      </c>
      <c r="T18" s="1" t="str">
        <f t="shared" si="38"/>
        <v>GP</v>
      </c>
      <c r="U18" s="1" t="s">
        <v>1</v>
      </c>
      <c r="V18" s="1" t="str">
        <f t="shared" si="39"/>
        <v>GP</v>
      </c>
      <c r="W18" s="1"/>
      <c r="X18" s="1" t="str">
        <f t="shared" si="40"/>
        <v/>
      </c>
      <c r="Y18" s="1" t="s">
        <v>1</v>
      </c>
      <c r="Z18" s="1" t="str">
        <f t="shared" si="41"/>
        <v>GP</v>
      </c>
      <c r="AA18" s="1"/>
      <c r="AB18" s="1" t="str">
        <f t="shared" si="42"/>
        <v/>
      </c>
      <c r="AC18" s="1" t="s">
        <v>1</v>
      </c>
      <c r="AD18" s="1" t="str">
        <f t="shared" si="43"/>
        <v>GP</v>
      </c>
      <c r="AE18" s="1" t="s">
        <v>1</v>
      </c>
      <c r="AF18" s="1" t="str">
        <f t="shared" si="44"/>
        <v>GP</v>
      </c>
      <c r="AG18" s="1" t="s">
        <v>1</v>
      </c>
      <c r="AH18" s="1" t="str">
        <f t="shared" si="45"/>
        <v>GP</v>
      </c>
      <c r="AI18" s="1" t="s">
        <v>1</v>
      </c>
      <c r="AJ18" s="1" t="str">
        <f t="shared" si="46"/>
        <v>GP</v>
      </c>
      <c r="AK18" s="1"/>
      <c r="AL18" s="1" t="str">
        <f t="shared" si="47"/>
        <v/>
      </c>
      <c r="AM18" s="1" t="s">
        <v>1</v>
      </c>
      <c r="AN18" s="1" t="str">
        <f t="shared" si="48"/>
        <v>GP</v>
      </c>
      <c r="AO18" s="1" t="s">
        <v>1</v>
      </c>
      <c r="AP18" s="1" t="str">
        <f t="shared" si="49"/>
        <v>GP</v>
      </c>
      <c r="AQ18" s="1" t="s">
        <v>1</v>
      </c>
      <c r="AR18" s="1" t="str">
        <f t="shared" si="50"/>
        <v>GP</v>
      </c>
      <c r="AS18" s="1" t="s">
        <v>1</v>
      </c>
      <c r="AT18" s="1" t="str">
        <f t="shared" si="51"/>
        <v>GP</v>
      </c>
      <c r="AU18" s="1" t="s">
        <v>1</v>
      </c>
      <c r="AV18" s="1" t="str">
        <f t="shared" si="52"/>
        <v>GP</v>
      </c>
      <c r="AW18" s="1" t="s">
        <v>1</v>
      </c>
      <c r="AX18" s="1" t="str">
        <f t="shared" si="53"/>
        <v>GP</v>
      </c>
      <c r="AY18" s="1"/>
      <c r="AZ18" s="1" t="str">
        <f t="shared" si="54"/>
        <v/>
      </c>
      <c r="BA18" s="1" t="s">
        <v>1</v>
      </c>
      <c r="BB18" s="1" t="str">
        <f t="shared" si="55"/>
        <v>GP</v>
      </c>
      <c r="BC18" s="1" t="s">
        <v>1</v>
      </c>
      <c r="BD18" s="1" t="str">
        <f t="shared" si="56"/>
        <v>GP</v>
      </c>
      <c r="BE18" s="1" t="s">
        <v>1</v>
      </c>
      <c r="BF18" s="1" t="str">
        <f t="shared" si="57"/>
        <v>GP</v>
      </c>
      <c r="BG18" s="1" t="s">
        <v>1</v>
      </c>
      <c r="BH18" s="1" t="str">
        <f t="shared" si="58"/>
        <v>GP</v>
      </c>
      <c r="BI18" s="1" t="s">
        <v>1</v>
      </c>
      <c r="BJ18" s="1" t="str">
        <f t="shared" si="59"/>
        <v>GP</v>
      </c>
      <c r="BK18" s="1" t="s">
        <v>1</v>
      </c>
      <c r="BL18" s="1" t="str">
        <f t="shared" si="60"/>
        <v>GP</v>
      </c>
      <c r="BM18">
        <f t="shared" si="29"/>
        <v>20</v>
      </c>
      <c r="BN18">
        <f>Oct!BQ18</f>
        <v>103</v>
      </c>
      <c r="BO18">
        <f t="shared" si="30"/>
        <v>123</v>
      </c>
      <c r="BP18" s="2">
        <f t="shared" si="31"/>
        <v>100</v>
      </c>
      <c r="BQ18">
        <f t="shared" si="32"/>
        <v>0</v>
      </c>
    </row>
    <row r="19" spans="1:69">
      <c r="A19" s="10">
        <v>11</v>
      </c>
      <c r="C19" s="29" t="str">
        <f>IF(Oct!C19 = "", "", Oct!C19)</f>
        <v/>
      </c>
      <c r="D19" s="1" t="str">
        <f>IF(Oct!D19 = "", "", Oct!D19)</f>
        <v>B</v>
      </c>
      <c r="E19" s="1"/>
      <c r="F19" s="1" t="str">
        <f t="shared" si="27"/>
        <v/>
      </c>
      <c r="G19" s="1"/>
      <c r="H19" s="1" t="str">
        <f t="shared" si="28"/>
        <v/>
      </c>
      <c r="I19" s="1"/>
      <c r="J19" s="1" t="str">
        <f t="shared" si="33"/>
        <v/>
      </c>
      <c r="K19" s="1"/>
      <c r="L19" s="1" t="str">
        <f t="shared" si="34"/>
        <v/>
      </c>
      <c r="M19" s="1"/>
      <c r="N19" s="1" t="str">
        <f t="shared" si="35"/>
        <v/>
      </c>
      <c r="O19" s="1"/>
      <c r="P19" s="1" t="str">
        <f t="shared" si="36"/>
        <v/>
      </c>
      <c r="Q19" s="1" t="s">
        <v>1</v>
      </c>
      <c r="R19" s="1" t="str">
        <f t="shared" si="37"/>
        <v>BP</v>
      </c>
      <c r="S19" s="1" t="s">
        <v>1</v>
      </c>
      <c r="T19" s="1" t="str">
        <f t="shared" si="38"/>
        <v>BP</v>
      </c>
      <c r="U19" s="1" t="s">
        <v>1</v>
      </c>
      <c r="V19" s="1" t="str">
        <f t="shared" si="39"/>
        <v>BP</v>
      </c>
      <c r="W19" s="1"/>
      <c r="X19" s="1" t="str">
        <f t="shared" si="40"/>
        <v/>
      </c>
      <c r="Y19" s="1" t="s">
        <v>1</v>
      </c>
      <c r="Z19" s="1" t="str">
        <f t="shared" si="41"/>
        <v>BP</v>
      </c>
      <c r="AA19" s="1"/>
      <c r="AB19" s="1" t="str">
        <f t="shared" si="42"/>
        <v/>
      </c>
      <c r="AC19" s="1" t="s">
        <v>1</v>
      </c>
      <c r="AD19" s="1" t="str">
        <f t="shared" si="43"/>
        <v>BP</v>
      </c>
      <c r="AE19" s="1" t="s">
        <v>1</v>
      </c>
      <c r="AF19" s="1" t="str">
        <f t="shared" si="44"/>
        <v>BP</v>
      </c>
      <c r="AG19" s="1" t="s">
        <v>1</v>
      </c>
      <c r="AH19" s="1" t="str">
        <f t="shared" si="45"/>
        <v>BP</v>
      </c>
      <c r="AI19" s="1" t="s">
        <v>1</v>
      </c>
      <c r="AJ19" s="1" t="str">
        <f t="shared" si="46"/>
        <v>BP</v>
      </c>
      <c r="AK19" s="1"/>
      <c r="AL19" s="1" t="str">
        <f t="shared" si="47"/>
        <v/>
      </c>
      <c r="AM19" s="1" t="s">
        <v>1</v>
      </c>
      <c r="AN19" s="1" t="str">
        <f t="shared" si="48"/>
        <v>BP</v>
      </c>
      <c r="AO19" s="1" t="s">
        <v>1</v>
      </c>
      <c r="AP19" s="1" t="str">
        <f t="shared" si="49"/>
        <v>BP</v>
      </c>
      <c r="AQ19" s="1" t="s">
        <v>1</v>
      </c>
      <c r="AR19" s="1" t="str">
        <f t="shared" si="50"/>
        <v>BP</v>
      </c>
      <c r="AS19" s="1" t="s">
        <v>1</v>
      </c>
      <c r="AT19" s="1" t="str">
        <f t="shared" si="51"/>
        <v>BP</v>
      </c>
      <c r="AU19" s="1" t="s">
        <v>1</v>
      </c>
      <c r="AV19" s="1" t="str">
        <f t="shared" si="52"/>
        <v>BP</v>
      </c>
      <c r="AW19" s="1" t="s">
        <v>1</v>
      </c>
      <c r="AX19" s="1" t="str">
        <f t="shared" si="53"/>
        <v>BP</v>
      </c>
      <c r="AY19" s="1"/>
      <c r="AZ19" s="1" t="str">
        <f t="shared" si="54"/>
        <v/>
      </c>
      <c r="BA19" s="1" t="s">
        <v>1</v>
      </c>
      <c r="BB19" s="1" t="str">
        <f t="shared" si="55"/>
        <v>BP</v>
      </c>
      <c r="BC19" s="1" t="s">
        <v>1</v>
      </c>
      <c r="BD19" s="1" t="str">
        <f t="shared" si="56"/>
        <v>BP</v>
      </c>
      <c r="BE19" s="1" t="s">
        <v>1</v>
      </c>
      <c r="BF19" s="1" t="str">
        <f t="shared" si="57"/>
        <v>BP</v>
      </c>
      <c r="BG19" s="1" t="s">
        <v>1</v>
      </c>
      <c r="BH19" s="1" t="str">
        <f t="shared" si="58"/>
        <v>BP</v>
      </c>
      <c r="BI19" s="1" t="s">
        <v>1</v>
      </c>
      <c r="BJ19" s="1" t="str">
        <f t="shared" si="59"/>
        <v>BP</v>
      </c>
      <c r="BK19" s="1" t="s">
        <v>1</v>
      </c>
      <c r="BL19" s="1" t="str">
        <f t="shared" si="60"/>
        <v>BP</v>
      </c>
      <c r="BM19">
        <f t="shared" si="29"/>
        <v>20</v>
      </c>
      <c r="BN19">
        <f>Oct!BQ19</f>
        <v>103</v>
      </c>
      <c r="BO19">
        <f t="shared" si="30"/>
        <v>123</v>
      </c>
      <c r="BP19" s="2">
        <f t="shared" si="31"/>
        <v>100</v>
      </c>
      <c r="BQ19">
        <f t="shared" si="32"/>
        <v>0</v>
      </c>
    </row>
    <row r="20" spans="1:69">
      <c r="A20" s="10">
        <v>12</v>
      </c>
      <c r="C20" s="29" t="str">
        <f>IF(Oct!C20 = "", "", Oct!C20)</f>
        <v/>
      </c>
      <c r="D20" s="1" t="str">
        <f>IF(Oct!D20 = "", "", Oct!D20)</f>
        <v>G</v>
      </c>
      <c r="E20" s="1"/>
      <c r="F20" s="1" t="str">
        <f t="shared" si="27"/>
        <v/>
      </c>
      <c r="G20" s="1"/>
      <c r="H20" s="1" t="str">
        <f t="shared" si="28"/>
        <v/>
      </c>
      <c r="I20" s="1"/>
      <c r="J20" s="1" t="str">
        <f t="shared" si="33"/>
        <v/>
      </c>
      <c r="K20" s="1"/>
      <c r="L20" s="1" t="str">
        <f t="shared" si="34"/>
        <v/>
      </c>
      <c r="M20" s="1"/>
      <c r="N20" s="1" t="str">
        <f t="shared" si="35"/>
        <v/>
      </c>
      <c r="O20" s="1"/>
      <c r="P20" s="1" t="str">
        <f t="shared" si="36"/>
        <v/>
      </c>
      <c r="Q20" s="1" t="s">
        <v>1</v>
      </c>
      <c r="R20" s="1" t="str">
        <f t="shared" si="37"/>
        <v>GP</v>
      </c>
      <c r="S20" s="1" t="s">
        <v>1</v>
      </c>
      <c r="T20" s="1" t="str">
        <f t="shared" si="38"/>
        <v>GP</v>
      </c>
      <c r="U20" s="1" t="s">
        <v>1</v>
      </c>
      <c r="V20" s="1" t="str">
        <f t="shared" si="39"/>
        <v>GP</v>
      </c>
      <c r="W20" s="1"/>
      <c r="X20" s="1" t="str">
        <f t="shared" si="40"/>
        <v/>
      </c>
      <c r="Y20" s="1" t="s">
        <v>1</v>
      </c>
      <c r="Z20" s="1" t="str">
        <f t="shared" si="41"/>
        <v>GP</v>
      </c>
      <c r="AA20" s="1"/>
      <c r="AB20" s="1" t="str">
        <f t="shared" si="42"/>
        <v/>
      </c>
      <c r="AC20" s="1" t="s">
        <v>1</v>
      </c>
      <c r="AD20" s="1" t="str">
        <f t="shared" si="43"/>
        <v>GP</v>
      </c>
      <c r="AE20" s="1" t="s">
        <v>1</v>
      </c>
      <c r="AF20" s="1" t="str">
        <f t="shared" si="44"/>
        <v>GP</v>
      </c>
      <c r="AG20" s="1" t="s">
        <v>1</v>
      </c>
      <c r="AH20" s="1" t="str">
        <f t="shared" si="45"/>
        <v>GP</v>
      </c>
      <c r="AI20" s="1" t="s">
        <v>1</v>
      </c>
      <c r="AJ20" s="1" t="str">
        <f t="shared" si="46"/>
        <v>GP</v>
      </c>
      <c r="AK20" s="1"/>
      <c r="AL20" s="1" t="str">
        <f t="shared" si="47"/>
        <v/>
      </c>
      <c r="AM20" s="1" t="s">
        <v>1</v>
      </c>
      <c r="AN20" s="1" t="str">
        <f t="shared" si="48"/>
        <v>GP</v>
      </c>
      <c r="AO20" s="1" t="s">
        <v>1</v>
      </c>
      <c r="AP20" s="1" t="str">
        <f t="shared" si="49"/>
        <v>GP</v>
      </c>
      <c r="AQ20" s="1" t="s">
        <v>1</v>
      </c>
      <c r="AR20" s="1" t="str">
        <f t="shared" si="50"/>
        <v>GP</v>
      </c>
      <c r="AS20" s="1" t="s">
        <v>1</v>
      </c>
      <c r="AT20" s="1" t="str">
        <f t="shared" si="51"/>
        <v>GP</v>
      </c>
      <c r="AU20" s="1" t="s">
        <v>1</v>
      </c>
      <c r="AV20" s="1" t="str">
        <f t="shared" si="52"/>
        <v>GP</v>
      </c>
      <c r="AW20" s="1" t="s">
        <v>1</v>
      </c>
      <c r="AX20" s="1" t="str">
        <f t="shared" si="53"/>
        <v>GP</v>
      </c>
      <c r="AY20" s="1"/>
      <c r="AZ20" s="1" t="str">
        <f t="shared" si="54"/>
        <v/>
      </c>
      <c r="BA20" s="1" t="s">
        <v>1</v>
      </c>
      <c r="BB20" s="1" t="str">
        <f t="shared" si="55"/>
        <v>GP</v>
      </c>
      <c r="BC20" s="1" t="s">
        <v>1</v>
      </c>
      <c r="BD20" s="1" t="str">
        <f t="shared" si="56"/>
        <v>GP</v>
      </c>
      <c r="BE20" s="1" t="s">
        <v>1</v>
      </c>
      <c r="BF20" s="1" t="str">
        <f t="shared" si="57"/>
        <v>GP</v>
      </c>
      <c r="BG20" s="1" t="s">
        <v>1</v>
      </c>
      <c r="BH20" s="1" t="str">
        <f t="shared" si="58"/>
        <v>GP</v>
      </c>
      <c r="BI20" s="1" t="s">
        <v>1</v>
      </c>
      <c r="BJ20" s="1" t="str">
        <f t="shared" si="59"/>
        <v>GP</v>
      </c>
      <c r="BK20" s="1" t="s">
        <v>1</v>
      </c>
      <c r="BL20" s="1" t="str">
        <f t="shared" si="60"/>
        <v>GP</v>
      </c>
      <c r="BM20">
        <f t="shared" si="29"/>
        <v>20</v>
      </c>
      <c r="BN20">
        <f>Oct!BQ20</f>
        <v>103</v>
      </c>
      <c r="BO20">
        <f t="shared" si="30"/>
        <v>123</v>
      </c>
      <c r="BP20" s="2">
        <f t="shared" si="31"/>
        <v>100</v>
      </c>
      <c r="BQ20">
        <f t="shared" si="32"/>
        <v>0</v>
      </c>
    </row>
    <row r="21" spans="1:69">
      <c r="A21" s="10">
        <v>13</v>
      </c>
      <c r="C21" s="29" t="str">
        <f>IF(Oct!C21 = "", "", Oct!C21)</f>
        <v/>
      </c>
      <c r="D21" s="1" t="str">
        <f>IF(Oct!D21 = "", "", Oct!D21)</f>
        <v>B</v>
      </c>
      <c r="E21" s="1"/>
      <c r="F21" s="1" t="str">
        <f t="shared" si="27"/>
        <v/>
      </c>
      <c r="G21" s="1"/>
      <c r="H21" s="1" t="str">
        <f t="shared" si="28"/>
        <v/>
      </c>
      <c r="I21" s="1"/>
      <c r="J21" s="1" t="str">
        <f t="shared" si="33"/>
        <v/>
      </c>
      <c r="K21" s="1"/>
      <c r="L21" s="1" t="str">
        <f t="shared" si="34"/>
        <v/>
      </c>
      <c r="M21" s="1"/>
      <c r="N21" s="1" t="str">
        <f t="shared" si="35"/>
        <v/>
      </c>
      <c r="O21" s="1"/>
      <c r="P21" s="1" t="str">
        <f t="shared" si="36"/>
        <v/>
      </c>
      <c r="Q21" s="1" t="s">
        <v>1</v>
      </c>
      <c r="R21" s="1" t="str">
        <f t="shared" si="37"/>
        <v>BP</v>
      </c>
      <c r="S21" s="1" t="s">
        <v>1</v>
      </c>
      <c r="T21" s="1" t="str">
        <f t="shared" si="38"/>
        <v>BP</v>
      </c>
      <c r="U21" s="1" t="s">
        <v>1</v>
      </c>
      <c r="V21" s="1" t="str">
        <f t="shared" si="39"/>
        <v>BP</v>
      </c>
      <c r="W21" s="1"/>
      <c r="X21" s="1" t="str">
        <f t="shared" si="40"/>
        <v/>
      </c>
      <c r="Y21" s="1" t="s">
        <v>1</v>
      </c>
      <c r="Z21" s="1" t="str">
        <f t="shared" si="41"/>
        <v>BP</v>
      </c>
      <c r="AA21" s="1"/>
      <c r="AB21" s="1" t="str">
        <f t="shared" si="42"/>
        <v/>
      </c>
      <c r="AC21" s="1" t="s">
        <v>1</v>
      </c>
      <c r="AD21" s="1" t="str">
        <f t="shared" si="43"/>
        <v>BP</v>
      </c>
      <c r="AE21" s="1" t="s">
        <v>1</v>
      </c>
      <c r="AF21" s="1" t="str">
        <f t="shared" si="44"/>
        <v>BP</v>
      </c>
      <c r="AG21" s="1" t="s">
        <v>1</v>
      </c>
      <c r="AH21" s="1" t="str">
        <f t="shared" si="45"/>
        <v>BP</v>
      </c>
      <c r="AI21" s="1" t="s">
        <v>1</v>
      </c>
      <c r="AJ21" s="1" t="str">
        <f t="shared" si="46"/>
        <v>BP</v>
      </c>
      <c r="AK21" s="1"/>
      <c r="AL21" s="1" t="str">
        <f t="shared" si="47"/>
        <v/>
      </c>
      <c r="AM21" s="1" t="s">
        <v>1</v>
      </c>
      <c r="AN21" s="1" t="str">
        <f t="shared" si="48"/>
        <v>BP</v>
      </c>
      <c r="AO21" s="1" t="s">
        <v>1</v>
      </c>
      <c r="AP21" s="1" t="str">
        <f t="shared" si="49"/>
        <v>BP</v>
      </c>
      <c r="AQ21" s="1" t="s">
        <v>1</v>
      </c>
      <c r="AR21" s="1" t="str">
        <f t="shared" si="50"/>
        <v>BP</v>
      </c>
      <c r="AS21" s="1" t="s">
        <v>1</v>
      </c>
      <c r="AT21" s="1" t="str">
        <f t="shared" si="51"/>
        <v>BP</v>
      </c>
      <c r="AU21" s="1" t="s">
        <v>1</v>
      </c>
      <c r="AV21" s="1" t="str">
        <f t="shared" si="52"/>
        <v>BP</v>
      </c>
      <c r="AW21" s="1" t="s">
        <v>1</v>
      </c>
      <c r="AX21" s="1" t="str">
        <f t="shared" si="53"/>
        <v>BP</v>
      </c>
      <c r="AY21" s="1"/>
      <c r="AZ21" s="1" t="str">
        <f t="shared" si="54"/>
        <v/>
      </c>
      <c r="BA21" s="1" t="s">
        <v>1</v>
      </c>
      <c r="BB21" s="1" t="str">
        <f t="shared" si="55"/>
        <v>BP</v>
      </c>
      <c r="BC21" s="1" t="s">
        <v>1</v>
      </c>
      <c r="BD21" s="1" t="str">
        <f t="shared" si="56"/>
        <v>BP</v>
      </c>
      <c r="BE21" s="1" t="s">
        <v>1</v>
      </c>
      <c r="BF21" s="1" t="str">
        <f t="shared" si="57"/>
        <v>BP</v>
      </c>
      <c r="BG21" s="1" t="s">
        <v>1</v>
      </c>
      <c r="BH21" s="1" t="str">
        <f t="shared" si="58"/>
        <v>BP</v>
      </c>
      <c r="BI21" s="1" t="s">
        <v>1</v>
      </c>
      <c r="BJ21" s="1" t="str">
        <f t="shared" si="59"/>
        <v>BP</v>
      </c>
      <c r="BK21" s="1" t="s">
        <v>1</v>
      </c>
      <c r="BL21" s="1" t="str">
        <f t="shared" si="60"/>
        <v>BP</v>
      </c>
      <c r="BM21">
        <f t="shared" si="29"/>
        <v>20</v>
      </c>
      <c r="BN21">
        <f>Oct!BQ21</f>
        <v>103</v>
      </c>
      <c r="BO21">
        <f t="shared" si="30"/>
        <v>123</v>
      </c>
      <c r="BP21" s="2">
        <f t="shared" si="31"/>
        <v>100</v>
      </c>
      <c r="BQ21">
        <f t="shared" si="32"/>
        <v>0</v>
      </c>
    </row>
    <row r="22" spans="1:69">
      <c r="A22" s="10">
        <v>14</v>
      </c>
      <c r="C22" s="29" t="str">
        <f>IF(Oct!C22 = "", "", Oct!C22)</f>
        <v/>
      </c>
      <c r="D22" s="1" t="str">
        <f>IF(Oct!D22 = "", "", Oct!D22)</f>
        <v>G</v>
      </c>
      <c r="E22" s="1"/>
      <c r="F22" s="1" t="str">
        <f t="shared" si="27"/>
        <v/>
      </c>
      <c r="G22" s="1"/>
      <c r="H22" s="1" t="str">
        <f t="shared" si="28"/>
        <v/>
      </c>
      <c r="I22" s="1"/>
      <c r="J22" s="1" t="str">
        <f t="shared" si="33"/>
        <v/>
      </c>
      <c r="K22" s="1"/>
      <c r="L22" s="1" t="str">
        <f t="shared" si="34"/>
        <v/>
      </c>
      <c r="M22" s="1"/>
      <c r="N22" s="1" t="str">
        <f t="shared" si="35"/>
        <v/>
      </c>
      <c r="O22" s="1"/>
      <c r="P22" s="1" t="str">
        <f t="shared" si="36"/>
        <v/>
      </c>
      <c r="Q22" s="1" t="s">
        <v>1</v>
      </c>
      <c r="R22" s="1" t="str">
        <f t="shared" si="37"/>
        <v>GP</v>
      </c>
      <c r="S22" s="1" t="s">
        <v>1</v>
      </c>
      <c r="T22" s="1" t="str">
        <f t="shared" si="38"/>
        <v>GP</v>
      </c>
      <c r="U22" s="1" t="s">
        <v>1</v>
      </c>
      <c r="V22" s="1" t="str">
        <f t="shared" si="39"/>
        <v>GP</v>
      </c>
      <c r="W22" s="1"/>
      <c r="X22" s="1" t="str">
        <f t="shared" si="40"/>
        <v/>
      </c>
      <c r="Y22" s="1" t="s">
        <v>1</v>
      </c>
      <c r="Z22" s="1" t="str">
        <f t="shared" si="41"/>
        <v>GP</v>
      </c>
      <c r="AA22" s="1"/>
      <c r="AB22" s="1" t="str">
        <f t="shared" si="42"/>
        <v/>
      </c>
      <c r="AC22" s="1" t="s">
        <v>1</v>
      </c>
      <c r="AD22" s="1" t="str">
        <f t="shared" si="43"/>
        <v>GP</v>
      </c>
      <c r="AE22" s="1" t="s">
        <v>1</v>
      </c>
      <c r="AF22" s="1" t="str">
        <f t="shared" si="44"/>
        <v>GP</v>
      </c>
      <c r="AG22" s="1" t="s">
        <v>1</v>
      </c>
      <c r="AH22" s="1" t="str">
        <f t="shared" si="45"/>
        <v>GP</v>
      </c>
      <c r="AI22" s="1" t="s">
        <v>1</v>
      </c>
      <c r="AJ22" s="1" t="str">
        <f t="shared" si="46"/>
        <v>GP</v>
      </c>
      <c r="AK22" s="1"/>
      <c r="AL22" s="1" t="str">
        <f t="shared" si="47"/>
        <v/>
      </c>
      <c r="AM22" s="1" t="s">
        <v>1</v>
      </c>
      <c r="AN22" s="1" t="str">
        <f t="shared" si="48"/>
        <v>GP</v>
      </c>
      <c r="AO22" s="1" t="s">
        <v>1</v>
      </c>
      <c r="AP22" s="1" t="str">
        <f t="shared" si="49"/>
        <v>GP</v>
      </c>
      <c r="AQ22" s="1" t="s">
        <v>1</v>
      </c>
      <c r="AR22" s="1" t="str">
        <f t="shared" si="50"/>
        <v>GP</v>
      </c>
      <c r="AS22" s="1" t="s">
        <v>1</v>
      </c>
      <c r="AT22" s="1" t="str">
        <f t="shared" si="51"/>
        <v>GP</v>
      </c>
      <c r="AU22" s="1" t="s">
        <v>1</v>
      </c>
      <c r="AV22" s="1" t="str">
        <f t="shared" si="52"/>
        <v>GP</v>
      </c>
      <c r="AW22" s="1" t="s">
        <v>1</v>
      </c>
      <c r="AX22" s="1" t="str">
        <f t="shared" si="53"/>
        <v>GP</v>
      </c>
      <c r="AY22" s="1"/>
      <c r="AZ22" s="1" t="str">
        <f t="shared" si="54"/>
        <v/>
      </c>
      <c r="BA22" s="1" t="s">
        <v>1</v>
      </c>
      <c r="BB22" s="1" t="str">
        <f t="shared" si="55"/>
        <v>GP</v>
      </c>
      <c r="BC22" s="1" t="s">
        <v>1</v>
      </c>
      <c r="BD22" s="1" t="str">
        <f t="shared" si="56"/>
        <v>GP</v>
      </c>
      <c r="BE22" s="1" t="s">
        <v>1</v>
      </c>
      <c r="BF22" s="1" t="str">
        <f t="shared" si="57"/>
        <v>GP</v>
      </c>
      <c r="BG22" s="1" t="s">
        <v>1</v>
      </c>
      <c r="BH22" s="1" t="str">
        <f t="shared" si="58"/>
        <v>GP</v>
      </c>
      <c r="BI22" s="1" t="s">
        <v>1</v>
      </c>
      <c r="BJ22" s="1" t="str">
        <f t="shared" si="59"/>
        <v>GP</v>
      </c>
      <c r="BK22" s="1" t="s">
        <v>1</v>
      </c>
      <c r="BL22" s="1" t="str">
        <f t="shared" si="60"/>
        <v>GP</v>
      </c>
      <c r="BM22">
        <f t="shared" si="29"/>
        <v>20</v>
      </c>
      <c r="BN22">
        <f>Oct!BQ22</f>
        <v>103</v>
      </c>
      <c r="BO22">
        <f t="shared" si="30"/>
        <v>123</v>
      </c>
      <c r="BP22" s="2">
        <f t="shared" si="31"/>
        <v>100</v>
      </c>
      <c r="BQ22">
        <f t="shared" si="32"/>
        <v>0</v>
      </c>
    </row>
    <row r="23" spans="1:69">
      <c r="A23" s="10">
        <v>15</v>
      </c>
      <c r="C23" s="29" t="str">
        <f>IF(Oct!C23 = "", "", Oct!C23)</f>
        <v/>
      </c>
      <c r="D23" s="1" t="str">
        <f>IF(Oct!D23 = "", "", Oct!D23)</f>
        <v>B</v>
      </c>
      <c r="E23" s="1"/>
      <c r="F23" s="1" t="str">
        <f t="shared" si="27"/>
        <v/>
      </c>
      <c r="G23" s="1"/>
      <c r="H23" s="1" t="str">
        <f t="shared" si="28"/>
        <v/>
      </c>
      <c r="I23" s="1"/>
      <c r="J23" s="1" t="str">
        <f t="shared" si="33"/>
        <v/>
      </c>
      <c r="K23" s="1"/>
      <c r="L23" s="1" t="str">
        <f t="shared" si="34"/>
        <v/>
      </c>
      <c r="M23" s="1"/>
      <c r="N23" s="1" t="str">
        <f t="shared" si="35"/>
        <v/>
      </c>
      <c r="O23" s="1"/>
      <c r="P23" s="1" t="str">
        <f t="shared" si="36"/>
        <v/>
      </c>
      <c r="Q23" s="1" t="s">
        <v>1</v>
      </c>
      <c r="R23" s="1" t="str">
        <f t="shared" si="37"/>
        <v>BP</v>
      </c>
      <c r="S23" s="1" t="s">
        <v>1</v>
      </c>
      <c r="T23" s="1" t="str">
        <f t="shared" si="38"/>
        <v>BP</v>
      </c>
      <c r="U23" s="1" t="s">
        <v>1</v>
      </c>
      <c r="V23" s="1" t="str">
        <f t="shared" si="39"/>
        <v>BP</v>
      </c>
      <c r="W23" s="1"/>
      <c r="X23" s="1" t="str">
        <f t="shared" si="40"/>
        <v/>
      </c>
      <c r="Y23" s="1" t="s">
        <v>1</v>
      </c>
      <c r="Z23" s="1" t="str">
        <f t="shared" si="41"/>
        <v>BP</v>
      </c>
      <c r="AA23" s="1"/>
      <c r="AB23" s="1" t="str">
        <f t="shared" si="42"/>
        <v/>
      </c>
      <c r="AC23" s="1" t="s">
        <v>1</v>
      </c>
      <c r="AD23" s="1" t="str">
        <f t="shared" si="43"/>
        <v>BP</v>
      </c>
      <c r="AE23" s="1" t="s">
        <v>1</v>
      </c>
      <c r="AF23" s="1" t="str">
        <f t="shared" si="44"/>
        <v>BP</v>
      </c>
      <c r="AG23" s="1" t="s">
        <v>1</v>
      </c>
      <c r="AH23" s="1" t="str">
        <f t="shared" si="45"/>
        <v>BP</v>
      </c>
      <c r="AI23" s="1" t="s">
        <v>1</v>
      </c>
      <c r="AJ23" s="1" t="str">
        <f t="shared" si="46"/>
        <v>BP</v>
      </c>
      <c r="AK23" s="1"/>
      <c r="AL23" s="1" t="str">
        <f t="shared" si="47"/>
        <v/>
      </c>
      <c r="AM23" s="1" t="s">
        <v>1</v>
      </c>
      <c r="AN23" s="1" t="str">
        <f t="shared" si="48"/>
        <v>BP</v>
      </c>
      <c r="AO23" s="1" t="s">
        <v>1</v>
      </c>
      <c r="AP23" s="1" t="str">
        <f t="shared" si="49"/>
        <v>BP</v>
      </c>
      <c r="AQ23" s="1" t="s">
        <v>1</v>
      </c>
      <c r="AR23" s="1" t="str">
        <f t="shared" si="50"/>
        <v>BP</v>
      </c>
      <c r="AS23" s="1" t="s">
        <v>1</v>
      </c>
      <c r="AT23" s="1" t="str">
        <f t="shared" si="51"/>
        <v>BP</v>
      </c>
      <c r="AU23" s="1" t="s">
        <v>1</v>
      </c>
      <c r="AV23" s="1" t="str">
        <f t="shared" si="52"/>
        <v>BP</v>
      </c>
      <c r="AW23" s="1" t="s">
        <v>1</v>
      </c>
      <c r="AX23" s="1" t="str">
        <f t="shared" si="53"/>
        <v>BP</v>
      </c>
      <c r="AY23" s="1"/>
      <c r="AZ23" s="1" t="str">
        <f t="shared" si="54"/>
        <v/>
      </c>
      <c r="BA23" s="1" t="s">
        <v>1</v>
      </c>
      <c r="BB23" s="1" t="str">
        <f t="shared" si="55"/>
        <v>BP</v>
      </c>
      <c r="BC23" s="1" t="s">
        <v>1</v>
      </c>
      <c r="BD23" s="1" t="str">
        <f t="shared" si="56"/>
        <v>BP</v>
      </c>
      <c r="BE23" s="1" t="s">
        <v>1</v>
      </c>
      <c r="BF23" s="1" t="str">
        <f t="shared" si="57"/>
        <v>BP</v>
      </c>
      <c r="BG23" s="1" t="s">
        <v>1</v>
      </c>
      <c r="BH23" s="1" t="str">
        <f t="shared" si="58"/>
        <v>BP</v>
      </c>
      <c r="BI23" s="1" t="s">
        <v>1</v>
      </c>
      <c r="BJ23" s="1" t="str">
        <f t="shared" si="59"/>
        <v>BP</v>
      </c>
      <c r="BK23" s="1" t="s">
        <v>1</v>
      </c>
      <c r="BL23" s="1" t="str">
        <f t="shared" si="60"/>
        <v>BP</v>
      </c>
      <c r="BM23">
        <f t="shared" si="29"/>
        <v>20</v>
      </c>
      <c r="BN23">
        <f>Oct!BQ23</f>
        <v>103</v>
      </c>
      <c r="BO23">
        <f t="shared" si="30"/>
        <v>123</v>
      </c>
      <c r="BP23" s="2">
        <f t="shared" si="31"/>
        <v>100</v>
      </c>
      <c r="BQ23">
        <f t="shared" si="32"/>
        <v>0</v>
      </c>
    </row>
    <row r="24" spans="1:69">
      <c r="A24" s="10">
        <v>16</v>
      </c>
      <c r="C24" s="29" t="str">
        <f>IF(Oct!C24 = "", "", Oct!C24)</f>
        <v/>
      </c>
      <c r="D24" s="1" t="str">
        <f>IF(Oct!D24 = "", "", Oct!D24)</f>
        <v>G</v>
      </c>
      <c r="E24" s="1"/>
      <c r="F24" s="1" t="str">
        <f t="shared" si="27"/>
        <v/>
      </c>
      <c r="G24" s="1"/>
      <c r="H24" s="1" t="str">
        <f t="shared" si="28"/>
        <v/>
      </c>
      <c r="I24" s="1"/>
      <c r="J24" s="1" t="str">
        <f t="shared" si="33"/>
        <v/>
      </c>
      <c r="K24" s="1"/>
      <c r="L24" s="1" t="str">
        <f t="shared" si="34"/>
        <v/>
      </c>
      <c r="M24" s="1"/>
      <c r="N24" s="1" t="str">
        <f t="shared" si="35"/>
        <v/>
      </c>
      <c r="O24" s="1"/>
      <c r="P24" s="1" t="str">
        <f t="shared" si="36"/>
        <v/>
      </c>
      <c r="Q24" s="1" t="s">
        <v>1</v>
      </c>
      <c r="R24" s="1" t="str">
        <f t="shared" si="37"/>
        <v>GP</v>
      </c>
      <c r="S24" s="1" t="s">
        <v>1</v>
      </c>
      <c r="T24" s="1" t="str">
        <f t="shared" si="38"/>
        <v>GP</v>
      </c>
      <c r="U24" s="1" t="s">
        <v>1</v>
      </c>
      <c r="V24" s="1" t="str">
        <f t="shared" si="39"/>
        <v>GP</v>
      </c>
      <c r="W24" s="1"/>
      <c r="X24" s="1" t="str">
        <f t="shared" si="40"/>
        <v/>
      </c>
      <c r="Y24" s="1" t="s">
        <v>1</v>
      </c>
      <c r="Z24" s="1" t="str">
        <f t="shared" si="41"/>
        <v>GP</v>
      </c>
      <c r="AA24" s="1"/>
      <c r="AB24" s="1" t="str">
        <f t="shared" si="42"/>
        <v/>
      </c>
      <c r="AC24" s="1" t="s">
        <v>1</v>
      </c>
      <c r="AD24" s="1" t="str">
        <f t="shared" si="43"/>
        <v>GP</v>
      </c>
      <c r="AE24" s="1" t="s">
        <v>1</v>
      </c>
      <c r="AF24" s="1" t="str">
        <f t="shared" si="44"/>
        <v>GP</v>
      </c>
      <c r="AG24" s="1" t="s">
        <v>1</v>
      </c>
      <c r="AH24" s="1" t="str">
        <f t="shared" si="45"/>
        <v>GP</v>
      </c>
      <c r="AI24" s="1" t="s">
        <v>1</v>
      </c>
      <c r="AJ24" s="1" t="str">
        <f t="shared" si="46"/>
        <v>GP</v>
      </c>
      <c r="AK24" s="1"/>
      <c r="AL24" s="1" t="str">
        <f t="shared" si="47"/>
        <v/>
      </c>
      <c r="AM24" s="1" t="s">
        <v>1</v>
      </c>
      <c r="AN24" s="1" t="str">
        <f t="shared" si="48"/>
        <v>GP</v>
      </c>
      <c r="AO24" s="1" t="s">
        <v>1</v>
      </c>
      <c r="AP24" s="1" t="str">
        <f t="shared" si="49"/>
        <v>GP</v>
      </c>
      <c r="AQ24" s="1" t="s">
        <v>1</v>
      </c>
      <c r="AR24" s="1" t="str">
        <f t="shared" si="50"/>
        <v>GP</v>
      </c>
      <c r="AS24" s="1" t="s">
        <v>1</v>
      </c>
      <c r="AT24" s="1" t="str">
        <f t="shared" si="51"/>
        <v>GP</v>
      </c>
      <c r="AU24" s="1" t="s">
        <v>1</v>
      </c>
      <c r="AV24" s="1" t="str">
        <f t="shared" si="52"/>
        <v>GP</v>
      </c>
      <c r="AW24" s="1" t="s">
        <v>1</v>
      </c>
      <c r="AX24" s="1" t="str">
        <f t="shared" si="53"/>
        <v>GP</v>
      </c>
      <c r="AY24" s="1"/>
      <c r="AZ24" s="1" t="str">
        <f t="shared" si="54"/>
        <v/>
      </c>
      <c r="BA24" s="1" t="s">
        <v>1</v>
      </c>
      <c r="BB24" s="1" t="str">
        <f t="shared" si="55"/>
        <v>GP</v>
      </c>
      <c r="BC24" s="1" t="s">
        <v>1</v>
      </c>
      <c r="BD24" s="1" t="str">
        <f t="shared" si="56"/>
        <v>GP</v>
      </c>
      <c r="BE24" s="1" t="s">
        <v>1</v>
      </c>
      <c r="BF24" s="1" t="str">
        <f t="shared" si="57"/>
        <v>GP</v>
      </c>
      <c r="BG24" s="1" t="s">
        <v>1</v>
      </c>
      <c r="BH24" s="1" t="str">
        <f t="shared" si="58"/>
        <v>GP</v>
      </c>
      <c r="BI24" s="1" t="s">
        <v>1</v>
      </c>
      <c r="BJ24" s="1" t="str">
        <f t="shared" si="59"/>
        <v>GP</v>
      </c>
      <c r="BK24" s="1" t="s">
        <v>1</v>
      </c>
      <c r="BL24" s="1" t="str">
        <f t="shared" si="60"/>
        <v>GP</v>
      </c>
      <c r="BM24">
        <f t="shared" si="29"/>
        <v>20</v>
      </c>
      <c r="BN24">
        <f>Oct!BQ24</f>
        <v>103</v>
      </c>
      <c r="BO24">
        <f t="shared" si="30"/>
        <v>123</v>
      </c>
      <c r="BP24" s="2">
        <f t="shared" si="31"/>
        <v>100</v>
      </c>
      <c r="BQ24">
        <f t="shared" si="32"/>
        <v>0</v>
      </c>
    </row>
    <row r="25" spans="1:69">
      <c r="A25" s="10">
        <v>17</v>
      </c>
      <c r="C25" s="29" t="str">
        <f>IF(Oct!C25 = "", "", Oct!C25)</f>
        <v/>
      </c>
      <c r="D25" s="1" t="str">
        <f>IF(Oct!D25 = "", "", Oct!D25)</f>
        <v>B</v>
      </c>
      <c r="E25" s="1"/>
      <c r="F25" s="1" t="str">
        <f t="shared" si="27"/>
        <v/>
      </c>
      <c r="G25" s="1"/>
      <c r="H25" s="1" t="str">
        <f t="shared" si="28"/>
        <v/>
      </c>
      <c r="I25" s="1"/>
      <c r="J25" s="1" t="str">
        <f t="shared" si="33"/>
        <v/>
      </c>
      <c r="K25" s="1"/>
      <c r="L25" s="1" t="str">
        <f t="shared" si="34"/>
        <v/>
      </c>
      <c r="M25" s="1"/>
      <c r="N25" s="1" t="str">
        <f t="shared" si="35"/>
        <v/>
      </c>
      <c r="O25" s="1"/>
      <c r="P25" s="1" t="str">
        <f t="shared" si="36"/>
        <v/>
      </c>
      <c r="Q25" s="1" t="s">
        <v>1</v>
      </c>
      <c r="R25" s="1" t="str">
        <f t="shared" si="37"/>
        <v>BP</v>
      </c>
      <c r="S25" s="1" t="s">
        <v>1</v>
      </c>
      <c r="T25" s="1" t="str">
        <f t="shared" si="38"/>
        <v>BP</v>
      </c>
      <c r="U25" s="1" t="s">
        <v>1</v>
      </c>
      <c r="V25" s="1" t="str">
        <f t="shared" si="39"/>
        <v>BP</v>
      </c>
      <c r="W25" s="1"/>
      <c r="X25" s="1" t="str">
        <f t="shared" si="40"/>
        <v/>
      </c>
      <c r="Y25" s="1" t="s">
        <v>1</v>
      </c>
      <c r="Z25" s="1" t="str">
        <f t="shared" si="41"/>
        <v>BP</v>
      </c>
      <c r="AA25" s="1"/>
      <c r="AB25" s="1" t="str">
        <f t="shared" si="42"/>
        <v/>
      </c>
      <c r="AC25" s="1" t="s">
        <v>1</v>
      </c>
      <c r="AD25" s="1" t="str">
        <f t="shared" si="43"/>
        <v>BP</v>
      </c>
      <c r="AE25" s="1" t="s">
        <v>1</v>
      </c>
      <c r="AF25" s="1" t="str">
        <f t="shared" si="44"/>
        <v>BP</v>
      </c>
      <c r="AG25" s="1" t="s">
        <v>1</v>
      </c>
      <c r="AH25" s="1" t="str">
        <f t="shared" si="45"/>
        <v>BP</v>
      </c>
      <c r="AI25" s="1" t="s">
        <v>1</v>
      </c>
      <c r="AJ25" s="1" t="str">
        <f t="shared" si="46"/>
        <v>BP</v>
      </c>
      <c r="AK25" s="1"/>
      <c r="AL25" s="1" t="str">
        <f t="shared" si="47"/>
        <v/>
      </c>
      <c r="AM25" s="1" t="s">
        <v>1</v>
      </c>
      <c r="AN25" s="1" t="str">
        <f t="shared" si="48"/>
        <v>BP</v>
      </c>
      <c r="AO25" s="1" t="s">
        <v>1</v>
      </c>
      <c r="AP25" s="1" t="str">
        <f t="shared" si="49"/>
        <v>BP</v>
      </c>
      <c r="AQ25" s="1" t="s">
        <v>1</v>
      </c>
      <c r="AR25" s="1" t="str">
        <f t="shared" si="50"/>
        <v>BP</v>
      </c>
      <c r="AS25" s="1" t="s">
        <v>1</v>
      </c>
      <c r="AT25" s="1" t="str">
        <f t="shared" si="51"/>
        <v>BP</v>
      </c>
      <c r="AU25" s="1" t="s">
        <v>1</v>
      </c>
      <c r="AV25" s="1" t="str">
        <f t="shared" si="52"/>
        <v>BP</v>
      </c>
      <c r="AW25" s="1" t="s">
        <v>1</v>
      </c>
      <c r="AX25" s="1" t="str">
        <f t="shared" si="53"/>
        <v>BP</v>
      </c>
      <c r="AY25" s="1"/>
      <c r="AZ25" s="1" t="str">
        <f t="shared" si="54"/>
        <v/>
      </c>
      <c r="BA25" s="1" t="s">
        <v>1</v>
      </c>
      <c r="BB25" s="1" t="str">
        <f t="shared" si="55"/>
        <v>BP</v>
      </c>
      <c r="BC25" s="1" t="s">
        <v>1</v>
      </c>
      <c r="BD25" s="1" t="str">
        <f t="shared" si="56"/>
        <v>BP</v>
      </c>
      <c r="BE25" s="1" t="s">
        <v>1</v>
      </c>
      <c r="BF25" s="1" t="str">
        <f t="shared" si="57"/>
        <v>BP</v>
      </c>
      <c r="BG25" s="1" t="s">
        <v>1</v>
      </c>
      <c r="BH25" s="1" t="str">
        <f t="shared" si="58"/>
        <v>BP</v>
      </c>
      <c r="BI25" s="1" t="s">
        <v>1</v>
      </c>
      <c r="BJ25" s="1" t="str">
        <f t="shared" si="59"/>
        <v>BP</v>
      </c>
      <c r="BK25" s="1" t="s">
        <v>1</v>
      </c>
      <c r="BL25" s="1" t="str">
        <f t="shared" si="60"/>
        <v>BP</v>
      </c>
      <c r="BM25">
        <f t="shared" si="29"/>
        <v>20</v>
      </c>
      <c r="BN25">
        <f>Oct!BQ25</f>
        <v>103</v>
      </c>
      <c r="BO25">
        <f t="shared" si="30"/>
        <v>123</v>
      </c>
      <c r="BP25" s="2">
        <f t="shared" si="31"/>
        <v>100</v>
      </c>
      <c r="BQ25">
        <f t="shared" si="32"/>
        <v>0</v>
      </c>
    </row>
    <row r="26" spans="1:69">
      <c r="A26" s="10">
        <v>18</v>
      </c>
      <c r="C26" s="29" t="str">
        <f>IF(Oct!C26 = "", "", Oct!C26)</f>
        <v/>
      </c>
      <c r="D26" s="1" t="str">
        <f>IF(Oct!D26 = "", "", Oct!D26)</f>
        <v>G</v>
      </c>
      <c r="E26" s="1"/>
      <c r="F26" s="1" t="str">
        <f t="shared" si="27"/>
        <v/>
      </c>
      <c r="G26" s="1"/>
      <c r="H26" s="1" t="str">
        <f t="shared" si="28"/>
        <v/>
      </c>
      <c r="I26" s="1"/>
      <c r="J26" s="1" t="str">
        <f t="shared" si="33"/>
        <v/>
      </c>
      <c r="K26" s="1"/>
      <c r="L26" s="1" t="str">
        <f t="shared" si="34"/>
        <v/>
      </c>
      <c r="M26" s="1"/>
      <c r="N26" s="1" t="str">
        <f t="shared" si="35"/>
        <v/>
      </c>
      <c r="O26" s="1"/>
      <c r="P26" s="1" t="str">
        <f t="shared" si="36"/>
        <v/>
      </c>
      <c r="Q26" s="1" t="s">
        <v>1</v>
      </c>
      <c r="R26" s="1" t="str">
        <f t="shared" si="37"/>
        <v>GP</v>
      </c>
      <c r="S26" s="1" t="s">
        <v>1</v>
      </c>
      <c r="T26" s="1" t="str">
        <f t="shared" si="38"/>
        <v>GP</v>
      </c>
      <c r="U26" s="1" t="s">
        <v>1</v>
      </c>
      <c r="V26" s="1" t="str">
        <f t="shared" si="39"/>
        <v>GP</v>
      </c>
      <c r="W26" s="1"/>
      <c r="X26" s="1" t="str">
        <f t="shared" si="40"/>
        <v/>
      </c>
      <c r="Y26" s="1" t="s">
        <v>1</v>
      </c>
      <c r="Z26" s="1" t="str">
        <f t="shared" si="41"/>
        <v>GP</v>
      </c>
      <c r="AA26" s="1"/>
      <c r="AB26" s="1" t="str">
        <f t="shared" si="42"/>
        <v/>
      </c>
      <c r="AC26" s="1" t="s">
        <v>1</v>
      </c>
      <c r="AD26" s="1" t="str">
        <f t="shared" si="43"/>
        <v>GP</v>
      </c>
      <c r="AE26" s="1" t="s">
        <v>1</v>
      </c>
      <c r="AF26" s="1" t="str">
        <f t="shared" si="44"/>
        <v>GP</v>
      </c>
      <c r="AG26" s="1" t="s">
        <v>1</v>
      </c>
      <c r="AH26" s="1" t="str">
        <f t="shared" si="45"/>
        <v>GP</v>
      </c>
      <c r="AI26" s="1" t="s">
        <v>1</v>
      </c>
      <c r="AJ26" s="1" t="str">
        <f t="shared" si="46"/>
        <v>GP</v>
      </c>
      <c r="AK26" s="1"/>
      <c r="AL26" s="1" t="str">
        <f t="shared" si="47"/>
        <v/>
      </c>
      <c r="AM26" s="1" t="s">
        <v>1</v>
      </c>
      <c r="AN26" s="1" t="str">
        <f t="shared" si="48"/>
        <v>GP</v>
      </c>
      <c r="AO26" s="1" t="s">
        <v>1</v>
      </c>
      <c r="AP26" s="1" t="str">
        <f t="shared" si="49"/>
        <v>GP</v>
      </c>
      <c r="AQ26" s="1" t="s">
        <v>1</v>
      </c>
      <c r="AR26" s="1" t="str">
        <f t="shared" si="50"/>
        <v>GP</v>
      </c>
      <c r="AS26" s="1" t="s">
        <v>1</v>
      </c>
      <c r="AT26" s="1" t="str">
        <f t="shared" si="51"/>
        <v>GP</v>
      </c>
      <c r="AU26" s="1" t="s">
        <v>1</v>
      </c>
      <c r="AV26" s="1" t="str">
        <f t="shared" si="52"/>
        <v>GP</v>
      </c>
      <c r="AW26" s="1" t="s">
        <v>1</v>
      </c>
      <c r="AX26" s="1" t="str">
        <f t="shared" si="53"/>
        <v>GP</v>
      </c>
      <c r="AY26" s="1"/>
      <c r="AZ26" s="1" t="str">
        <f t="shared" si="54"/>
        <v/>
      </c>
      <c r="BA26" s="1" t="s">
        <v>1</v>
      </c>
      <c r="BB26" s="1" t="str">
        <f t="shared" si="55"/>
        <v>GP</v>
      </c>
      <c r="BC26" s="1" t="s">
        <v>1</v>
      </c>
      <c r="BD26" s="1" t="str">
        <f t="shared" si="56"/>
        <v>GP</v>
      </c>
      <c r="BE26" s="1" t="s">
        <v>1</v>
      </c>
      <c r="BF26" s="1" t="str">
        <f t="shared" si="57"/>
        <v>GP</v>
      </c>
      <c r="BG26" s="1" t="s">
        <v>1</v>
      </c>
      <c r="BH26" s="1" t="str">
        <f t="shared" si="58"/>
        <v>GP</v>
      </c>
      <c r="BI26" s="1" t="s">
        <v>1</v>
      </c>
      <c r="BJ26" s="1" t="str">
        <f t="shared" si="59"/>
        <v>GP</v>
      </c>
      <c r="BK26" s="1" t="s">
        <v>1</v>
      </c>
      <c r="BL26" s="1" t="str">
        <f t="shared" si="60"/>
        <v>GP</v>
      </c>
      <c r="BM26">
        <f t="shared" si="29"/>
        <v>20</v>
      </c>
      <c r="BN26">
        <f>Oct!BQ26</f>
        <v>103</v>
      </c>
      <c r="BO26">
        <f t="shared" si="30"/>
        <v>123</v>
      </c>
      <c r="BP26" s="2">
        <f t="shared" si="31"/>
        <v>100</v>
      </c>
      <c r="BQ26">
        <f t="shared" si="32"/>
        <v>0</v>
      </c>
    </row>
    <row r="27" spans="1:69">
      <c r="A27" s="10">
        <v>19</v>
      </c>
      <c r="C27" s="29" t="str">
        <f>IF(Oct!C27 = "", "", Oct!C27)</f>
        <v/>
      </c>
      <c r="D27" s="1" t="str">
        <f>IF(Oct!D27 = "", "", Oct!D27)</f>
        <v>B</v>
      </c>
      <c r="E27" s="1"/>
      <c r="F27" s="1" t="str">
        <f t="shared" si="27"/>
        <v/>
      </c>
      <c r="G27" s="1"/>
      <c r="H27" s="1" t="str">
        <f t="shared" si="28"/>
        <v/>
      </c>
      <c r="I27" s="1"/>
      <c r="J27" s="1" t="str">
        <f t="shared" si="33"/>
        <v/>
      </c>
      <c r="K27" s="1"/>
      <c r="L27" s="1" t="str">
        <f t="shared" si="34"/>
        <v/>
      </c>
      <c r="M27" s="1"/>
      <c r="N27" s="1" t="str">
        <f t="shared" si="35"/>
        <v/>
      </c>
      <c r="O27" s="1"/>
      <c r="P27" s="1" t="str">
        <f t="shared" si="36"/>
        <v/>
      </c>
      <c r="Q27" s="1" t="s">
        <v>1</v>
      </c>
      <c r="R27" s="1" t="str">
        <f t="shared" si="37"/>
        <v>BP</v>
      </c>
      <c r="S27" s="1" t="s">
        <v>1</v>
      </c>
      <c r="T27" s="1" t="str">
        <f t="shared" si="38"/>
        <v>BP</v>
      </c>
      <c r="U27" s="1" t="s">
        <v>1</v>
      </c>
      <c r="V27" s="1" t="str">
        <f t="shared" si="39"/>
        <v>BP</v>
      </c>
      <c r="W27" s="1"/>
      <c r="X27" s="1" t="str">
        <f t="shared" si="40"/>
        <v/>
      </c>
      <c r="Y27" s="1" t="s">
        <v>1</v>
      </c>
      <c r="Z27" s="1" t="str">
        <f t="shared" si="41"/>
        <v>BP</v>
      </c>
      <c r="AA27" s="1"/>
      <c r="AB27" s="1" t="str">
        <f t="shared" si="42"/>
        <v/>
      </c>
      <c r="AC27" s="1" t="s">
        <v>1</v>
      </c>
      <c r="AD27" s="1" t="str">
        <f t="shared" si="43"/>
        <v>BP</v>
      </c>
      <c r="AE27" s="1" t="s">
        <v>1</v>
      </c>
      <c r="AF27" s="1" t="str">
        <f t="shared" si="44"/>
        <v>BP</v>
      </c>
      <c r="AG27" s="1" t="s">
        <v>1</v>
      </c>
      <c r="AH27" s="1" t="str">
        <f t="shared" si="45"/>
        <v>BP</v>
      </c>
      <c r="AI27" s="1" t="s">
        <v>1</v>
      </c>
      <c r="AJ27" s="1" t="str">
        <f t="shared" si="46"/>
        <v>BP</v>
      </c>
      <c r="AK27" s="1"/>
      <c r="AL27" s="1" t="str">
        <f t="shared" si="47"/>
        <v/>
      </c>
      <c r="AM27" s="1" t="s">
        <v>1</v>
      </c>
      <c r="AN27" s="1" t="str">
        <f t="shared" si="48"/>
        <v>BP</v>
      </c>
      <c r="AO27" s="1" t="s">
        <v>1</v>
      </c>
      <c r="AP27" s="1" t="str">
        <f t="shared" si="49"/>
        <v>BP</v>
      </c>
      <c r="AQ27" s="1" t="s">
        <v>1</v>
      </c>
      <c r="AR27" s="1" t="str">
        <f t="shared" si="50"/>
        <v>BP</v>
      </c>
      <c r="AS27" s="1" t="s">
        <v>1</v>
      </c>
      <c r="AT27" s="1" t="str">
        <f t="shared" si="51"/>
        <v>BP</v>
      </c>
      <c r="AU27" s="1" t="s">
        <v>1</v>
      </c>
      <c r="AV27" s="1" t="str">
        <f t="shared" si="52"/>
        <v>BP</v>
      </c>
      <c r="AW27" s="1" t="s">
        <v>1</v>
      </c>
      <c r="AX27" s="1" t="str">
        <f t="shared" si="53"/>
        <v>BP</v>
      </c>
      <c r="AY27" s="1"/>
      <c r="AZ27" s="1" t="str">
        <f t="shared" si="54"/>
        <v/>
      </c>
      <c r="BA27" s="1" t="s">
        <v>1</v>
      </c>
      <c r="BB27" s="1" t="str">
        <f t="shared" si="55"/>
        <v>BP</v>
      </c>
      <c r="BC27" s="1" t="s">
        <v>1</v>
      </c>
      <c r="BD27" s="1" t="str">
        <f t="shared" si="56"/>
        <v>BP</v>
      </c>
      <c r="BE27" s="1" t="s">
        <v>1</v>
      </c>
      <c r="BF27" s="1" t="str">
        <f t="shared" si="57"/>
        <v>BP</v>
      </c>
      <c r="BG27" s="1" t="s">
        <v>1</v>
      </c>
      <c r="BH27" s="1" t="str">
        <f t="shared" si="58"/>
        <v>BP</v>
      </c>
      <c r="BI27" s="1" t="s">
        <v>1</v>
      </c>
      <c r="BJ27" s="1" t="str">
        <f t="shared" si="59"/>
        <v>BP</v>
      </c>
      <c r="BK27" s="1" t="s">
        <v>1</v>
      </c>
      <c r="BL27" s="1" t="str">
        <f t="shared" si="60"/>
        <v>BP</v>
      </c>
      <c r="BM27">
        <f t="shared" si="29"/>
        <v>20</v>
      </c>
      <c r="BN27">
        <f>Oct!BQ27</f>
        <v>103</v>
      </c>
      <c r="BO27">
        <f t="shared" si="30"/>
        <v>123</v>
      </c>
      <c r="BP27" s="2">
        <f t="shared" si="31"/>
        <v>100</v>
      </c>
      <c r="BQ27">
        <f t="shared" si="32"/>
        <v>0</v>
      </c>
    </row>
    <row r="28" spans="1:69">
      <c r="A28" s="10">
        <v>20</v>
      </c>
      <c r="C28" s="29" t="str">
        <f>IF(Oct!C28 = "", "", Oct!C28)</f>
        <v/>
      </c>
      <c r="D28" s="1" t="str">
        <f>IF(Oct!D28 = "", "", Oct!D28)</f>
        <v>G</v>
      </c>
      <c r="E28" s="1"/>
      <c r="F28" s="1" t="str">
        <f t="shared" si="27"/>
        <v/>
      </c>
      <c r="G28" s="1"/>
      <c r="H28" s="1" t="str">
        <f t="shared" si="28"/>
        <v/>
      </c>
      <c r="I28" s="1"/>
      <c r="J28" s="1" t="str">
        <f t="shared" si="33"/>
        <v/>
      </c>
      <c r="K28" s="1"/>
      <c r="L28" s="1" t="str">
        <f t="shared" si="34"/>
        <v/>
      </c>
      <c r="M28" s="1"/>
      <c r="N28" s="1" t="str">
        <f t="shared" si="35"/>
        <v/>
      </c>
      <c r="O28" s="1"/>
      <c r="P28" s="1" t="str">
        <f t="shared" si="36"/>
        <v/>
      </c>
      <c r="Q28" s="1" t="s">
        <v>1</v>
      </c>
      <c r="R28" s="1" t="str">
        <f t="shared" si="37"/>
        <v>GP</v>
      </c>
      <c r="S28" s="1" t="s">
        <v>1</v>
      </c>
      <c r="T28" s="1" t="str">
        <f t="shared" si="38"/>
        <v>GP</v>
      </c>
      <c r="U28" s="1" t="s">
        <v>1</v>
      </c>
      <c r="V28" s="1" t="str">
        <f t="shared" si="39"/>
        <v>GP</v>
      </c>
      <c r="W28" s="1"/>
      <c r="X28" s="1" t="str">
        <f t="shared" si="40"/>
        <v/>
      </c>
      <c r="Y28" s="1" t="s">
        <v>1</v>
      </c>
      <c r="Z28" s="1" t="str">
        <f t="shared" si="41"/>
        <v>GP</v>
      </c>
      <c r="AA28" s="1"/>
      <c r="AB28" s="1" t="str">
        <f t="shared" si="42"/>
        <v/>
      </c>
      <c r="AC28" s="1" t="s">
        <v>1</v>
      </c>
      <c r="AD28" s="1" t="str">
        <f t="shared" si="43"/>
        <v>GP</v>
      </c>
      <c r="AE28" s="1" t="s">
        <v>1</v>
      </c>
      <c r="AF28" s="1" t="str">
        <f t="shared" si="44"/>
        <v>GP</v>
      </c>
      <c r="AG28" s="1" t="s">
        <v>1</v>
      </c>
      <c r="AH28" s="1" t="str">
        <f t="shared" si="45"/>
        <v>GP</v>
      </c>
      <c r="AI28" s="1" t="s">
        <v>1</v>
      </c>
      <c r="AJ28" s="1" t="str">
        <f t="shared" si="46"/>
        <v>GP</v>
      </c>
      <c r="AK28" s="1"/>
      <c r="AL28" s="1" t="str">
        <f t="shared" si="47"/>
        <v/>
      </c>
      <c r="AM28" s="1" t="s">
        <v>1</v>
      </c>
      <c r="AN28" s="1" t="str">
        <f t="shared" si="48"/>
        <v>GP</v>
      </c>
      <c r="AO28" s="1" t="s">
        <v>1</v>
      </c>
      <c r="AP28" s="1" t="str">
        <f t="shared" si="49"/>
        <v>GP</v>
      </c>
      <c r="AQ28" s="1" t="s">
        <v>1</v>
      </c>
      <c r="AR28" s="1" t="str">
        <f t="shared" si="50"/>
        <v>GP</v>
      </c>
      <c r="AS28" s="1" t="s">
        <v>1</v>
      </c>
      <c r="AT28" s="1" t="str">
        <f t="shared" si="51"/>
        <v>GP</v>
      </c>
      <c r="AU28" s="1" t="s">
        <v>1</v>
      </c>
      <c r="AV28" s="1" t="str">
        <f t="shared" si="52"/>
        <v>GP</v>
      </c>
      <c r="AW28" s="1" t="s">
        <v>1</v>
      </c>
      <c r="AX28" s="1" t="str">
        <f t="shared" si="53"/>
        <v>GP</v>
      </c>
      <c r="AY28" s="1"/>
      <c r="AZ28" s="1" t="str">
        <f t="shared" si="54"/>
        <v/>
      </c>
      <c r="BA28" s="1" t="s">
        <v>1</v>
      </c>
      <c r="BB28" s="1" t="str">
        <f t="shared" si="55"/>
        <v>GP</v>
      </c>
      <c r="BC28" s="1" t="s">
        <v>1</v>
      </c>
      <c r="BD28" s="1" t="str">
        <f t="shared" si="56"/>
        <v>GP</v>
      </c>
      <c r="BE28" s="1" t="s">
        <v>1</v>
      </c>
      <c r="BF28" s="1" t="str">
        <f t="shared" si="57"/>
        <v>GP</v>
      </c>
      <c r="BG28" s="1" t="s">
        <v>1</v>
      </c>
      <c r="BH28" s="1" t="str">
        <f t="shared" si="58"/>
        <v>GP</v>
      </c>
      <c r="BI28" s="1" t="s">
        <v>1</v>
      </c>
      <c r="BJ28" s="1" t="str">
        <f t="shared" si="59"/>
        <v>GP</v>
      </c>
      <c r="BK28" s="1" t="s">
        <v>1</v>
      </c>
      <c r="BL28" s="1" t="str">
        <f t="shared" si="60"/>
        <v>GP</v>
      </c>
      <c r="BM28">
        <f t="shared" si="29"/>
        <v>20</v>
      </c>
      <c r="BN28">
        <f>Oct!BQ28</f>
        <v>103</v>
      </c>
      <c r="BO28">
        <f t="shared" si="30"/>
        <v>123</v>
      </c>
      <c r="BP28" s="2">
        <f t="shared" si="31"/>
        <v>100</v>
      </c>
      <c r="BQ28">
        <f t="shared" si="32"/>
        <v>0</v>
      </c>
    </row>
    <row r="29" spans="1:69">
      <c r="A29" s="10">
        <v>21</v>
      </c>
      <c r="C29" s="29" t="str">
        <f>IF(Oct!C29 = "", "", Oct!C29)</f>
        <v/>
      </c>
      <c r="D29" s="1" t="str">
        <f>IF(Oct!D29 = "", "", Oct!D29)</f>
        <v>B</v>
      </c>
      <c r="E29" s="1"/>
      <c r="F29" s="1" t="str">
        <f t="shared" si="27"/>
        <v/>
      </c>
      <c r="G29" s="1"/>
      <c r="H29" s="1" t="str">
        <f t="shared" si="28"/>
        <v/>
      </c>
      <c r="I29" s="1"/>
      <c r="J29" s="1" t="str">
        <f t="shared" si="33"/>
        <v/>
      </c>
      <c r="K29" s="1"/>
      <c r="L29" s="1" t="str">
        <f t="shared" si="34"/>
        <v/>
      </c>
      <c r="M29" s="1"/>
      <c r="N29" s="1" t="str">
        <f t="shared" si="35"/>
        <v/>
      </c>
      <c r="O29" s="1"/>
      <c r="P29" s="1" t="str">
        <f t="shared" si="36"/>
        <v/>
      </c>
      <c r="Q29" s="1" t="s">
        <v>1</v>
      </c>
      <c r="R29" s="1" t="str">
        <f t="shared" si="37"/>
        <v>BP</v>
      </c>
      <c r="S29" s="1" t="s">
        <v>1</v>
      </c>
      <c r="T29" s="1" t="str">
        <f t="shared" si="38"/>
        <v>BP</v>
      </c>
      <c r="U29" s="1" t="s">
        <v>1</v>
      </c>
      <c r="V29" s="1" t="str">
        <f t="shared" si="39"/>
        <v>BP</v>
      </c>
      <c r="W29" s="1"/>
      <c r="X29" s="1" t="str">
        <f t="shared" si="40"/>
        <v/>
      </c>
      <c r="Y29" s="1" t="s">
        <v>1</v>
      </c>
      <c r="Z29" s="1" t="str">
        <f t="shared" si="41"/>
        <v>BP</v>
      </c>
      <c r="AA29" s="1"/>
      <c r="AB29" s="1" t="str">
        <f t="shared" si="42"/>
        <v/>
      </c>
      <c r="AC29" s="1" t="s">
        <v>1</v>
      </c>
      <c r="AD29" s="1" t="str">
        <f t="shared" si="43"/>
        <v>BP</v>
      </c>
      <c r="AE29" s="1" t="s">
        <v>1</v>
      </c>
      <c r="AF29" s="1" t="str">
        <f t="shared" si="44"/>
        <v>BP</v>
      </c>
      <c r="AG29" s="1" t="s">
        <v>1</v>
      </c>
      <c r="AH29" s="1" t="str">
        <f t="shared" si="45"/>
        <v>BP</v>
      </c>
      <c r="AI29" s="1" t="s">
        <v>1</v>
      </c>
      <c r="AJ29" s="1" t="str">
        <f t="shared" si="46"/>
        <v>BP</v>
      </c>
      <c r="AK29" s="1"/>
      <c r="AL29" s="1" t="str">
        <f t="shared" si="47"/>
        <v/>
      </c>
      <c r="AM29" s="1" t="s">
        <v>1</v>
      </c>
      <c r="AN29" s="1" t="str">
        <f t="shared" si="48"/>
        <v>BP</v>
      </c>
      <c r="AO29" s="1" t="s">
        <v>1</v>
      </c>
      <c r="AP29" s="1" t="str">
        <f t="shared" si="49"/>
        <v>BP</v>
      </c>
      <c r="AQ29" s="1" t="s">
        <v>1</v>
      </c>
      <c r="AR29" s="1" t="str">
        <f t="shared" si="50"/>
        <v>BP</v>
      </c>
      <c r="AS29" s="1" t="s">
        <v>1</v>
      </c>
      <c r="AT29" s="1" t="str">
        <f t="shared" si="51"/>
        <v>BP</v>
      </c>
      <c r="AU29" s="1" t="s">
        <v>1</v>
      </c>
      <c r="AV29" s="1" t="str">
        <f t="shared" si="52"/>
        <v>BP</v>
      </c>
      <c r="AW29" s="1" t="s">
        <v>1</v>
      </c>
      <c r="AX29" s="1" t="str">
        <f t="shared" si="53"/>
        <v>BP</v>
      </c>
      <c r="AY29" s="1"/>
      <c r="AZ29" s="1" t="str">
        <f t="shared" si="54"/>
        <v/>
      </c>
      <c r="BA29" s="1" t="s">
        <v>1</v>
      </c>
      <c r="BB29" s="1" t="str">
        <f t="shared" si="55"/>
        <v>BP</v>
      </c>
      <c r="BC29" s="1" t="s">
        <v>1</v>
      </c>
      <c r="BD29" s="1" t="str">
        <f t="shared" si="56"/>
        <v>BP</v>
      </c>
      <c r="BE29" s="1" t="s">
        <v>1</v>
      </c>
      <c r="BF29" s="1" t="str">
        <f t="shared" si="57"/>
        <v>BP</v>
      </c>
      <c r="BG29" s="1" t="s">
        <v>1</v>
      </c>
      <c r="BH29" s="1" t="str">
        <f t="shared" si="58"/>
        <v>BP</v>
      </c>
      <c r="BI29" s="1" t="s">
        <v>1</v>
      </c>
      <c r="BJ29" s="1" t="str">
        <f t="shared" si="59"/>
        <v>BP</v>
      </c>
      <c r="BK29" s="1" t="s">
        <v>1</v>
      </c>
      <c r="BL29" s="1" t="str">
        <f t="shared" si="60"/>
        <v>BP</v>
      </c>
      <c r="BM29">
        <f t="shared" si="29"/>
        <v>20</v>
      </c>
      <c r="BN29">
        <f>Oct!BQ29</f>
        <v>103</v>
      </c>
      <c r="BO29">
        <f t="shared" si="30"/>
        <v>123</v>
      </c>
      <c r="BP29" s="2">
        <f t="shared" si="31"/>
        <v>100</v>
      </c>
      <c r="BQ29">
        <f t="shared" si="32"/>
        <v>0</v>
      </c>
    </row>
    <row r="30" spans="1:69">
      <c r="A30" s="10">
        <v>22</v>
      </c>
      <c r="C30" s="29" t="str">
        <f>IF(Oct!C30 = "", "", Oct!C30)</f>
        <v/>
      </c>
      <c r="D30" s="1" t="str">
        <f>IF(Oct!D30 = "", "", Oct!D30)</f>
        <v>G</v>
      </c>
      <c r="E30" s="1"/>
      <c r="F30" s="1" t="str">
        <f t="shared" si="27"/>
        <v/>
      </c>
      <c r="G30" s="1"/>
      <c r="H30" s="1" t="str">
        <f t="shared" si="28"/>
        <v/>
      </c>
      <c r="I30" s="1"/>
      <c r="J30" s="1" t="str">
        <f t="shared" si="33"/>
        <v/>
      </c>
      <c r="K30" s="1"/>
      <c r="L30" s="1" t="str">
        <f t="shared" si="34"/>
        <v/>
      </c>
      <c r="M30" s="1"/>
      <c r="N30" s="1" t="str">
        <f t="shared" si="35"/>
        <v/>
      </c>
      <c r="O30" s="1"/>
      <c r="P30" s="1" t="str">
        <f t="shared" si="36"/>
        <v/>
      </c>
      <c r="Q30" s="1" t="s">
        <v>1</v>
      </c>
      <c r="R30" s="1" t="str">
        <f t="shared" si="37"/>
        <v>GP</v>
      </c>
      <c r="S30" s="1" t="s">
        <v>1</v>
      </c>
      <c r="T30" s="1" t="str">
        <f t="shared" si="38"/>
        <v>GP</v>
      </c>
      <c r="U30" s="1" t="s">
        <v>1</v>
      </c>
      <c r="V30" s="1" t="str">
        <f t="shared" si="39"/>
        <v>GP</v>
      </c>
      <c r="W30" s="1"/>
      <c r="X30" s="1" t="str">
        <f t="shared" si="40"/>
        <v/>
      </c>
      <c r="Y30" s="1" t="s">
        <v>1</v>
      </c>
      <c r="Z30" s="1" t="str">
        <f t="shared" si="41"/>
        <v>GP</v>
      </c>
      <c r="AA30" s="1"/>
      <c r="AB30" s="1" t="str">
        <f t="shared" si="42"/>
        <v/>
      </c>
      <c r="AC30" s="1" t="s">
        <v>1</v>
      </c>
      <c r="AD30" s="1" t="str">
        <f t="shared" si="43"/>
        <v>GP</v>
      </c>
      <c r="AE30" s="1" t="s">
        <v>1</v>
      </c>
      <c r="AF30" s="1" t="str">
        <f t="shared" si="44"/>
        <v>GP</v>
      </c>
      <c r="AG30" s="1" t="s">
        <v>1</v>
      </c>
      <c r="AH30" s="1" t="str">
        <f t="shared" si="45"/>
        <v>GP</v>
      </c>
      <c r="AI30" s="1" t="s">
        <v>1</v>
      </c>
      <c r="AJ30" s="1" t="str">
        <f t="shared" si="46"/>
        <v>GP</v>
      </c>
      <c r="AK30" s="1"/>
      <c r="AL30" s="1" t="str">
        <f t="shared" si="47"/>
        <v/>
      </c>
      <c r="AM30" s="1" t="s">
        <v>1</v>
      </c>
      <c r="AN30" s="1" t="str">
        <f t="shared" si="48"/>
        <v>GP</v>
      </c>
      <c r="AO30" s="1" t="s">
        <v>1</v>
      </c>
      <c r="AP30" s="1" t="str">
        <f t="shared" si="49"/>
        <v>GP</v>
      </c>
      <c r="AQ30" s="1" t="s">
        <v>1</v>
      </c>
      <c r="AR30" s="1" t="str">
        <f t="shared" si="50"/>
        <v>GP</v>
      </c>
      <c r="AS30" s="1" t="s">
        <v>1</v>
      </c>
      <c r="AT30" s="1" t="str">
        <f t="shared" si="51"/>
        <v>GP</v>
      </c>
      <c r="AU30" s="1" t="s">
        <v>1</v>
      </c>
      <c r="AV30" s="1" t="str">
        <f t="shared" si="52"/>
        <v>GP</v>
      </c>
      <c r="AW30" s="1" t="s">
        <v>1</v>
      </c>
      <c r="AX30" s="1" t="str">
        <f t="shared" si="53"/>
        <v>GP</v>
      </c>
      <c r="AY30" s="1"/>
      <c r="AZ30" s="1" t="str">
        <f t="shared" si="54"/>
        <v/>
      </c>
      <c r="BA30" s="1" t="s">
        <v>1</v>
      </c>
      <c r="BB30" s="1" t="str">
        <f t="shared" si="55"/>
        <v>GP</v>
      </c>
      <c r="BC30" s="1" t="s">
        <v>1</v>
      </c>
      <c r="BD30" s="1" t="str">
        <f t="shared" si="56"/>
        <v>GP</v>
      </c>
      <c r="BE30" s="1" t="s">
        <v>1</v>
      </c>
      <c r="BF30" s="1" t="str">
        <f t="shared" si="57"/>
        <v>GP</v>
      </c>
      <c r="BG30" s="1" t="s">
        <v>1</v>
      </c>
      <c r="BH30" s="1" t="str">
        <f t="shared" si="58"/>
        <v>GP</v>
      </c>
      <c r="BI30" s="1" t="s">
        <v>1</v>
      </c>
      <c r="BJ30" s="1" t="str">
        <f t="shared" si="59"/>
        <v>GP</v>
      </c>
      <c r="BK30" s="1" t="s">
        <v>1</v>
      </c>
      <c r="BL30" s="1" t="str">
        <f t="shared" si="60"/>
        <v>GP</v>
      </c>
      <c r="BM30">
        <f t="shared" si="29"/>
        <v>20</v>
      </c>
      <c r="BN30">
        <f>Oct!BQ30</f>
        <v>103</v>
      </c>
      <c r="BO30">
        <f t="shared" si="30"/>
        <v>123</v>
      </c>
      <c r="BP30" s="2">
        <f t="shared" si="31"/>
        <v>100</v>
      </c>
      <c r="BQ30">
        <f t="shared" si="32"/>
        <v>0</v>
      </c>
    </row>
    <row r="31" spans="1:69">
      <c r="A31" s="10">
        <v>23</v>
      </c>
      <c r="C31" s="29" t="str">
        <f>IF(Oct!C31 = "", "", Oct!C31)</f>
        <v/>
      </c>
      <c r="D31" s="1" t="str">
        <f>IF(Oct!D31 = "", "", Oct!D31)</f>
        <v>B</v>
      </c>
      <c r="E31" s="1"/>
      <c r="F31" s="1" t="str">
        <f t="shared" si="27"/>
        <v/>
      </c>
      <c r="G31" s="1"/>
      <c r="H31" s="1" t="str">
        <f t="shared" si="28"/>
        <v/>
      </c>
      <c r="I31" s="1"/>
      <c r="J31" s="1" t="str">
        <f t="shared" si="33"/>
        <v/>
      </c>
      <c r="K31" s="1"/>
      <c r="L31" s="1" t="str">
        <f t="shared" si="34"/>
        <v/>
      </c>
      <c r="M31" s="1"/>
      <c r="N31" s="1" t="str">
        <f t="shared" si="35"/>
        <v/>
      </c>
      <c r="O31" s="1"/>
      <c r="P31" s="1" t="str">
        <f t="shared" si="36"/>
        <v/>
      </c>
      <c r="Q31" s="1" t="s">
        <v>1</v>
      </c>
      <c r="R31" s="1" t="str">
        <f t="shared" si="37"/>
        <v>BP</v>
      </c>
      <c r="S31" s="1" t="s">
        <v>1</v>
      </c>
      <c r="T31" s="1" t="str">
        <f t="shared" si="38"/>
        <v>BP</v>
      </c>
      <c r="U31" s="1" t="s">
        <v>1</v>
      </c>
      <c r="V31" s="1" t="str">
        <f t="shared" si="39"/>
        <v>BP</v>
      </c>
      <c r="W31" s="1"/>
      <c r="X31" s="1" t="str">
        <f t="shared" si="40"/>
        <v/>
      </c>
      <c r="Y31" s="1" t="s">
        <v>1</v>
      </c>
      <c r="Z31" s="1" t="str">
        <f t="shared" si="41"/>
        <v>BP</v>
      </c>
      <c r="AA31" s="1"/>
      <c r="AB31" s="1" t="str">
        <f t="shared" si="42"/>
        <v/>
      </c>
      <c r="AC31" s="1" t="s">
        <v>1</v>
      </c>
      <c r="AD31" s="1" t="str">
        <f t="shared" si="43"/>
        <v>BP</v>
      </c>
      <c r="AE31" s="1" t="s">
        <v>1</v>
      </c>
      <c r="AF31" s="1" t="str">
        <f t="shared" si="44"/>
        <v>BP</v>
      </c>
      <c r="AG31" s="1" t="s">
        <v>1</v>
      </c>
      <c r="AH31" s="1" t="str">
        <f t="shared" si="45"/>
        <v>BP</v>
      </c>
      <c r="AI31" s="1" t="s">
        <v>1</v>
      </c>
      <c r="AJ31" s="1" t="str">
        <f t="shared" si="46"/>
        <v>BP</v>
      </c>
      <c r="AK31" s="1"/>
      <c r="AL31" s="1" t="str">
        <f t="shared" si="47"/>
        <v/>
      </c>
      <c r="AM31" s="1" t="s">
        <v>1</v>
      </c>
      <c r="AN31" s="1" t="str">
        <f t="shared" si="48"/>
        <v>BP</v>
      </c>
      <c r="AO31" s="1" t="s">
        <v>1</v>
      </c>
      <c r="AP31" s="1" t="str">
        <f t="shared" si="49"/>
        <v>BP</v>
      </c>
      <c r="AQ31" s="1" t="s">
        <v>1</v>
      </c>
      <c r="AR31" s="1" t="str">
        <f t="shared" si="50"/>
        <v>BP</v>
      </c>
      <c r="AS31" s="1" t="s">
        <v>1</v>
      </c>
      <c r="AT31" s="1" t="str">
        <f t="shared" si="51"/>
        <v>BP</v>
      </c>
      <c r="AU31" s="1" t="s">
        <v>1</v>
      </c>
      <c r="AV31" s="1" t="str">
        <f t="shared" si="52"/>
        <v>BP</v>
      </c>
      <c r="AW31" s="1" t="s">
        <v>1</v>
      </c>
      <c r="AX31" s="1" t="str">
        <f t="shared" si="53"/>
        <v>BP</v>
      </c>
      <c r="AY31" s="1"/>
      <c r="AZ31" s="1" t="str">
        <f t="shared" si="54"/>
        <v/>
      </c>
      <c r="BA31" s="1" t="s">
        <v>1</v>
      </c>
      <c r="BB31" s="1" t="str">
        <f t="shared" si="55"/>
        <v>BP</v>
      </c>
      <c r="BC31" s="1" t="s">
        <v>1</v>
      </c>
      <c r="BD31" s="1" t="str">
        <f t="shared" si="56"/>
        <v>BP</v>
      </c>
      <c r="BE31" s="1" t="s">
        <v>1</v>
      </c>
      <c r="BF31" s="1" t="str">
        <f t="shared" si="57"/>
        <v>BP</v>
      </c>
      <c r="BG31" s="1" t="s">
        <v>1</v>
      </c>
      <c r="BH31" s="1" t="str">
        <f t="shared" si="58"/>
        <v>BP</v>
      </c>
      <c r="BI31" s="1" t="s">
        <v>1</v>
      </c>
      <c r="BJ31" s="1" t="str">
        <f t="shared" si="59"/>
        <v>BP</v>
      </c>
      <c r="BK31" s="1" t="s">
        <v>1</v>
      </c>
      <c r="BL31" s="1" t="str">
        <f t="shared" si="60"/>
        <v>BP</v>
      </c>
      <c r="BM31">
        <f t="shared" si="29"/>
        <v>20</v>
      </c>
      <c r="BN31">
        <f>Oct!BQ31</f>
        <v>103</v>
      </c>
      <c r="BO31">
        <f t="shared" si="30"/>
        <v>123</v>
      </c>
      <c r="BP31" s="2">
        <f t="shared" si="31"/>
        <v>100</v>
      </c>
      <c r="BQ31">
        <f t="shared" si="32"/>
        <v>0</v>
      </c>
    </row>
    <row r="32" spans="1:69">
      <c r="A32" s="10">
        <v>24</v>
      </c>
      <c r="C32" s="29" t="str">
        <f>IF(Oct!C32 = "", "", Oct!C32)</f>
        <v/>
      </c>
      <c r="D32" s="1" t="str">
        <f>IF(Oct!D32 = "", "", Oct!D32)</f>
        <v>G</v>
      </c>
      <c r="E32" s="1"/>
      <c r="F32" s="1" t="str">
        <f t="shared" si="27"/>
        <v/>
      </c>
      <c r="G32" s="1"/>
      <c r="H32" s="1" t="str">
        <f t="shared" si="28"/>
        <v/>
      </c>
      <c r="I32" s="1"/>
      <c r="J32" s="1" t="str">
        <f t="shared" si="33"/>
        <v/>
      </c>
      <c r="K32" s="1"/>
      <c r="L32" s="1" t="str">
        <f t="shared" si="34"/>
        <v/>
      </c>
      <c r="M32" s="1"/>
      <c r="N32" s="1" t="str">
        <f t="shared" si="35"/>
        <v/>
      </c>
      <c r="O32" s="1"/>
      <c r="P32" s="1" t="str">
        <f t="shared" si="36"/>
        <v/>
      </c>
      <c r="Q32" s="1" t="s">
        <v>1</v>
      </c>
      <c r="R32" s="1" t="str">
        <f t="shared" si="37"/>
        <v>GP</v>
      </c>
      <c r="S32" s="1" t="s">
        <v>1</v>
      </c>
      <c r="T32" s="1" t="str">
        <f t="shared" si="38"/>
        <v>GP</v>
      </c>
      <c r="U32" s="1" t="s">
        <v>1</v>
      </c>
      <c r="V32" s="1" t="str">
        <f t="shared" si="39"/>
        <v>GP</v>
      </c>
      <c r="W32" s="1"/>
      <c r="X32" s="1" t="str">
        <f t="shared" si="40"/>
        <v/>
      </c>
      <c r="Y32" s="1" t="s">
        <v>1</v>
      </c>
      <c r="Z32" s="1" t="str">
        <f t="shared" si="41"/>
        <v>GP</v>
      </c>
      <c r="AA32" s="1"/>
      <c r="AB32" s="1" t="str">
        <f t="shared" si="42"/>
        <v/>
      </c>
      <c r="AC32" s="1" t="s">
        <v>1</v>
      </c>
      <c r="AD32" s="1" t="str">
        <f t="shared" si="43"/>
        <v>GP</v>
      </c>
      <c r="AE32" s="1" t="s">
        <v>1</v>
      </c>
      <c r="AF32" s="1" t="str">
        <f t="shared" si="44"/>
        <v>GP</v>
      </c>
      <c r="AG32" s="1" t="s">
        <v>1</v>
      </c>
      <c r="AH32" s="1" t="str">
        <f t="shared" si="45"/>
        <v>GP</v>
      </c>
      <c r="AI32" s="1" t="s">
        <v>1</v>
      </c>
      <c r="AJ32" s="1" t="str">
        <f t="shared" si="46"/>
        <v>GP</v>
      </c>
      <c r="AK32" s="1"/>
      <c r="AL32" s="1" t="str">
        <f t="shared" si="47"/>
        <v/>
      </c>
      <c r="AM32" s="1" t="s">
        <v>1</v>
      </c>
      <c r="AN32" s="1" t="str">
        <f t="shared" si="48"/>
        <v>GP</v>
      </c>
      <c r="AO32" s="1" t="s">
        <v>1</v>
      </c>
      <c r="AP32" s="1" t="str">
        <f t="shared" si="49"/>
        <v>GP</v>
      </c>
      <c r="AQ32" s="1" t="s">
        <v>1</v>
      </c>
      <c r="AR32" s="1" t="str">
        <f t="shared" si="50"/>
        <v>GP</v>
      </c>
      <c r="AS32" s="1" t="s">
        <v>1</v>
      </c>
      <c r="AT32" s="1" t="str">
        <f t="shared" si="51"/>
        <v>GP</v>
      </c>
      <c r="AU32" s="1" t="s">
        <v>1</v>
      </c>
      <c r="AV32" s="1" t="str">
        <f t="shared" si="52"/>
        <v>GP</v>
      </c>
      <c r="AW32" s="1" t="s">
        <v>1</v>
      </c>
      <c r="AX32" s="1" t="str">
        <f t="shared" si="53"/>
        <v>GP</v>
      </c>
      <c r="AY32" s="1"/>
      <c r="AZ32" s="1" t="str">
        <f t="shared" si="54"/>
        <v/>
      </c>
      <c r="BA32" s="1" t="s">
        <v>1</v>
      </c>
      <c r="BB32" s="1" t="str">
        <f t="shared" si="55"/>
        <v>GP</v>
      </c>
      <c r="BC32" s="1" t="s">
        <v>1</v>
      </c>
      <c r="BD32" s="1" t="str">
        <f t="shared" si="56"/>
        <v>GP</v>
      </c>
      <c r="BE32" s="1" t="s">
        <v>1</v>
      </c>
      <c r="BF32" s="1" t="str">
        <f t="shared" si="57"/>
        <v>GP</v>
      </c>
      <c r="BG32" s="1" t="s">
        <v>1</v>
      </c>
      <c r="BH32" s="1" t="str">
        <f t="shared" si="58"/>
        <v>GP</v>
      </c>
      <c r="BI32" s="1" t="s">
        <v>1</v>
      </c>
      <c r="BJ32" s="1" t="str">
        <f t="shared" si="59"/>
        <v>GP</v>
      </c>
      <c r="BK32" s="1" t="s">
        <v>1</v>
      </c>
      <c r="BL32" s="1" t="str">
        <f t="shared" si="60"/>
        <v>GP</v>
      </c>
      <c r="BM32">
        <f t="shared" si="29"/>
        <v>20</v>
      </c>
      <c r="BN32">
        <f>Oct!BQ32</f>
        <v>103</v>
      </c>
      <c r="BO32">
        <f t="shared" si="30"/>
        <v>123</v>
      </c>
      <c r="BP32" s="2">
        <f t="shared" si="31"/>
        <v>100</v>
      </c>
      <c r="BQ32">
        <f t="shared" si="32"/>
        <v>0</v>
      </c>
    </row>
    <row r="33" spans="1:69">
      <c r="A33" s="10">
        <v>25</v>
      </c>
      <c r="C33" s="29" t="str">
        <f>IF(Oct!C33 = "", "", Oct!C33)</f>
        <v/>
      </c>
      <c r="D33" s="1" t="str">
        <f>IF(Oct!D33 = "", "", Oct!D33)</f>
        <v>B</v>
      </c>
      <c r="E33" s="1"/>
      <c r="F33" s="1" t="str">
        <f t="shared" si="27"/>
        <v/>
      </c>
      <c r="G33" s="1"/>
      <c r="H33" s="1" t="str">
        <f t="shared" si="28"/>
        <v/>
      </c>
      <c r="I33" s="1"/>
      <c r="J33" s="1" t="str">
        <f t="shared" si="33"/>
        <v/>
      </c>
      <c r="K33" s="1"/>
      <c r="L33" s="1" t="str">
        <f t="shared" si="34"/>
        <v/>
      </c>
      <c r="M33" s="1"/>
      <c r="N33" s="1" t="str">
        <f t="shared" si="35"/>
        <v/>
      </c>
      <c r="O33" s="1"/>
      <c r="P33" s="1" t="str">
        <f t="shared" si="36"/>
        <v/>
      </c>
      <c r="Q33" s="1" t="s">
        <v>1</v>
      </c>
      <c r="R33" s="1" t="str">
        <f t="shared" si="37"/>
        <v>BP</v>
      </c>
      <c r="S33" s="1" t="s">
        <v>1</v>
      </c>
      <c r="T33" s="1" t="str">
        <f t="shared" si="38"/>
        <v>BP</v>
      </c>
      <c r="U33" s="1" t="s">
        <v>1</v>
      </c>
      <c r="V33" s="1" t="str">
        <f t="shared" si="39"/>
        <v>BP</v>
      </c>
      <c r="W33" s="1"/>
      <c r="X33" s="1" t="str">
        <f t="shared" si="40"/>
        <v/>
      </c>
      <c r="Y33" s="1" t="s">
        <v>1</v>
      </c>
      <c r="Z33" s="1" t="str">
        <f t="shared" si="41"/>
        <v>BP</v>
      </c>
      <c r="AA33" s="1"/>
      <c r="AB33" s="1" t="str">
        <f t="shared" si="42"/>
        <v/>
      </c>
      <c r="AC33" s="1" t="s">
        <v>1</v>
      </c>
      <c r="AD33" s="1" t="str">
        <f t="shared" si="43"/>
        <v>BP</v>
      </c>
      <c r="AE33" s="1" t="s">
        <v>1</v>
      </c>
      <c r="AF33" s="1" t="str">
        <f t="shared" si="44"/>
        <v>BP</v>
      </c>
      <c r="AG33" s="1" t="s">
        <v>1</v>
      </c>
      <c r="AH33" s="1" t="str">
        <f t="shared" si="45"/>
        <v>BP</v>
      </c>
      <c r="AI33" s="1" t="s">
        <v>1</v>
      </c>
      <c r="AJ33" s="1" t="str">
        <f t="shared" si="46"/>
        <v>BP</v>
      </c>
      <c r="AK33" s="1"/>
      <c r="AL33" s="1" t="str">
        <f t="shared" si="47"/>
        <v/>
      </c>
      <c r="AM33" s="1" t="s">
        <v>1</v>
      </c>
      <c r="AN33" s="1" t="str">
        <f t="shared" si="48"/>
        <v>BP</v>
      </c>
      <c r="AO33" s="1" t="s">
        <v>1</v>
      </c>
      <c r="AP33" s="1" t="str">
        <f t="shared" si="49"/>
        <v>BP</v>
      </c>
      <c r="AQ33" s="1" t="s">
        <v>1</v>
      </c>
      <c r="AR33" s="1" t="str">
        <f t="shared" si="50"/>
        <v>BP</v>
      </c>
      <c r="AS33" s="1" t="s">
        <v>1</v>
      </c>
      <c r="AT33" s="1" t="str">
        <f t="shared" si="51"/>
        <v>BP</v>
      </c>
      <c r="AU33" s="1" t="s">
        <v>1</v>
      </c>
      <c r="AV33" s="1" t="str">
        <f t="shared" si="52"/>
        <v>BP</v>
      </c>
      <c r="AW33" s="1" t="s">
        <v>1</v>
      </c>
      <c r="AX33" s="1" t="str">
        <f t="shared" si="53"/>
        <v>BP</v>
      </c>
      <c r="AY33" s="1"/>
      <c r="AZ33" s="1" t="str">
        <f t="shared" si="54"/>
        <v/>
      </c>
      <c r="BA33" s="1" t="s">
        <v>1</v>
      </c>
      <c r="BB33" s="1" t="str">
        <f t="shared" si="55"/>
        <v>BP</v>
      </c>
      <c r="BC33" s="1" t="s">
        <v>1</v>
      </c>
      <c r="BD33" s="1" t="str">
        <f t="shared" si="56"/>
        <v>BP</v>
      </c>
      <c r="BE33" s="1" t="s">
        <v>1</v>
      </c>
      <c r="BF33" s="1" t="str">
        <f t="shared" si="57"/>
        <v>BP</v>
      </c>
      <c r="BG33" s="1" t="s">
        <v>1</v>
      </c>
      <c r="BH33" s="1" t="str">
        <f t="shared" si="58"/>
        <v>BP</v>
      </c>
      <c r="BI33" s="1" t="s">
        <v>1</v>
      </c>
      <c r="BJ33" s="1" t="str">
        <f t="shared" si="59"/>
        <v>BP</v>
      </c>
      <c r="BK33" s="1" t="s">
        <v>1</v>
      </c>
      <c r="BL33" s="1" t="str">
        <f t="shared" si="60"/>
        <v>BP</v>
      </c>
      <c r="BM33">
        <f t="shared" si="29"/>
        <v>20</v>
      </c>
      <c r="BN33">
        <f>Oct!BQ33</f>
        <v>103</v>
      </c>
      <c r="BO33">
        <f t="shared" si="30"/>
        <v>123</v>
      </c>
      <c r="BP33" s="2">
        <f t="shared" si="31"/>
        <v>100</v>
      </c>
      <c r="BQ33">
        <f t="shared" si="32"/>
        <v>0</v>
      </c>
    </row>
    <row r="34" spans="1:69">
      <c r="A34" s="10">
        <v>26</v>
      </c>
      <c r="C34" s="29" t="str">
        <f>IF(Oct!C34 = "", "", Oct!C34)</f>
        <v/>
      </c>
      <c r="D34" s="1" t="str">
        <f>IF(Oct!D34 = "", "", Oct!D34)</f>
        <v>G</v>
      </c>
      <c r="E34" s="1"/>
      <c r="F34" s="1" t="str">
        <f t="shared" si="27"/>
        <v/>
      </c>
      <c r="G34" s="1"/>
      <c r="H34" s="1" t="str">
        <f t="shared" si="28"/>
        <v/>
      </c>
      <c r="I34" s="1"/>
      <c r="J34" s="1" t="str">
        <f t="shared" si="33"/>
        <v/>
      </c>
      <c r="K34" s="1"/>
      <c r="L34" s="1" t="str">
        <f t="shared" si="34"/>
        <v/>
      </c>
      <c r="M34" s="1"/>
      <c r="N34" s="1" t="str">
        <f t="shared" si="35"/>
        <v/>
      </c>
      <c r="O34" s="1"/>
      <c r="P34" s="1" t="str">
        <f t="shared" si="36"/>
        <v/>
      </c>
      <c r="Q34" s="1" t="s">
        <v>1</v>
      </c>
      <c r="R34" s="1" t="str">
        <f t="shared" si="37"/>
        <v>GP</v>
      </c>
      <c r="S34" s="1" t="s">
        <v>1</v>
      </c>
      <c r="T34" s="1" t="str">
        <f t="shared" si="38"/>
        <v>GP</v>
      </c>
      <c r="U34" s="1" t="s">
        <v>1</v>
      </c>
      <c r="V34" s="1" t="str">
        <f t="shared" si="39"/>
        <v>GP</v>
      </c>
      <c r="W34" s="1"/>
      <c r="X34" s="1" t="str">
        <f t="shared" si="40"/>
        <v/>
      </c>
      <c r="Y34" s="1" t="s">
        <v>1</v>
      </c>
      <c r="Z34" s="1" t="str">
        <f t="shared" si="41"/>
        <v>GP</v>
      </c>
      <c r="AA34" s="1"/>
      <c r="AB34" s="1" t="str">
        <f t="shared" si="42"/>
        <v/>
      </c>
      <c r="AC34" s="1" t="s">
        <v>1</v>
      </c>
      <c r="AD34" s="1" t="str">
        <f t="shared" si="43"/>
        <v>GP</v>
      </c>
      <c r="AE34" s="1" t="s">
        <v>1</v>
      </c>
      <c r="AF34" s="1" t="str">
        <f t="shared" si="44"/>
        <v>GP</v>
      </c>
      <c r="AG34" s="1" t="s">
        <v>1</v>
      </c>
      <c r="AH34" s="1" t="str">
        <f t="shared" si="45"/>
        <v>GP</v>
      </c>
      <c r="AI34" s="1" t="s">
        <v>1</v>
      </c>
      <c r="AJ34" s="1" t="str">
        <f t="shared" si="46"/>
        <v>GP</v>
      </c>
      <c r="AK34" s="1"/>
      <c r="AL34" s="1" t="str">
        <f t="shared" si="47"/>
        <v/>
      </c>
      <c r="AM34" s="1" t="s">
        <v>1</v>
      </c>
      <c r="AN34" s="1" t="str">
        <f t="shared" si="48"/>
        <v>GP</v>
      </c>
      <c r="AO34" s="1" t="s">
        <v>1</v>
      </c>
      <c r="AP34" s="1" t="str">
        <f t="shared" si="49"/>
        <v>GP</v>
      </c>
      <c r="AQ34" s="1" t="s">
        <v>1</v>
      </c>
      <c r="AR34" s="1" t="str">
        <f t="shared" si="50"/>
        <v>GP</v>
      </c>
      <c r="AS34" s="1" t="s">
        <v>1</v>
      </c>
      <c r="AT34" s="1" t="str">
        <f t="shared" si="51"/>
        <v>GP</v>
      </c>
      <c r="AU34" s="1" t="s">
        <v>1</v>
      </c>
      <c r="AV34" s="1" t="str">
        <f t="shared" si="52"/>
        <v>GP</v>
      </c>
      <c r="AW34" s="1" t="s">
        <v>1</v>
      </c>
      <c r="AX34" s="1" t="str">
        <f t="shared" si="53"/>
        <v>GP</v>
      </c>
      <c r="AY34" s="1"/>
      <c r="AZ34" s="1" t="str">
        <f t="shared" si="54"/>
        <v/>
      </c>
      <c r="BA34" s="1" t="s">
        <v>1</v>
      </c>
      <c r="BB34" s="1" t="str">
        <f t="shared" si="55"/>
        <v>GP</v>
      </c>
      <c r="BC34" s="1" t="s">
        <v>1</v>
      </c>
      <c r="BD34" s="1" t="str">
        <f t="shared" si="56"/>
        <v>GP</v>
      </c>
      <c r="BE34" s="1" t="s">
        <v>1</v>
      </c>
      <c r="BF34" s="1" t="str">
        <f t="shared" si="57"/>
        <v>GP</v>
      </c>
      <c r="BG34" s="1" t="s">
        <v>1</v>
      </c>
      <c r="BH34" s="1" t="str">
        <f t="shared" si="58"/>
        <v>GP</v>
      </c>
      <c r="BI34" s="1" t="s">
        <v>1</v>
      </c>
      <c r="BJ34" s="1" t="str">
        <f t="shared" si="59"/>
        <v>GP</v>
      </c>
      <c r="BK34" s="1" t="s">
        <v>1</v>
      </c>
      <c r="BL34" s="1" t="str">
        <f t="shared" si="60"/>
        <v>GP</v>
      </c>
      <c r="BM34">
        <f t="shared" si="29"/>
        <v>20</v>
      </c>
      <c r="BN34">
        <f>Oct!BQ34</f>
        <v>103</v>
      </c>
      <c r="BO34">
        <f t="shared" si="30"/>
        <v>123</v>
      </c>
      <c r="BP34" s="2">
        <f t="shared" si="31"/>
        <v>100</v>
      </c>
      <c r="BQ34">
        <f t="shared" si="32"/>
        <v>0</v>
      </c>
    </row>
    <row r="35" spans="1:69">
      <c r="A35" s="10">
        <v>27</v>
      </c>
      <c r="C35" s="29" t="str">
        <f>IF(Oct!C35 = "", "", Oct!C35)</f>
        <v/>
      </c>
      <c r="D35" s="1" t="str">
        <f>IF(Oct!D35 = "", "", Oct!D35)</f>
        <v>B</v>
      </c>
      <c r="E35" s="1"/>
      <c r="F35" s="1" t="str">
        <f t="shared" si="27"/>
        <v/>
      </c>
      <c r="G35" s="1"/>
      <c r="H35" s="1" t="str">
        <f t="shared" si="28"/>
        <v/>
      </c>
      <c r="I35" s="1"/>
      <c r="J35" s="1" t="str">
        <f t="shared" si="33"/>
        <v/>
      </c>
      <c r="K35" s="1"/>
      <c r="L35" s="1" t="str">
        <f t="shared" si="34"/>
        <v/>
      </c>
      <c r="M35" s="1"/>
      <c r="N35" s="1" t="str">
        <f t="shared" si="35"/>
        <v/>
      </c>
      <c r="O35" s="1"/>
      <c r="P35" s="1" t="str">
        <f t="shared" si="36"/>
        <v/>
      </c>
      <c r="Q35" s="1" t="s">
        <v>1</v>
      </c>
      <c r="R35" s="1" t="str">
        <f t="shared" si="37"/>
        <v>BP</v>
      </c>
      <c r="S35" s="1" t="s">
        <v>1</v>
      </c>
      <c r="T35" s="1" t="str">
        <f t="shared" si="38"/>
        <v>BP</v>
      </c>
      <c r="U35" s="1" t="s">
        <v>1</v>
      </c>
      <c r="V35" s="1" t="str">
        <f t="shared" si="39"/>
        <v>BP</v>
      </c>
      <c r="W35" s="1"/>
      <c r="X35" s="1" t="str">
        <f t="shared" si="40"/>
        <v/>
      </c>
      <c r="Y35" s="1" t="s">
        <v>1</v>
      </c>
      <c r="Z35" s="1" t="str">
        <f t="shared" si="41"/>
        <v>BP</v>
      </c>
      <c r="AA35" s="1"/>
      <c r="AB35" s="1" t="str">
        <f t="shared" si="42"/>
        <v/>
      </c>
      <c r="AC35" s="1" t="s">
        <v>1</v>
      </c>
      <c r="AD35" s="1" t="str">
        <f t="shared" si="43"/>
        <v>BP</v>
      </c>
      <c r="AE35" s="1" t="s">
        <v>1</v>
      </c>
      <c r="AF35" s="1" t="str">
        <f t="shared" si="44"/>
        <v>BP</v>
      </c>
      <c r="AG35" s="1" t="s">
        <v>1</v>
      </c>
      <c r="AH35" s="1" t="str">
        <f t="shared" si="45"/>
        <v>BP</v>
      </c>
      <c r="AI35" s="1" t="s">
        <v>1</v>
      </c>
      <c r="AJ35" s="1" t="str">
        <f t="shared" si="46"/>
        <v>BP</v>
      </c>
      <c r="AK35" s="1"/>
      <c r="AL35" s="1" t="str">
        <f t="shared" si="47"/>
        <v/>
      </c>
      <c r="AM35" s="1" t="s">
        <v>1</v>
      </c>
      <c r="AN35" s="1" t="str">
        <f t="shared" si="48"/>
        <v>BP</v>
      </c>
      <c r="AO35" s="1" t="s">
        <v>1</v>
      </c>
      <c r="AP35" s="1" t="str">
        <f t="shared" si="49"/>
        <v>BP</v>
      </c>
      <c r="AQ35" s="1" t="s">
        <v>1</v>
      </c>
      <c r="AR35" s="1" t="str">
        <f t="shared" si="50"/>
        <v>BP</v>
      </c>
      <c r="AS35" s="1" t="s">
        <v>1</v>
      </c>
      <c r="AT35" s="1" t="str">
        <f t="shared" si="51"/>
        <v>BP</v>
      </c>
      <c r="AU35" s="1" t="s">
        <v>1</v>
      </c>
      <c r="AV35" s="1" t="str">
        <f t="shared" si="52"/>
        <v>BP</v>
      </c>
      <c r="AW35" s="1" t="s">
        <v>1</v>
      </c>
      <c r="AX35" s="1" t="str">
        <f t="shared" si="53"/>
        <v>BP</v>
      </c>
      <c r="AY35" s="1"/>
      <c r="AZ35" s="1" t="str">
        <f t="shared" si="54"/>
        <v/>
      </c>
      <c r="BA35" s="1" t="s">
        <v>1</v>
      </c>
      <c r="BB35" s="1" t="str">
        <f t="shared" si="55"/>
        <v>BP</v>
      </c>
      <c r="BC35" s="1" t="s">
        <v>1</v>
      </c>
      <c r="BD35" s="1" t="str">
        <f t="shared" si="56"/>
        <v>BP</v>
      </c>
      <c r="BE35" s="1" t="s">
        <v>1</v>
      </c>
      <c r="BF35" s="1" t="str">
        <f t="shared" si="57"/>
        <v>BP</v>
      </c>
      <c r="BG35" s="1" t="s">
        <v>1</v>
      </c>
      <c r="BH35" s="1" t="str">
        <f t="shared" si="58"/>
        <v>BP</v>
      </c>
      <c r="BI35" s="1" t="s">
        <v>1</v>
      </c>
      <c r="BJ35" s="1" t="str">
        <f t="shared" si="59"/>
        <v>BP</v>
      </c>
      <c r="BK35" s="1" t="s">
        <v>1</v>
      </c>
      <c r="BL35" s="1" t="str">
        <f t="shared" si="60"/>
        <v>BP</v>
      </c>
      <c r="BM35">
        <f t="shared" si="29"/>
        <v>20</v>
      </c>
      <c r="BN35">
        <f>Oct!BQ35</f>
        <v>103</v>
      </c>
      <c r="BO35">
        <f t="shared" si="30"/>
        <v>123</v>
      </c>
      <c r="BP35" s="2">
        <f t="shared" si="31"/>
        <v>100</v>
      </c>
      <c r="BQ35">
        <f t="shared" si="32"/>
        <v>0</v>
      </c>
    </row>
    <row r="36" spans="1:69">
      <c r="A36" s="10">
        <v>28</v>
      </c>
      <c r="C36" s="29" t="str">
        <f>IF(Oct!C36 = "", "", Oct!C36)</f>
        <v/>
      </c>
      <c r="D36" s="1" t="str">
        <f>IF(Oct!D36 = "", "", Oct!D36)</f>
        <v>G</v>
      </c>
      <c r="E36" s="1"/>
      <c r="F36" s="1" t="str">
        <f t="shared" si="27"/>
        <v/>
      </c>
      <c r="G36" s="1"/>
      <c r="H36" s="1" t="str">
        <f t="shared" si="28"/>
        <v/>
      </c>
      <c r="I36" s="1"/>
      <c r="J36" s="1" t="str">
        <f t="shared" si="33"/>
        <v/>
      </c>
      <c r="K36" s="1"/>
      <c r="L36" s="1" t="str">
        <f t="shared" si="34"/>
        <v/>
      </c>
      <c r="M36" s="1"/>
      <c r="N36" s="1" t="str">
        <f t="shared" si="35"/>
        <v/>
      </c>
      <c r="O36" s="1"/>
      <c r="P36" s="1" t="str">
        <f t="shared" si="36"/>
        <v/>
      </c>
      <c r="Q36" s="1" t="s">
        <v>1</v>
      </c>
      <c r="R36" s="1" t="str">
        <f t="shared" si="37"/>
        <v>GP</v>
      </c>
      <c r="S36" s="1" t="s">
        <v>1</v>
      </c>
      <c r="T36" s="1" t="str">
        <f t="shared" si="38"/>
        <v>GP</v>
      </c>
      <c r="U36" s="1" t="s">
        <v>1</v>
      </c>
      <c r="V36" s="1" t="str">
        <f t="shared" si="39"/>
        <v>GP</v>
      </c>
      <c r="W36" s="1"/>
      <c r="X36" s="1" t="str">
        <f t="shared" si="40"/>
        <v/>
      </c>
      <c r="Y36" s="1" t="s">
        <v>1</v>
      </c>
      <c r="Z36" s="1" t="str">
        <f t="shared" si="41"/>
        <v>GP</v>
      </c>
      <c r="AA36" s="1"/>
      <c r="AB36" s="1" t="str">
        <f t="shared" si="42"/>
        <v/>
      </c>
      <c r="AC36" s="1" t="s">
        <v>1</v>
      </c>
      <c r="AD36" s="1" t="str">
        <f t="shared" si="43"/>
        <v>GP</v>
      </c>
      <c r="AE36" s="1" t="s">
        <v>1</v>
      </c>
      <c r="AF36" s="1" t="str">
        <f t="shared" si="44"/>
        <v>GP</v>
      </c>
      <c r="AG36" s="1" t="s">
        <v>1</v>
      </c>
      <c r="AH36" s="1" t="str">
        <f t="shared" si="45"/>
        <v>GP</v>
      </c>
      <c r="AI36" s="1" t="s">
        <v>1</v>
      </c>
      <c r="AJ36" s="1" t="str">
        <f t="shared" si="46"/>
        <v>GP</v>
      </c>
      <c r="AK36" s="1"/>
      <c r="AL36" s="1" t="str">
        <f t="shared" si="47"/>
        <v/>
      </c>
      <c r="AM36" s="1" t="s">
        <v>1</v>
      </c>
      <c r="AN36" s="1" t="str">
        <f t="shared" si="48"/>
        <v>GP</v>
      </c>
      <c r="AO36" s="1" t="s">
        <v>1</v>
      </c>
      <c r="AP36" s="1" t="str">
        <f t="shared" si="49"/>
        <v>GP</v>
      </c>
      <c r="AQ36" s="1" t="s">
        <v>1</v>
      </c>
      <c r="AR36" s="1" t="str">
        <f t="shared" si="50"/>
        <v>GP</v>
      </c>
      <c r="AS36" s="1" t="s">
        <v>1</v>
      </c>
      <c r="AT36" s="1" t="str">
        <f t="shared" si="51"/>
        <v>GP</v>
      </c>
      <c r="AU36" s="1" t="s">
        <v>1</v>
      </c>
      <c r="AV36" s="1" t="str">
        <f t="shared" si="52"/>
        <v>GP</v>
      </c>
      <c r="AW36" s="1" t="s">
        <v>1</v>
      </c>
      <c r="AX36" s="1" t="str">
        <f t="shared" si="53"/>
        <v>GP</v>
      </c>
      <c r="AY36" s="1"/>
      <c r="AZ36" s="1" t="str">
        <f t="shared" si="54"/>
        <v/>
      </c>
      <c r="BA36" s="1" t="s">
        <v>1</v>
      </c>
      <c r="BB36" s="1" t="str">
        <f t="shared" si="55"/>
        <v>GP</v>
      </c>
      <c r="BC36" s="1" t="s">
        <v>1</v>
      </c>
      <c r="BD36" s="1" t="str">
        <f t="shared" si="56"/>
        <v>GP</v>
      </c>
      <c r="BE36" s="1" t="s">
        <v>1</v>
      </c>
      <c r="BF36" s="1" t="str">
        <f t="shared" si="57"/>
        <v>GP</v>
      </c>
      <c r="BG36" s="1" t="s">
        <v>1</v>
      </c>
      <c r="BH36" s="1" t="str">
        <f t="shared" si="58"/>
        <v>GP</v>
      </c>
      <c r="BI36" s="1" t="s">
        <v>1</v>
      </c>
      <c r="BJ36" s="1" t="str">
        <f t="shared" si="59"/>
        <v>GP</v>
      </c>
      <c r="BK36" s="1" t="s">
        <v>1</v>
      </c>
      <c r="BL36" s="1" t="str">
        <f t="shared" si="60"/>
        <v>GP</v>
      </c>
      <c r="BM36">
        <f t="shared" si="29"/>
        <v>20</v>
      </c>
      <c r="BN36">
        <f>Oct!BQ36</f>
        <v>103</v>
      </c>
      <c r="BO36">
        <f t="shared" si="30"/>
        <v>123</v>
      </c>
      <c r="BP36" s="2">
        <f t="shared" si="31"/>
        <v>100</v>
      </c>
      <c r="BQ36">
        <f t="shared" si="32"/>
        <v>0</v>
      </c>
    </row>
    <row r="37" spans="1:69">
      <c r="A37" s="10">
        <v>29</v>
      </c>
      <c r="C37" s="29" t="str">
        <f>IF(Oct!C37 = "", "", Oct!C37)</f>
        <v/>
      </c>
      <c r="D37" s="1" t="str">
        <f>IF(Oct!D37 = "", "", Oct!D37)</f>
        <v>B</v>
      </c>
      <c r="E37" s="1"/>
      <c r="F37" s="1" t="str">
        <f t="shared" si="27"/>
        <v/>
      </c>
      <c r="G37" s="1"/>
      <c r="H37" s="1" t="str">
        <f t="shared" si="28"/>
        <v/>
      </c>
      <c r="I37" s="1"/>
      <c r="J37" s="1" t="str">
        <f t="shared" si="33"/>
        <v/>
      </c>
      <c r="K37" s="1"/>
      <c r="L37" s="1" t="str">
        <f t="shared" si="34"/>
        <v/>
      </c>
      <c r="M37" s="1"/>
      <c r="N37" s="1" t="str">
        <f t="shared" si="35"/>
        <v/>
      </c>
      <c r="O37" s="1"/>
      <c r="P37" s="1" t="str">
        <f t="shared" si="36"/>
        <v/>
      </c>
      <c r="Q37" s="1" t="s">
        <v>1</v>
      </c>
      <c r="R37" s="1" t="str">
        <f t="shared" si="37"/>
        <v>BP</v>
      </c>
      <c r="S37" s="1" t="s">
        <v>1</v>
      </c>
      <c r="T37" s="1" t="str">
        <f t="shared" si="38"/>
        <v>BP</v>
      </c>
      <c r="U37" s="1" t="s">
        <v>1</v>
      </c>
      <c r="V37" s="1" t="str">
        <f t="shared" si="39"/>
        <v>BP</v>
      </c>
      <c r="W37" s="1"/>
      <c r="X37" s="1" t="str">
        <f t="shared" si="40"/>
        <v/>
      </c>
      <c r="Y37" s="1" t="s">
        <v>1</v>
      </c>
      <c r="Z37" s="1" t="str">
        <f t="shared" si="41"/>
        <v>BP</v>
      </c>
      <c r="AA37" s="1"/>
      <c r="AB37" s="1" t="str">
        <f t="shared" si="42"/>
        <v/>
      </c>
      <c r="AC37" s="1" t="s">
        <v>1</v>
      </c>
      <c r="AD37" s="1" t="str">
        <f t="shared" si="43"/>
        <v>BP</v>
      </c>
      <c r="AE37" s="1" t="s">
        <v>1</v>
      </c>
      <c r="AF37" s="1" t="str">
        <f t="shared" si="44"/>
        <v>BP</v>
      </c>
      <c r="AG37" s="1" t="s">
        <v>1</v>
      </c>
      <c r="AH37" s="1" t="str">
        <f t="shared" si="45"/>
        <v>BP</v>
      </c>
      <c r="AI37" s="1" t="s">
        <v>1</v>
      </c>
      <c r="AJ37" s="1" t="str">
        <f t="shared" si="46"/>
        <v>BP</v>
      </c>
      <c r="AK37" s="1"/>
      <c r="AL37" s="1" t="str">
        <f t="shared" si="47"/>
        <v/>
      </c>
      <c r="AM37" s="1" t="s">
        <v>1</v>
      </c>
      <c r="AN37" s="1" t="str">
        <f t="shared" si="48"/>
        <v>BP</v>
      </c>
      <c r="AO37" s="1" t="s">
        <v>1</v>
      </c>
      <c r="AP37" s="1" t="str">
        <f t="shared" si="49"/>
        <v>BP</v>
      </c>
      <c r="AQ37" s="1" t="s">
        <v>1</v>
      </c>
      <c r="AR37" s="1" t="str">
        <f t="shared" si="50"/>
        <v>BP</v>
      </c>
      <c r="AS37" s="1" t="s">
        <v>1</v>
      </c>
      <c r="AT37" s="1" t="str">
        <f t="shared" si="51"/>
        <v>BP</v>
      </c>
      <c r="AU37" s="1" t="s">
        <v>1</v>
      </c>
      <c r="AV37" s="1" t="str">
        <f t="shared" si="52"/>
        <v>BP</v>
      </c>
      <c r="AW37" s="1" t="s">
        <v>1</v>
      </c>
      <c r="AX37" s="1" t="str">
        <f t="shared" si="53"/>
        <v>BP</v>
      </c>
      <c r="AY37" s="1"/>
      <c r="AZ37" s="1" t="str">
        <f t="shared" si="54"/>
        <v/>
      </c>
      <c r="BA37" s="1" t="s">
        <v>1</v>
      </c>
      <c r="BB37" s="1" t="str">
        <f t="shared" si="55"/>
        <v>BP</v>
      </c>
      <c r="BC37" s="1" t="s">
        <v>1</v>
      </c>
      <c r="BD37" s="1" t="str">
        <f t="shared" si="56"/>
        <v>BP</v>
      </c>
      <c r="BE37" s="1" t="s">
        <v>1</v>
      </c>
      <c r="BF37" s="1" t="str">
        <f t="shared" si="57"/>
        <v>BP</v>
      </c>
      <c r="BG37" s="1" t="s">
        <v>1</v>
      </c>
      <c r="BH37" s="1" t="str">
        <f t="shared" si="58"/>
        <v>BP</v>
      </c>
      <c r="BI37" s="1" t="s">
        <v>1</v>
      </c>
      <c r="BJ37" s="1" t="str">
        <f t="shared" si="59"/>
        <v>BP</v>
      </c>
      <c r="BK37" s="1" t="s">
        <v>1</v>
      </c>
      <c r="BL37" s="1" t="str">
        <f t="shared" si="60"/>
        <v>BP</v>
      </c>
      <c r="BM37">
        <f t="shared" si="29"/>
        <v>20</v>
      </c>
      <c r="BN37">
        <f>Oct!BQ37</f>
        <v>103</v>
      </c>
      <c r="BO37">
        <f t="shared" si="30"/>
        <v>123</v>
      </c>
      <c r="BP37" s="2">
        <f t="shared" si="31"/>
        <v>100</v>
      </c>
      <c r="BQ37">
        <f t="shared" si="32"/>
        <v>0</v>
      </c>
    </row>
    <row r="38" spans="1:69">
      <c r="A38" s="10">
        <v>30</v>
      </c>
      <c r="C38" s="29" t="str">
        <f>IF(Oct!C38 = "", "", Oct!C38)</f>
        <v/>
      </c>
      <c r="D38" s="1" t="str">
        <f>IF(Oct!D38 = "", "", Oct!D38)</f>
        <v>G</v>
      </c>
      <c r="E38" s="1"/>
      <c r="F38" s="1" t="str">
        <f t="shared" si="27"/>
        <v/>
      </c>
      <c r="G38" s="1"/>
      <c r="H38" s="1" t="str">
        <f t="shared" si="28"/>
        <v/>
      </c>
      <c r="I38" s="1"/>
      <c r="J38" s="1" t="str">
        <f t="shared" si="33"/>
        <v/>
      </c>
      <c r="K38" s="1"/>
      <c r="L38" s="1" t="str">
        <f t="shared" si="34"/>
        <v/>
      </c>
      <c r="M38" s="1"/>
      <c r="N38" s="1" t="str">
        <f t="shared" si="35"/>
        <v/>
      </c>
      <c r="O38" s="1"/>
      <c r="P38" s="1" t="str">
        <f t="shared" si="36"/>
        <v/>
      </c>
      <c r="Q38" s="1" t="s">
        <v>1</v>
      </c>
      <c r="R38" s="1" t="str">
        <f t="shared" si="37"/>
        <v>GP</v>
      </c>
      <c r="S38" s="1" t="s">
        <v>1</v>
      </c>
      <c r="T38" s="1" t="str">
        <f t="shared" si="38"/>
        <v>GP</v>
      </c>
      <c r="U38" s="1" t="s">
        <v>1</v>
      </c>
      <c r="V38" s="1" t="str">
        <f t="shared" si="39"/>
        <v>GP</v>
      </c>
      <c r="W38" s="1"/>
      <c r="X38" s="1" t="str">
        <f t="shared" si="40"/>
        <v/>
      </c>
      <c r="Y38" s="1" t="s">
        <v>1</v>
      </c>
      <c r="Z38" s="1" t="str">
        <f t="shared" si="41"/>
        <v>GP</v>
      </c>
      <c r="AA38" s="1"/>
      <c r="AB38" s="1" t="str">
        <f t="shared" si="42"/>
        <v/>
      </c>
      <c r="AC38" s="1" t="s">
        <v>1</v>
      </c>
      <c r="AD38" s="1" t="str">
        <f t="shared" si="43"/>
        <v>GP</v>
      </c>
      <c r="AE38" s="1" t="s">
        <v>1</v>
      </c>
      <c r="AF38" s="1" t="str">
        <f t="shared" si="44"/>
        <v>GP</v>
      </c>
      <c r="AG38" s="1" t="s">
        <v>1</v>
      </c>
      <c r="AH38" s="1" t="str">
        <f t="shared" si="45"/>
        <v>GP</v>
      </c>
      <c r="AI38" s="1" t="s">
        <v>1</v>
      </c>
      <c r="AJ38" s="1" t="str">
        <f t="shared" si="46"/>
        <v>GP</v>
      </c>
      <c r="AK38" s="1"/>
      <c r="AL38" s="1" t="str">
        <f t="shared" si="47"/>
        <v/>
      </c>
      <c r="AM38" s="1" t="s">
        <v>1</v>
      </c>
      <c r="AN38" s="1" t="str">
        <f t="shared" si="48"/>
        <v>GP</v>
      </c>
      <c r="AO38" s="1" t="s">
        <v>1</v>
      </c>
      <c r="AP38" s="1" t="str">
        <f t="shared" si="49"/>
        <v>GP</v>
      </c>
      <c r="AQ38" s="1" t="s">
        <v>1</v>
      </c>
      <c r="AR38" s="1" t="str">
        <f t="shared" si="50"/>
        <v>GP</v>
      </c>
      <c r="AS38" s="1" t="s">
        <v>1</v>
      </c>
      <c r="AT38" s="1" t="str">
        <f t="shared" si="51"/>
        <v>GP</v>
      </c>
      <c r="AU38" s="1" t="s">
        <v>1</v>
      </c>
      <c r="AV38" s="1" t="str">
        <f t="shared" si="52"/>
        <v>GP</v>
      </c>
      <c r="AW38" s="1" t="s">
        <v>1</v>
      </c>
      <c r="AX38" s="1" t="str">
        <f t="shared" si="53"/>
        <v>GP</v>
      </c>
      <c r="AY38" s="1"/>
      <c r="AZ38" s="1" t="str">
        <f t="shared" si="54"/>
        <v/>
      </c>
      <c r="BA38" s="1" t="s">
        <v>1</v>
      </c>
      <c r="BB38" s="1" t="str">
        <f t="shared" si="55"/>
        <v>GP</v>
      </c>
      <c r="BC38" s="1" t="s">
        <v>1</v>
      </c>
      <c r="BD38" s="1" t="str">
        <f t="shared" si="56"/>
        <v>GP</v>
      </c>
      <c r="BE38" s="1" t="s">
        <v>1</v>
      </c>
      <c r="BF38" s="1" t="str">
        <f t="shared" si="57"/>
        <v>GP</v>
      </c>
      <c r="BG38" s="1" t="s">
        <v>1</v>
      </c>
      <c r="BH38" s="1" t="str">
        <f t="shared" si="58"/>
        <v>GP</v>
      </c>
      <c r="BI38" s="1" t="s">
        <v>1</v>
      </c>
      <c r="BJ38" s="1" t="str">
        <f t="shared" si="59"/>
        <v>GP</v>
      </c>
      <c r="BK38" s="1" t="s">
        <v>1</v>
      </c>
      <c r="BL38" s="1" t="str">
        <f t="shared" si="60"/>
        <v>GP</v>
      </c>
      <c r="BM38">
        <f t="shared" si="29"/>
        <v>20</v>
      </c>
      <c r="BN38">
        <f>Oct!BQ38</f>
        <v>103</v>
      </c>
      <c r="BO38">
        <f t="shared" si="30"/>
        <v>123</v>
      </c>
      <c r="BP38" s="2">
        <f t="shared" si="31"/>
        <v>100</v>
      </c>
      <c r="BQ38">
        <f t="shared" si="32"/>
        <v>0</v>
      </c>
    </row>
    <row r="39" spans="1:69">
      <c r="A39" s="10">
        <v>31</v>
      </c>
      <c r="C39" s="29" t="str">
        <f>IF(Oct!C39 = "", "", Oct!C39)</f>
        <v/>
      </c>
      <c r="D39" s="1" t="str">
        <f>IF(Oct!D39 = "", "", Oct!D39)</f>
        <v>B</v>
      </c>
      <c r="E39" s="1"/>
      <c r="F39" s="1" t="str">
        <f t="shared" si="27"/>
        <v/>
      </c>
      <c r="G39" s="1"/>
      <c r="H39" s="1" t="str">
        <f t="shared" si="28"/>
        <v/>
      </c>
      <c r="I39" s="1"/>
      <c r="J39" s="1" t="str">
        <f t="shared" si="33"/>
        <v/>
      </c>
      <c r="K39" s="1"/>
      <c r="L39" s="1" t="str">
        <f t="shared" si="34"/>
        <v/>
      </c>
      <c r="M39" s="1"/>
      <c r="N39" s="1" t="str">
        <f t="shared" si="35"/>
        <v/>
      </c>
      <c r="O39" s="1"/>
      <c r="P39" s="1" t="str">
        <f t="shared" si="36"/>
        <v/>
      </c>
      <c r="Q39" s="1" t="s">
        <v>1</v>
      </c>
      <c r="R39" s="1" t="str">
        <f t="shared" si="37"/>
        <v>BP</v>
      </c>
      <c r="S39" s="1" t="s">
        <v>1</v>
      </c>
      <c r="T39" s="1" t="str">
        <f t="shared" si="38"/>
        <v>BP</v>
      </c>
      <c r="U39" s="1" t="s">
        <v>1</v>
      </c>
      <c r="V39" s="1" t="str">
        <f t="shared" si="39"/>
        <v>BP</v>
      </c>
      <c r="W39" s="1"/>
      <c r="X39" s="1" t="str">
        <f t="shared" si="40"/>
        <v/>
      </c>
      <c r="Y39" s="1" t="s">
        <v>1</v>
      </c>
      <c r="Z39" s="1" t="str">
        <f t="shared" si="41"/>
        <v>BP</v>
      </c>
      <c r="AA39" s="1"/>
      <c r="AB39" s="1" t="str">
        <f t="shared" si="42"/>
        <v/>
      </c>
      <c r="AC39" s="1" t="s">
        <v>1</v>
      </c>
      <c r="AD39" s="1" t="str">
        <f t="shared" si="43"/>
        <v>BP</v>
      </c>
      <c r="AE39" s="1" t="s">
        <v>1</v>
      </c>
      <c r="AF39" s="1" t="str">
        <f t="shared" si="44"/>
        <v>BP</v>
      </c>
      <c r="AG39" s="1" t="s">
        <v>1</v>
      </c>
      <c r="AH39" s="1" t="str">
        <f t="shared" si="45"/>
        <v>BP</v>
      </c>
      <c r="AI39" s="1" t="s">
        <v>1</v>
      </c>
      <c r="AJ39" s="1" t="str">
        <f t="shared" si="46"/>
        <v>BP</v>
      </c>
      <c r="AK39" s="1"/>
      <c r="AL39" s="1" t="str">
        <f t="shared" si="47"/>
        <v/>
      </c>
      <c r="AM39" s="1" t="s">
        <v>1</v>
      </c>
      <c r="AN39" s="1" t="str">
        <f t="shared" si="48"/>
        <v>BP</v>
      </c>
      <c r="AO39" s="1" t="s">
        <v>1</v>
      </c>
      <c r="AP39" s="1" t="str">
        <f t="shared" si="49"/>
        <v>BP</v>
      </c>
      <c r="AQ39" s="1" t="s">
        <v>1</v>
      </c>
      <c r="AR39" s="1" t="str">
        <f t="shared" si="50"/>
        <v>BP</v>
      </c>
      <c r="AS39" s="1" t="s">
        <v>1</v>
      </c>
      <c r="AT39" s="1" t="str">
        <f t="shared" si="51"/>
        <v>BP</v>
      </c>
      <c r="AU39" s="1" t="s">
        <v>1</v>
      </c>
      <c r="AV39" s="1" t="str">
        <f t="shared" si="52"/>
        <v>BP</v>
      </c>
      <c r="AW39" s="1" t="s">
        <v>1</v>
      </c>
      <c r="AX39" s="1" t="str">
        <f t="shared" si="53"/>
        <v>BP</v>
      </c>
      <c r="AY39" s="1"/>
      <c r="AZ39" s="1" t="str">
        <f t="shared" si="54"/>
        <v/>
      </c>
      <c r="BA39" s="1" t="s">
        <v>1</v>
      </c>
      <c r="BB39" s="1" t="str">
        <f t="shared" si="55"/>
        <v>BP</v>
      </c>
      <c r="BC39" s="1" t="s">
        <v>1</v>
      </c>
      <c r="BD39" s="1" t="str">
        <f t="shared" si="56"/>
        <v>BP</v>
      </c>
      <c r="BE39" s="1" t="s">
        <v>1</v>
      </c>
      <c r="BF39" s="1" t="str">
        <f t="shared" si="57"/>
        <v>BP</v>
      </c>
      <c r="BG39" s="1" t="s">
        <v>1</v>
      </c>
      <c r="BH39" s="1" t="str">
        <f t="shared" si="58"/>
        <v>BP</v>
      </c>
      <c r="BI39" s="1" t="s">
        <v>1</v>
      </c>
      <c r="BJ39" s="1" t="str">
        <f t="shared" si="59"/>
        <v>BP</v>
      </c>
      <c r="BK39" s="1" t="s">
        <v>1</v>
      </c>
      <c r="BL39" s="1" t="str">
        <f t="shared" si="60"/>
        <v>BP</v>
      </c>
      <c r="BM39">
        <f t="shared" si="29"/>
        <v>20</v>
      </c>
      <c r="BN39">
        <f>Oct!BQ39</f>
        <v>103</v>
      </c>
      <c r="BO39">
        <f t="shared" si="30"/>
        <v>123</v>
      </c>
      <c r="BP39" s="2">
        <f t="shared" si="31"/>
        <v>100</v>
      </c>
      <c r="BQ39">
        <f t="shared" si="32"/>
        <v>0</v>
      </c>
    </row>
    <row r="40" spans="1:69">
      <c r="A40" s="10">
        <v>32</v>
      </c>
      <c r="C40" s="29" t="str">
        <f>IF(Oct!C40 = "", "", Oct!C40)</f>
        <v/>
      </c>
      <c r="D40" s="1" t="str">
        <f>IF(Oct!D40 = "", "", Oct!D40)</f>
        <v>G</v>
      </c>
      <c r="E40" s="1"/>
      <c r="F40" s="1" t="str">
        <f t="shared" si="27"/>
        <v/>
      </c>
      <c r="G40" s="1"/>
      <c r="H40" s="1" t="str">
        <f t="shared" si="28"/>
        <v/>
      </c>
      <c r="I40" s="1"/>
      <c r="J40" s="1" t="str">
        <f t="shared" si="33"/>
        <v/>
      </c>
      <c r="K40" s="1"/>
      <c r="L40" s="1" t="str">
        <f t="shared" si="34"/>
        <v/>
      </c>
      <c r="M40" s="1"/>
      <c r="N40" s="1" t="str">
        <f t="shared" si="35"/>
        <v/>
      </c>
      <c r="O40" s="1"/>
      <c r="P40" s="1" t="str">
        <f t="shared" si="36"/>
        <v/>
      </c>
      <c r="Q40" s="1" t="s">
        <v>1</v>
      </c>
      <c r="R40" s="1" t="str">
        <f t="shared" si="37"/>
        <v>GP</v>
      </c>
      <c r="S40" s="1" t="s">
        <v>1</v>
      </c>
      <c r="T40" s="1" t="str">
        <f t="shared" si="38"/>
        <v>GP</v>
      </c>
      <c r="U40" s="1" t="s">
        <v>1</v>
      </c>
      <c r="V40" s="1" t="str">
        <f t="shared" si="39"/>
        <v>GP</v>
      </c>
      <c r="W40" s="1"/>
      <c r="X40" s="1" t="str">
        <f t="shared" si="40"/>
        <v/>
      </c>
      <c r="Y40" s="1" t="s">
        <v>1</v>
      </c>
      <c r="Z40" s="1" t="str">
        <f t="shared" si="41"/>
        <v>GP</v>
      </c>
      <c r="AA40" s="1"/>
      <c r="AB40" s="1" t="str">
        <f t="shared" si="42"/>
        <v/>
      </c>
      <c r="AC40" s="1" t="s">
        <v>1</v>
      </c>
      <c r="AD40" s="1" t="str">
        <f t="shared" si="43"/>
        <v>GP</v>
      </c>
      <c r="AE40" s="1" t="s">
        <v>1</v>
      </c>
      <c r="AF40" s="1" t="str">
        <f t="shared" si="44"/>
        <v>GP</v>
      </c>
      <c r="AG40" s="1" t="s">
        <v>1</v>
      </c>
      <c r="AH40" s="1" t="str">
        <f t="shared" si="45"/>
        <v>GP</v>
      </c>
      <c r="AI40" s="1" t="s">
        <v>1</v>
      </c>
      <c r="AJ40" s="1" t="str">
        <f t="shared" si="46"/>
        <v>GP</v>
      </c>
      <c r="AK40" s="1"/>
      <c r="AL40" s="1" t="str">
        <f t="shared" si="47"/>
        <v/>
      </c>
      <c r="AM40" s="1" t="s">
        <v>1</v>
      </c>
      <c r="AN40" s="1" t="str">
        <f t="shared" si="48"/>
        <v>GP</v>
      </c>
      <c r="AO40" s="1" t="s">
        <v>1</v>
      </c>
      <c r="AP40" s="1" t="str">
        <f t="shared" si="49"/>
        <v>GP</v>
      </c>
      <c r="AQ40" s="1" t="s">
        <v>1</v>
      </c>
      <c r="AR40" s="1" t="str">
        <f t="shared" si="50"/>
        <v>GP</v>
      </c>
      <c r="AS40" s="1" t="s">
        <v>1</v>
      </c>
      <c r="AT40" s="1" t="str">
        <f t="shared" si="51"/>
        <v>GP</v>
      </c>
      <c r="AU40" s="1" t="s">
        <v>1</v>
      </c>
      <c r="AV40" s="1" t="str">
        <f t="shared" si="52"/>
        <v>GP</v>
      </c>
      <c r="AW40" s="1" t="s">
        <v>1</v>
      </c>
      <c r="AX40" s="1" t="str">
        <f t="shared" si="53"/>
        <v>GP</v>
      </c>
      <c r="AY40" s="1"/>
      <c r="AZ40" s="1" t="str">
        <f t="shared" si="54"/>
        <v/>
      </c>
      <c r="BA40" s="1" t="s">
        <v>1</v>
      </c>
      <c r="BB40" s="1" t="str">
        <f t="shared" si="55"/>
        <v>GP</v>
      </c>
      <c r="BC40" s="1" t="s">
        <v>1</v>
      </c>
      <c r="BD40" s="1" t="str">
        <f t="shared" si="56"/>
        <v>GP</v>
      </c>
      <c r="BE40" s="1" t="s">
        <v>1</v>
      </c>
      <c r="BF40" s="1" t="str">
        <f t="shared" si="57"/>
        <v>GP</v>
      </c>
      <c r="BG40" s="1" t="s">
        <v>1</v>
      </c>
      <c r="BH40" s="1" t="str">
        <f t="shared" si="58"/>
        <v>GP</v>
      </c>
      <c r="BI40" s="1" t="s">
        <v>1</v>
      </c>
      <c r="BJ40" s="1" t="str">
        <f t="shared" si="59"/>
        <v>GP</v>
      </c>
      <c r="BK40" s="1" t="s">
        <v>1</v>
      </c>
      <c r="BL40" s="1" t="str">
        <f t="shared" si="60"/>
        <v>GP</v>
      </c>
      <c r="BM40">
        <f t="shared" si="29"/>
        <v>20</v>
      </c>
      <c r="BN40">
        <f>Oct!BQ40</f>
        <v>103</v>
      </c>
      <c r="BO40">
        <f t="shared" si="30"/>
        <v>123</v>
      </c>
      <c r="BP40" s="2">
        <f t="shared" si="31"/>
        <v>100</v>
      </c>
      <c r="BQ40">
        <f t="shared" si="32"/>
        <v>0</v>
      </c>
    </row>
    <row r="41" spans="1:69">
      <c r="A41" s="10">
        <v>33</v>
      </c>
      <c r="C41" s="29" t="str">
        <f>IF(Oct!C41 = "", "", Oct!C41)</f>
        <v/>
      </c>
      <c r="D41" s="1" t="str">
        <f>IF(Oct!D41 = "", "", Oct!D41)</f>
        <v>B</v>
      </c>
      <c r="E41" s="1"/>
      <c r="F41" s="1" t="str">
        <f t="shared" ref="F41:F68" si="61">IF(E41="", "", D41&amp;""&amp;E41)</f>
        <v/>
      </c>
      <c r="G41" s="1"/>
      <c r="H41" s="1" t="str">
        <f t="shared" ref="H41:H68" si="62">IF(G41="", "", D41&amp;""&amp;G41)</f>
        <v/>
      </c>
      <c r="I41" s="1"/>
      <c r="J41" s="1" t="str">
        <f t="shared" si="33"/>
        <v/>
      </c>
      <c r="K41" s="1"/>
      <c r="L41" s="1" t="str">
        <f t="shared" si="34"/>
        <v/>
      </c>
      <c r="M41" s="1"/>
      <c r="N41" s="1" t="str">
        <f t="shared" si="35"/>
        <v/>
      </c>
      <c r="O41" s="1"/>
      <c r="P41" s="1" t="str">
        <f t="shared" si="36"/>
        <v/>
      </c>
      <c r="Q41" s="1" t="s">
        <v>1</v>
      </c>
      <c r="R41" s="1" t="str">
        <f t="shared" si="37"/>
        <v>BP</v>
      </c>
      <c r="S41" s="1" t="s">
        <v>1</v>
      </c>
      <c r="T41" s="1" t="str">
        <f t="shared" si="38"/>
        <v>BP</v>
      </c>
      <c r="U41" s="1" t="s">
        <v>1</v>
      </c>
      <c r="V41" s="1" t="str">
        <f t="shared" si="39"/>
        <v>BP</v>
      </c>
      <c r="W41" s="1"/>
      <c r="X41" s="1" t="str">
        <f t="shared" si="40"/>
        <v/>
      </c>
      <c r="Y41" s="1" t="s">
        <v>1</v>
      </c>
      <c r="Z41" s="1" t="str">
        <f t="shared" si="41"/>
        <v>BP</v>
      </c>
      <c r="AA41" s="1"/>
      <c r="AB41" s="1" t="str">
        <f t="shared" si="42"/>
        <v/>
      </c>
      <c r="AC41" s="1" t="s">
        <v>1</v>
      </c>
      <c r="AD41" s="1" t="str">
        <f t="shared" si="43"/>
        <v>BP</v>
      </c>
      <c r="AE41" s="1" t="s">
        <v>1</v>
      </c>
      <c r="AF41" s="1" t="str">
        <f t="shared" si="44"/>
        <v>BP</v>
      </c>
      <c r="AG41" s="1" t="s">
        <v>1</v>
      </c>
      <c r="AH41" s="1" t="str">
        <f t="shared" si="45"/>
        <v>BP</v>
      </c>
      <c r="AI41" s="1" t="s">
        <v>1</v>
      </c>
      <c r="AJ41" s="1" t="str">
        <f t="shared" si="46"/>
        <v>BP</v>
      </c>
      <c r="AK41" s="1"/>
      <c r="AL41" s="1" t="str">
        <f t="shared" si="47"/>
        <v/>
      </c>
      <c r="AM41" s="1" t="s">
        <v>1</v>
      </c>
      <c r="AN41" s="1" t="str">
        <f t="shared" si="48"/>
        <v>BP</v>
      </c>
      <c r="AO41" s="1" t="s">
        <v>1</v>
      </c>
      <c r="AP41" s="1" t="str">
        <f t="shared" si="49"/>
        <v>BP</v>
      </c>
      <c r="AQ41" s="1" t="s">
        <v>1</v>
      </c>
      <c r="AR41" s="1" t="str">
        <f t="shared" si="50"/>
        <v>BP</v>
      </c>
      <c r="AS41" s="1" t="s">
        <v>1</v>
      </c>
      <c r="AT41" s="1" t="str">
        <f t="shared" si="51"/>
        <v>BP</v>
      </c>
      <c r="AU41" s="1" t="s">
        <v>1</v>
      </c>
      <c r="AV41" s="1" t="str">
        <f t="shared" si="52"/>
        <v>BP</v>
      </c>
      <c r="AW41" s="1" t="s">
        <v>1</v>
      </c>
      <c r="AX41" s="1" t="str">
        <f t="shared" si="53"/>
        <v>BP</v>
      </c>
      <c r="AY41" s="1"/>
      <c r="AZ41" s="1" t="str">
        <f t="shared" si="54"/>
        <v/>
      </c>
      <c r="BA41" s="1" t="s">
        <v>1</v>
      </c>
      <c r="BB41" s="1" t="str">
        <f t="shared" si="55"/>
        <v>BP</v>
      </c>
      <c r="BC41" s="1" t="s">
        <v>1</v>
      </c>
      <c r="BD41" s="1" t="str">
        <f t="shared" si="56"/>
        <v>BP</v>
      </c>
      <c r="BE41" s="1" t="s">
        <v>1</v>
      </c>
      <c r="BF41" s="1" t="str">
        <f t="shared" si="57"/>
        <v>BP</v>
      </c>
      <c r="BG41" s="1" t="s">
        <v>1</v>
      </c>
      <c r="BH41" s="1" t="str">
        <f t="shared" si="58"/>
        <v>BP</v>
      </c>
      <c r="BI41" s="1" t="s">
        <v>1</v>
      </c>
      <c r="BJ41" s="1" t="str">
        <f t="shared" si="59"/>
        <v>BP</v>
      </c>
      <c r="BK41" s="1" t="s">
        <v>1</v>
      </c>
      <c r="BL41" s="1" t="str">
        <f t="shared" si="60"/>
        <v>BP</v>
      </c>
      <c r="BM41">
        <f t="shared" ref="BM41:BM68" si="63">COUNTIF(E41:BL41, "P")</f>
        <v>20</v>
      </c>
      <c r="BN41">
        <f>Oct!BQ41</f>
        <v>103</v>
      </c>
      <c r="BO41">
        <f t="shared" si="30"/>
        <v>123</v>
      </c>
      <c r="BP41" s="2">
        <f t="shared" si="31"/>
        <v>100</v>
      </c>
      <c r="BQ41">
        <f t="shared" ref="BQ41:BQ68" si="64">COUNTIF(E41:BL41, "A")</f>
        <v>0</v>
      </c>
    </row>
    <row r="42" spans="1:69">
      <c r="A42" s="10">
        <v>34</v>
      </c>
      <c r="C42" s="29" t="str">
        <f>IF(Oct!C42 = "", "", Oct!C42)</f>
        <v/>
      </c>
      <c r="D42" s="1" t="str">
        <f>IF(Oct!D42 = "", "", Oct!D42)</f>
        <v>G</v>
      </c>
      <c r="E42" s="1"/>
      <c r="F42" s="1" t="str">
        <f t="shared" si="61"/>
        <v/>
      </c>
      <c r="G42" s="1"/>
      <c r="H42" s="1" t="str">
        <f t="shared" si="62"/>
        <v/>
      </c>
      <c r="I42" s="1"/>
      <c r="J42" s="1" t="str">
        <f t="shared" si="33"/>
        <v/>
      </c>
      <c r="K42" s="1"/>
      <c r="L42" s="1" t="str">
        <f t="shared" si="34"/>
        <v/>
      </c>
      <c r="M42" s="1"/>
      <c r="N42" s="1" t="str">
        <f t="shared" si="35"/>
        <v/>
      </c>
      <c r="O42" s="1"/>
      <c r="P42" s="1" t="str">
        <f t="shared" si="36"/>
        <v/>
      </c>
      <c r="Q42" s="1" t="s">
        <v>1</v>
      </c>
      <c r="R42" s="1" t="str">
        <f t="shared" si="37"/>
        <v>GP</v>
      </c>
      <c r="S42" s="1" t="s">
        <v>1</v>
      </c>
      <c r="T42" s="1" t="str">
        <f t="shared" si="38"/>
        <v>GP</v>
      </c>
      <c r="U42" s="1" t="s">
        <v>1</v>
      </c>
      <c r="V42" s="1" t="str">
        <f t="shared" si="39"/>
        <v>GP</v>
      </c>
      <c r="W42" s="1"/>
      <c r="X42" s="1" t="str">
        <f t="shared" si="40"/>
        <v/>
      </c>
      <c r="Y42" s="1" t="s">
        <v>1</v>
      </c>
      <c r="Z42" s="1" t="str">
        <f t="shared" si="41"/>
        <v>GP</v>
      </c>
      <c r="AA42" s="1"/>
      <c r="AB42" s="1" t="str">
        <f t="shared" si="42"/>
        <v/>
      </c>
      <c r="AC42" s="1" t="s">
        <v>1</v>
      </c>
      <c r="AD42" s="1" t="str">
        <f t="shared" si="43"/>
        <v>GP</v>
      </c>
      <c r="AE42" s="1" t="s">
        <v>1</v>
      </c>
      <c r="AF42" s="1" t="str">
        <f t="shared" si="44"/>
        <v>GP</v>
      </c>
      <c r="AG42" s="1" t="s">
        <v>1</v>
      </c>
      <c r="AH42" s="1" t="str">
        <f t="shared" si="45"/>
        <v>GP</v>
      </c>
      <c r="AI42" s="1" t="s">
        <v>1</v>
      </c>
      <c r="AJ42" s="1" t="str">
        <f t="shared" si="46"/>
        <v>GP</v>
      </c>
      <c r="AK42" s="1"/>
      <c r="AL42" s="1" t="str">
        <f t="shared" si="47"/>
        <v/>
      </c>
      <c r="AM42" s="1" t="s">
        <v>1</v>
      </c>
      <c r="AN42" s="1" t="str">
        <f t="shared" si="48"/>
        <v>GP</v>
      </c>
      <c r="AO42" s="1" t="s">
        <v>1</v>
      </c>
      <c r="AP42" s="1" t="str">
        <f t="shared" si="49"/>
        <v>GP</v>
      </c>
      <c r="AQ42" s="1" t="s">
        <v>1</v>
      </c>
      <c r="AR42" s="1" t="str">
        <f t="shared" si="50"/>
        <v>GP</v>
      </c>
      <c r="AS42" s="1" t="s">
        <v>1</v>
      </c>
      <c r="AT42" s="1" t="str">
        <f t="shared" si="51"/>
        <v>GP</v>
      </c>
      <c r="AU42" s="1" t="s">
        <v>1</v>
      </c>
      <c r="AV42" s="1" t="str">
        <f t="shared" si="52"/>
        <v>GP</v>
      </c>
      <c r="AW42" s="1" t="s">
        <v>1</v>
      </c>
      <c r="AX42" s="1" t="str">
        <f t="shared" si="53"/>
        <v>GP</v>
      </c>
      <c r="AY42" s="1"/>
      <c r="AZ42" s="1" t="str">
        <f t="shared" si="54"/>
        <v/>
      </c>
      <c r="BA42" s="1" t="s">
        <v>1</v>
      </c>
      <c r="BB42" s="1" t="str">
        <f t="shared" si="55"/>
        <v>GP</v>
      </c>
      <c r="BC42" s="1" t="s">
        <v>1</v>
      </c>
      <c r="BD42" s="1" t="str">
        <f t="shared" si="56"/>
        <v>GP</v>
      </c>
      <c r="BE42" s="1" t="s">
        <v>1</v>
      </c>
      <c r="BF42" s="1" t="str">
        <f t="shared" si="57"/>
        <v>GP</v>
      </c>
      <c r="BG42" s="1" t="s">
        <v>1</v>
      </c>
      <c r="BH42" s="1" t="str">
        <f t="shared" si="58"/>
        <v>GP</v>
      </c>
      <c r="BI42" s="1" t="s">
        <v>1</v>
      </c>
      <c r="BJ42" s="1" t="str">
        <f t="shared" si="59"/>
        <v>GP</v>
      </c>
      <c r="BK42" s="1" t="s">
        <v>1</v>
      </c>
      <c r="BL42" s="1" t="str">
        <f t="shared" si="60"/>
        <v>GP</v>
      </c>
      <c r="BM42">
        <f t="shared" si="63"/>
        <v>20</v>
      </c>
      <c r="BN42">
        <f>Oct!BQ42</f>
        <v>103</v>
      </c>
      <c r="BO42">
        <f t="shared" si="30"/>
        <v>123</v>
      </c>
      <c r="BP42" s="2">
        <f t="shared" si="31"/>
        <v>100</v>
      </c>
      <c r="BQ42">
        <f t="shared" si="64"/>
        <v>0</v>
      </c>
    </row>
    <row r="43" spans="1:69">
      <c r="A43" s="10">
        <v>35</v>
      </c>
      <c r="C43" s="29" t="str">
        <f>IF(Oct!C43 = "", "", Oct!C43)</f>
        <v/>
      </c>
      <c r="D43" s="1" t="str">
        <f>IF(Oct!D43 = "", "", Oct!D43)</f>
        <v>B</v>
      </c>
      <c r="E43" s="1"/>
      <c r="F43" s="1" t="str">
        <f t="shared" si="61"/>
        <v/>
      </c>
      <c r="G43" s="1"/>
      <c r="H43" s="1" t="str">
        <f t="shared" si="62"/>
        <v/>
      </c>
      <c r="I43" s="1"/>
      <c r="J43" s="1" t="str">
        <f t="shared" si="33"/>
        <v/>
      </c>
      <c r="K43" s="1"/>
      <c r="L43" s="1" t="str">
        <f t="shared" si="34"/>
        <v/>
      </c>
      <c r="M43" s="1"/>
      <c r="N43" s="1" t="str">
        <f t="shared" si="35"/>
        <v/>
      </c>
      <c r="O43" s="1"/>
      <c r="P43" s="1" t="str">
        <f t="shared" si="36"/>
        <v/>
      </c>
      <c r="Q43" s="1" t="s">
        <v>1</v>
      </c>
      <c r="R43" s="1" t="str">
        <f t="shared" si="37"/>
        <v>BP</v>
      </c>
      <c r="S43" s="1" t="s">
        <v>1</v>
      </c>
      <c r="T43" s="1" t="str">
        <f t="shared" si="38"/>
        <v>BP</v>
      </c>
      <c r="U43" s="1" t="s">
        <v>1</v>
      </c>
      <c r="V43" s="1" t="str">
        <f t="shared" si="39"/>
        <v>BP</v>
      </c>
      <c r="W43" s="1"/>
      <c r="X43" s="1" t="str">
        <f t="shared" si="40"/>
        <v/>
      </c>
      <c r="Y43" s="1" t="s">
        <v>1</v>
      </c>
      <c r="Z43" s="1" t="str">
        <f t="shared" si="41"/>
        <v>BP</v>
      </c>
      <c r="AA43" s="1"/>
      <c r="AB43" s="1" t="str">
        <f t="shared" si="42"/>
        <v/>
      </c>
      <c r="AC43" s="1" t="s">
        <v>1</v>
      </c>
      <c r="AD43" s="1" t="str">
        <f t="shared" si="43"/>
        <v>BP</v>
      </c>
      <c r="AE43" s="1" t="s">
        <v>1</v>
      </c>
      <c r="AF43" s="1" t="str">
        <f t="shared" si="44"/>
        <v>BP</v>
      </c>
      <c r="AG43" s="1" t="s">
        <v>1</v>
      </c>
      <c r="AH43" s="1" t="str">
        <f t="shared" si="45"/>
        <v>BP</v>
      </c>
      <c r="AI43" s="1" t="s">
        <v>1</v>
      </c>
      <c r="AJ43" s="1" t="str">
        <f t="shared" si="46"/>
        <v>BP</v>
      </c>
      <c r="AK43" s="1"/>
      <c r="AL43" s="1" t="str">
        <f t="shared" si="47"/>
        <v/>
      </c>
      <c r="AM43" s="1" t="s">
        <v>1</v>
      </c>
      <c r="AN43" s="1" t="str">
        <f t="shared" si="48"/>
        <v>BP</v>
      </c>
      <c r="AO43" s="1" t="s">
        <v>1</v>
      </c>
      <c r="AP43" s="1" t="str">
        <f t="shared" si="49"/>
        <v>BP</v>
      </c>
      <c r="AQ43" s="1" t="s">
        <v>1</v>
      </c>
      <c r="AR43" s="1" t="str">
        <f t="shared" si="50"/>
        <v>BP</v>
      </c>
      <c r="AS43" s="1" t="s">
        <v>1</v>
      </c>
      <c r="AT43" s="1" t="str">
        <f t="shared" si="51"/>
        <v>BP</v>
      </c>
      <c r="AU43" s="1" t="s">
        <v>1</v>
      </c>
      <c r="AV43" s="1" t="str">
        <f t="shared" si="52"/>
        <v>BP</v>
      </c>
      <c r="AW43" s="1" t="s">
        <v>1</v>
      </c>
      <c r="AX43" s="1" t="str">
        <f t="shared" si="53"/>
        <v>BP</v>
      </c>
      <c r="AY43" s="1"/>
      <c r="AZ43" s="1" t="str">
        <f t="shared" si="54"/>
        <v/>
      </c>
      <c r="BA43" s="1" t="s">
        <v>1</v>
      </c>
      <c r="BB43" s="1" t="str">
        <f t="shared" si="55"/>
        <v>BP</v>
      </c>
      <c r="BC43" s="1" t="s">
        <v>1</v>
      </c>
      <c r="BD43" s="1" t="str">
        <f t="shared" si="56"/>
        <v>BP</v>
      </c>
      <c r="BE43" s="1" t="s">
        <v>1</v>
      </c>
      <c r="BF43" s="1" t="str">
        <f t="shared" si="57"/>
        <v>BP</v>
      </c>
      <c r="BG43" s="1" t="s">
        <v>1</v>
      </c>
      <c r="BH43" s="1" t="str">
        <f t="shared" si="58"/>
        <v>BP</v>
      </c>
      <c r="BI43" s="1" t="s">
        <v>1</v>
      </c>
      <c r="BJ43" s="1" t="str">
        <f t="shared" si="59"/>
        <v>BP</v>
      </c>
      <c r="BK43" s="1" t="s">
        <v>1</v>
      </c>
      <c r="BL43" s="1" t="str">
        <f t="shared" si="60"/>
        <v>BP</v>
      </c>
      <c r="BM43">
        <f t="shared" si="63"/>
        <v>20</v>
      </c>
      <c r="BN43">
        <f>Oct!BQ43</f>
        <v>103</v>
      </c>
      <c r="BO43">
        <f t="shared" si="30"/>
        <v>123</v>
      </c>
      <c r="BP43" s="2">
        <f t="shared" si="31"/>
        <v>100</v>
      </c>
      <c r="BQ43">
        <f t="shared" si="64"/>
        <v>0</v>
      </c>
    </row>
    <row r="44" spans="1:69">
      <c r="A44" s="10">
        <v>36</v>
      </c>
      <c r="C44" s="29" t="str">
        <f>IF(Oct!C44 = "", "", Oct!C44)</f>
        <v/>
      </c>
      <c r="D44" s="1" t="str">
        <f>IF(Oct!D44 = "", "", Oct!D44)</f>
        <v>G</v>
      </c>
      <c r="E44" s="1"/>
      <c r="F44" s="1" t="str">
        <f t="shared" si="61"/>
        <v/>
      </c>
      <c r="G44" s="1"/>
      <c r="H44" s="1" t="str">
        <f t="shared" si="62"/>
        <v/>
      </c>
      <c r="I44" s="1"/>
      <c r="J44" s="1" t="str">
        <f t="shared" si="33"/>
        <v/>
      </c>
      <c r="K44" s="1"/>
      <c r="L44" s="1" t="str">
        <f t="shared" si="34"/>
        <v/>
      </c>
      <c r="M44" s="1"/>
      <c r="N44" s="1" t="str">
        <f t="shared" si="35"/>
        <v/>
      </c>
      <c r="O44" s="1"/>
      <c r="P44" s="1" t="str">
        <f t="shared" si="36"/>
        <v/>
      </c>
      <c r="Q44" s="1" t="s">
        <v>1</v>
      </c>
      <c r="R44" s="1" t="str">
        <f t="shared" si="37"/>
        <v>GP</v>
      </c>
      <c r="S44" s="1" t="s">
        <v>1</v>
      </c>
      <c r="T44" s="1" t="str">
        <f t="shared" si="38"/>
        <v>GP</v>
      </c>
      <c r="U44" s="1" t="s">
        <v>1</v>
      </c>
      <c r="V44" s="1" t="str">
        <f t="shared" si="39"/>
        <v>GP</v>
      </c>
      <c r="W44" s="1"/>
      <c r="X44" s="1" t="str">
        <f t="shared" si="40"/>
        <v/>
      </c>
      <c r="Y44" s="1" t="s">
        <v>1</v>
      </c>
      <c r="Z44" s="1" t="str">
        <f t="shared" si="41"/>
        <v>GP</v>
      </c>
      <c r="AA44" s="1"/>
      <c r="AB44" s="1" t="str">
        <f t="shared" si="42"/>
        <v/>
      </c>
      <c r="AC44" s="1" t="s">
        <v>1</v>
      </c>
      <c r="AD44" s="1" t="str">
        <f t="shared" si="43"/>
        <v>GP</v>
      </c>
      <c r="AE44" s="1" t="s">
        <v>1</v>
      </c>
      <c r="AF44" s="1" t="str">
        <f t="shared" si="44"/>
        <v>GP</v>
      </c>
      <c r="AG44" s="1" t="s">
        <v>1</v>
      </c>
      <c r="AH44" s="1" t="str">
        <f t="shared" si="45"/>
        <v>GP</v>
      </c>
      <c r="AI44" s="1" t="s">
        <v>1</v>
      </c>
      <c r="AJ44" s="1" t="str">
        <f t="shared" si="46"/>
        <v>GP</v>
      </c>
      <c r="AK44" s="1"/>
      <c r="AL44" s="1" t="str">
        <f t="shared" si="47"/>
        <v/>
      </c>
      <c r="AM44" s="1" t="s">
        <v>1</v>
      </c>
      <c r="AN44" s="1" t="str">
        <f t="shared" si="48"/>
        <v>GP</v>
      </c>
      <c r="AO44" s="1" t="s">
        <v>1</v>
      </c>
      <c r="AP44" s="1" t="str">
        <f t="shared" si="49"/>
        <v>GP</v>
      </c>
      <c r="AQ44" s="1" t="s">
        <v>1</v>
      </c>
      <c r="AR44" s="1" t="str">
        <f t="shared" si="50"/>
        <v>GP</v>
      </c>
      <c r="AS44" s="1" t="s">
        <v>1</v>
      </c>
      <c r="AT44" s="1" t="str">
        <f t="shared" si="51"/>
        <v>GP</v>
      </c>
      <c r="AU44" s="1" t="s">
        <v>1</v>
      </c>
      <c r="AV44" s="1" t="str">
        <f t="shared" si="52"/>
        <v>GP</v>
      </c>
      <c r="AW44" s="1" t="s">
        <v>1</v>
      </c>
      <c r="AX44" s="1" t="str">
        <f t="shared" si="53"/>
        <v>GP</v>
      </c>
      <c r="AY44" s="1"/>
      <c r="AZ44" s="1" t="str">
        <f t="shared" si="54"/>
        <v/>
      </c>
      <c r="BA44" s="1" t="s">
        <v>1</v>
      </c>
      <c r="BB44" s="1" t="str">
        <f t="shared" si="55"/>
        <v>GP</v>
      </c>
      <c r="BC44" s="1" t="s">
        <v>1</v>
      </c>
      <c r="BD44" s="1" t="str">
        <f t="shared" si="56"/>
        <v>GP</v>
      </c>
      <c r="BE44" s="1" t="s">
        <v>1</v>
      </c>
      <c r="BF44" s="1" t="str">
        <f t="shared" si="57"/>
        <v>GP</v>
      </c>
      <c r="BG44" s="1" t="s">
        <v>1</v>
      </c>
      <c r="BH44" s="1" t="str">
        <f t="shared" si="58"/>
        <v>GP</v>
      </c>
      <c r="BI44" s="1" t="s">
        <v>1</v>
      </c>
      <c r="BJ44" s="1" t="str">
        <f t="shared" si="59"/>
        <v>GP</v>
      </c>
      <c r="BK44" s="1" t="s">
        <v>1</v>
      </c>
      <c r="BL44" s="1" t="str">
        <f t="shared" si="60"/>
        <v>GP</v>
      </c>
      <c r="BM44">
        <f t="shared" si="63"/>
        <v>20</v>
      </c>
      <c r="BN44">
        <f>Oct!BQ44</f>
        <v>103</v>
      </c>
      <c r="BO44">
        <f t="shared" si="30"/>
        <v>123</v>
      </c>
      <c r="BP44" s="2">
        <f t="shared" si="31"/>
        <v>100</v>
      </c>
      <c r="BQ44">
        <f t="shared" si="64"/>
        <v>0</v>
      </c>
    </row>
    <row r="45" spans="1:69">
      <c r="A45" s="10">
        <v>37</v>
      </c>
      <c r="C45" s="29" t="str">
        <f>IF(Oct!C45 = "", "", Oct!C45)</f>
        <v/>
      </c>
      <c r="D45" s="1" t="str">
        <f>IF(Oct!D45 = "", "", Oct!D45)</f>
        <v>B</v>
      </c>
      <c r="E45" s="1"/>
      <c r="F45" s="1" t="str">
        <f t="shared" si="61"/>
        <v/>
      </c>
      <c r="G45" s="1"/>
      <c r="H45" s="1" t="str">
        <f t="shared" si="62"/>
        <v/>
      </c>
      <c r="I45" s="1"/>
      <c r="J45" s="1" t="str">
        <f t="shared" si="33"/>
        <v/>
      </c>
      <c r="K45" s="1"/>
      <c r="L45" s="1" t="str">
        <f t="shared" si="34"/>
        <v/>
      </c>
      <c r="M45" s="1"/>
      <c r="N45" s="1" t="str">
        <f t="shared" si="35"/>
        <v/>
      </c>
      <c r="O45" s="1"/>
      <c r="P45" s="1" t="str">
        <f t="shared" si="36"/>
        <v/>
      </c>
      <c r="Q45" s="1" t="s">
        <v>1</v>
      </c>
      <c r="R45" s="1" t="str">
        <f t="shared" si="37"/>
        <v>BP</v>
      </c>
      <c r="S45" s="1" t="s">
        <v>1</v>
      </c>
      <c r="T45" s="1" t="str">
        <f t="shared" si="38"/>
        <v>BP</v>
      </c>
      <c r="U45" s="1" t="s">
        <v>1</v>
      </c>
      <c r="V45" s="1" t="str">
        <f t="shared" si="39"/>
        <v>BP</v>
      </c>
      <c r="W45" s="1"/>
      <c r="X45" s="1" t="str">
        <f t="shared" si="40"/>
        <v/>
      </c>
      <c r="Y45" s="1" t="s">
        <v>1</v>
      </c>
      <c r="Z45" s="1" t="str">
        <f t="shared" si="41"/>
        <v>BP</v>
      </c>
      <c r="AA45" s="1"/>
      <c r="AB45" s="1" t="str">
        <f t="shared" si="42"/>
        <v/>
      </c>
      <c r="AC45" s="1" t="s">
        <v>1</v>
      </c>
      <c r="AD45" s="1" t="str">
        <f t="shared" si="43"/>
        <v>BP</v>
      </c>
      <c r="AE45" s="1" t="s">
        <v>1</v>
      </c>
      <c r="AF45" s="1" t="str">
        <f t="shared" si="44"/>
        <v>BP</v>
      </c>
      <c r="AG45" s="1" t="s">
        <v>1</v>
      </c>
      <c r="AH45" s="1" t="str">
        <f t="shared" si="45"/>
        <v>BP</v>
      </c>
      <c r="AI45" s="1" t="s">
        <v>1</v>
      </c>
      <c r="AJ45" s="1" t="str">
        <f t="shared" si="46"/>
        <v>BP</v>
      </c>
      <c r="AK45" s="1"/>
      <c r="AL45" s="1" t="str">
        <f t="shared" si="47"/>
        <v/>
      </c>
      <c r="AM45" s="1" t="s">
        <v>1</v>
      </c>
      <c r="AN45" s="1" t="str">
        <f t="shared" si="48"/>
        <v>BP</v>
      </c>
      <c r="AO45" s="1" t="s">
        <v>1</v>
      </c>
      <c r="AP45" s="1" t="str">
        <f t="shared" si="49"/>
        <v>BP</v>
      </c>
      <c r="AQ45" s="1" t="s">
        <v>1</v>
      </c>
      <c r="AR45" s="1" t="str">
        <f t="shared" si="50"/>
        <v>BP</v>
      </c>
      <c r="AS45" s="1" t="s">
        <v>1</v>
      </c>
      <c r="AT45" s="1" t="str">
        <f t="shared" si="51"/>
        <v>BP</v>
      </c>
      <c r="AU45" s="1" t="s">
        <v>1</v>
      </c>
      <c r="AV45" s="1" t="str">
        <f t="shared" si="52"/>
        <v>BP</v>
      </c>
      <c r="AW45" s="1" t="s">
        <v>1</v>
      </c>
      <c r="AX45" s="1" t="str">
        <f t="shared" si="53"/>
        <v>BP</v>
      </c>
      <c r="AY45" s="1"/>
      <c r="AZ45" s="1" t="str">
        <f t="shared" si="54"/>
        <v/>
      </c>
      <c r="BA45" s="1" t="s">
        <v>1</v>
      </c>
      <c r="BB45" s="1" t="str">
        <f t="shared" si="55"/>
        <v>BP</v>
      </c>
      <c r="BC45" s="1" t="s">
        <v>1</v>
      </c>
      <c r="BD45" s="1" t="str">
        <f t="shared" si="56"/>
        <v>BP</v>
      </c>
      <c r="BE45" s="1" t="s">
        <v>1</v>
      </c>
      <c r="BF45" s="1" t="str">
        <f t="shared" si="57"/>
        <v>BP</v>
      </c>
      <c r="BG45" s="1" t="s">
        <v>1</v>
      </c>
      <c r="BH45" s="1" t="str">
        <f t="shared" si="58"/>
        <v>BP</v>
      </c>
      <c r="BI45" s="1" t="s">
        <v>1</v>
      </c>
      <c r="BJ45" s="1" t="str">
        <f t="shared" si="59"/>
        <v>BP</v>
      </c>
      <c r="BK45" s="1" t="s">
        <v>1</v>
      </c>
      <c r="BL45" s="1" t="str">
        <f t="shared" si="60"/>
        <v>BP</v>
      </c>
      <c r="BM45">
        <f t="shared" si="63"/>
        <v>20</v>
      </c>
      <c r="BN45">
        <f>Oct!BQ45</f>
        <v>103</v>
      </c>
      <c r="BO45">
        <f t="shared" si="30"/>
        <v>123</v>
      </c>
      <c r="BP45" s="2">
        <f t="shared" si="31"/>
        <v>100</v>
      </c>
      <c r="BQ45">
        <f t="shared" si="64"/>
        <v>0</v>
      </c>
    </row>
    <row r="46" spans="1:69">
      <c r="A46" s="10">
        <v>38</v>
      </c>
      <c r="C46" s="29" t="str">
        <f>IF(Oct!C46 = "", "", Oct!C46)</f>
        <v/>
      </c>
      <c r="D46" s="1" t="str">
        <f>IF(Oct!D46 = "", "", Oct!D46)</f>
        <v>G</v>
      </c>
      <c r="E46" s="1"/>
      <c r="F46" s="1" t="str">
        <f t="shared" si="61"/>
        <v/>
      </c>
      <c r="G46" s="1"/>
      <c r="H46" s="1" t="str">
        <f t="shared" si="62"/>
        <v/>
      </c>
      <c r="I46" s="1"/>
      <c r="J46" s="1" t="str">
        <f t="shared" si="33"/>
        <v/>
      </c>
      <c r="K46" s="1"/>
      <c r="L46" s="1" t="str">
        <f t="shared" si="34"/>
        <v/>
      </c>
      <c r="M46" s="1"/>
      <c r="N46" s="1" t="str">
        <f t="shared" si="35"/>
        <v/>
      </c>
      <c r="O46" s="1"/>
      <c r="P46" s="1" t="str">
        <f t="shared" si="36"/>
        <v/>
      </c>
      <c r="Q46" s="1" t="s">
        <v>1</v>
      </c>
      <c r="R46" s="1" t="str">
        <f t="shared" si="37"/>
        <v>GP</v>
      </c>
      <c r="S46" s="1" t="s">
        <v>1</v>
      </c>
      <c r="T46" s="1" t="str">
        <f t="shared" si="38"/>
        <v>GP</v>
      </c>
      <c r="U46" s="1" t="s">
        <v>1</v>
      </c>
      <c r="V46" s="1" t="str">
        <f t="shared" si="39"/>
        <v>GP</v>
      </c>
      <c r="W46" s="1"/>
      <c r="X46" s="1" t="str">
        <f t="shared" si="40"/>
        <v/>
      </c>
      <c r="Y46" s="1" t="s">
        <v>1</v>
      </c>
      <c r="Z46" s="1" t="str">
        <f t="shared" si="41"/>
        <v>GP</v>
      </c>
      <c r="AA46" s="1"/>
      <c r="AB46" s="1" t="str">
        <f t="shared" si="42"/>
        <v/>
      </c>
      <c r="AC46" s="1" t="s">
        <v>1</v>
      </c>
      <c r="AD46" s="1" t="str">
        <f t="shared" si="43"/>
        <v>GP</v>
      </c>
      <c r="AE46" s="1" t="s">
        <v>1</v>
      </c>
      <c r="AF46" s="1" t="str">
        <f t="shared" si="44"/>
        <v>GP</v>
      </c>
      <c r="AG46" s="1" t="s">
        <v>1</v>
      </c>
      <c r="AH46" s="1" t="str">
        <f t="shared" si="45"/>
        <v>GP</v>
      </c>
      <c r="AI46" s="1" t="s">
        <v>1</v>
      </c>
      <c r="AJ46" s="1" t="str">
        <f t="shared" si="46"/>
        <v>GP</v>
      </c>
      <c r="AK46" s="1"/>
      <c r="AL46" s="1" t="str">
        <f t="shared" si="47"/>
        <v/>
      </c>
      <c r="AM46" s="1" t="s">
        <v>1</v>
      </c>
      <c r="AN46" s="1" t="str">
        <f t="shared" si="48"/>
        <v>GP</v>
      </c>
      <c r="AO46" s="1" t="s">
        <v>1</v>
      </c>
      <c r="AP46" s="1" t="str">
        <f t="shared" si="49"/>
        <v>GP</v>
      </c>
      <c r="AQ46" s="1" t="s">
        <v>1</v>
      </c>
      <c r="AR46" s="1" t="str">
        <f t="shared" si="50"/>
        <v>GP</v>
      </c>
      <c r="AS46" s="1" t="s">
        <v>1</v>
      </c>
      <c r="AT46" s="1" t="str">
        <f t="shared" si="51"/>
        <v>GP</v>
      </c>
      <c r="AU46" s="1" t="s">
        <v>1</v>
      </c>
      <c r="AV46" s="1" t="str">
        <f t="shared" si="52"/>
        <v>GP</v>
      </c>
      <c r="AW46" s="1" t="s">
        <v>1</v>
      </c>
      <c r="AX46" s="1" t="str">
        <f t="shared" si="53"/>
        <v>GP</v>
      </c>
      <c r="AY46" s="1"/>
      <c r="AZ46" s="1" t="str">
        <f t="shared" si="54"/>
        <v/>
      </c>
      <c r="BA46" s="1" t="s">
        <v>1</v>
      </c>
      <c r="BB46" s="1" t="str">
        <f t="shared" si="55"/>
        <v>GP</v>
      </c>
      <c r="BC46" s="1" t="s">
        <v>1</v>
      </c>
      <c r="BD46" s="1" t="str">
        <f t="shared" si="56"/>
        <v>GP</v>
      </c>
      <c r="BE46" s="1" t="s">
        <v>1</v>
      </c>
      <c r="BF46" s="1" t="str">
        <f t="shared" si="57"/>
        <v>GP</v>
      </c>
      <c r="BG46" s="1" t="s">
        <v>1</v>
      </c>
      <c r="BH46" s="1" t="str">
        <f t="shared" si="58"/>
        <v>GP</v>
      </c>
      <c r="BI46" s="1" t="s">
        <v>1</v>
      </c>
      <c r="BJ46" s="1" t="str">
        <f t="shared" si="59"/>
        <v>GP</v>
      </c>
      <c r="BK46" s="1" t="s">
        <v>1</v>
      </c>
      <c r="BL46" s="1" t="str">
        <f t="shared" si="60"/>
        <v>GP</v>
      </c>
      <c r="BM46">
        <f t="shared" si="63"/>
        <v>20</v>
      </c>
      <c r="BN46">
        <f>Oct!BQ46</f>
        <v>103</v>
      </c>
      <c r="BO46">
        <f t="shared" si="30"/>
        <v>123</v>
      </c>
      <c r="BP46" s="2">
        <f t="shared" si="31"/>
        <v>100</v>
      </c>
      <c r="BQ46">
        <f t="shared" si="64"/>
        <v>0</v>
      </c>
    </row>
    <row r="47" spans="1:69">
      <c r="A47" s="10">
        <v>39</v>
      </c>
      <c r="C47" s="29" t="str">
        <f>IF(Oct!C47 = "", "", Oct!C47)</f>
        <v/>
      </c>
      <c r="D47" s="1" t="str">
        <f>IF(Oct!D47 = "", "", Oct!D47)</f>
        <v>B</v>
      </c>
      <c r="E47" s="1"/>
      <c r="F47" s="1" t="str">
        <f t="shared" si="61"/>
        <v/>
      </c>
      <c r="G47" s="1"/>
      <c r="H47" s="1" t="str">
        <f t="shared" si="62"/>
        <v/>
      </c>
      <c r="I47" s="1"/>
      <c r="J47" s="1" t="str">
        <f t="shared" si="33"/>
        <v/>
      </c>
      <c r="K47" s="1"/>
      <c r="L47" s="1" t="str">
        <f t="shared" si="34"/>
        <v/>
      </c>
      <c r="M47" s="1"/>
      <c r="N47" s="1" t="str">
        <f t="shared" si="35"/>
        <v/>
      </c>
      <c r="O47" s="1"/>
      <c r="P47" s="1" t="str">
        <f t="shared" si="36"/>
        <v/>
      </c>
      <c r="Q47" s="1" t="s">
        <v>1</v>
      </c>
      <c r="R47" s="1" t="str">
        <f t="shared" si="37"/>
        <v>BP</v>
      </c>
      <c r="S47" s="1" t="s">
        <v>1</v>
      </c>
      <c r="T47" s="1" t="str">
        <f t="shared" si="38"/>
        <v>BP</v>
      </c>
      <c r="U47" s="1" t="s">
        <v>1</v>
      </c>
      <c r="V47" s="1" t="str">
        <f t="shared" si="39"/>
        <v>BP</v>
      </c>
      <c r="W47" s="1"/>
      <c r="X47" s="1" t="str">
        <f t="shared" si="40"/>
        <v/>
      </c>
      <c r="Y47" s="1" t="s">
        <v>1</v>
      </c>
      <c r="Z47" s="1" t="str">
        <f t="shared" si="41"/>
        <v>BP</v>
      </c>
      <c r="AA47" s="1"/>
      <c r="AB47" s="1" t="str">
        <f t="shared" si="42"/>
        <v/>
      </c>
      <c r="AC47" s="1" t="s">
        <v>1</v>
      </c>
      <c r="AD47" s="1" t="str">
        <f t="shared" si="43"/>
        <v>BP</v>
      </c>
      <c r="AE47" s="1" t="s">
        <v>1</v>
      </c>
      <c r="AF47" s="1" t="str">
        <f t="shared" si="44"/>
        <v>BP</v>
      </c>
      <c r="AG47" s="1" t="s">
        <v>1</v>
      </c>
      <c r="AH47" s="1" t="str">
        <f t="shared" si="45"/>
        <v>BP</v>
      </c>
      <c r="AI47" s="1" t="s">
        <v>1</v>
      </c>
      <c r="AJ47" s="1" t="str">
        <f t="shared" si="46"/>
        <v>BP</v>
      </c>
      <c r="AK47" s="1"/>
      <c r="AL47" s="1" t="str">
        <f t="shared" si="47"/>
        <v/>
      </c>
      <c r="AM47" s="1" t="s">
        <v>1</v>
      </c>
      <c r="AN47" s="1" t="str">
        <f t="shared" si="48"/>
        <v>BP</v>
      </c>
      <c r="AO47" s="1" t="s">
        <v>1</v>
      </c>
      <c r="AP47" s="1" t="str">
        <f t="shared" si="49"/>
        <v>BP</v>
      </c>
      <c r="AQ47" s="1" t="s">
        <v>1</v>
      </c>
      <c r="AR47" s="1" t="str">
        <f t="shared" si="50"/>
        <v>BP</v>
      </c>
      <c r="AS47" s="1" t="s">
        <v>1</v>
      </c>
      <c r="AT47" s="1" t="str">
        <f t="shared" si="51"/>
        <v>BP</v>
      </c>
      <c r="AU47" s="1" t="s">
        <v>1</v>
      </c>
      <c r="AV47" s="1" t="str">
        <f t="shared" si="52"/>
        <v>BP</v>
      </c>
      <c r="AW47" s="1" t="s">
        <v>1</v>
      </c>
      <c r="AX47" s="1" t="str">
        <f t="shared" si="53"/>
        <v>BP</v>
      </c>
      <c r="AY47" s="1"/>
      <c r="AZ47" s="1" t="str">
        <f t="shared" si="54"/>
        <v/>
      </c>
      <c r="BA47" s="1" t="s">
        <v>1</v>
      </c>
      <c r="BB47" s="1" t="str">
        <f t="shared" si="55"/>
        <v>BP</v>
      </c>
      <c r="BC47" s="1" t="s">
        <v>1</v>
      </c>
      <c r="BD47" s="1" t="str">
        <f t="shared" si="56"/>
        <v>BP</v>
      </c>
      <c r="BE47" s="1" t="s">
        <v>1</v>
      </c>
      <c r="BF47" s="1" t="str">
        <f t="shared" si="57"/>
        <v>BP</v>
      </c>
      <c r="BG47" s="1" t="s">
        <v>1</v>
      </c>
      <c r="BH47" s="1" t="str">
        <f t="shared" si="58"/>
        <v>BP</v>
      </c>
      <c r="BI47" s="1" t="s">
        <v>1</v>
      </c>
      <c r="BJ47" s="1" t="str">
        <f t="shared" si="59"/>
        <v>BP</v>
      </c>
      <c r="BK47" s="1" t="s">
        <v>1</v>
      </c>
      <c r="BL47" s="1" t="str">
        <f t="shared" si="60"/>
        <v>BP</v>
      </c>
      <c r="BM47">
        <f t="shared" si="63"/>
        <v>20</v>
      </c>
      <c r="BN47">
        <f>Oct!BQ47</f>
        <v>103</v>
      </c>
      <c r="BO47">
        <f t="shared" si="30"/>
        <v>123</v>
      </c>
      <c r="BP47" s="2">
        <f t="shared" si="31"/>
        <v>100</v>
      </c>
      <c r="BQ47">
        <f t="shared" si="64"/>
        <v>0</v>
      </c>
    </row>
    <row r="48" spans="1:69">
      <c r="A48" s="10">
        <v>40</v>
      </c>
      <c r="C48" s="29" t="str">
        <f>IF(Oct!C48 = "", "", Oct!C48)</f>
        <v/>
      </c>
      <c r="D48" s="1" t="str">
        <f>IF(Oct!D48 = "", "", Oct!D48)</f>
        <v>G</v>
      </c>
      <c r="E48" s="1"/>
      <c r="F48" s="1" t="str">
        <f t="shared" si="61"/>
        <v/>
      </c>
      <c r="G48" s="1"/>
      <c r="H48" s="1" t="str">
        <f t="shared" si="62"/>
        <v/>
      </c>
      <c r="I48" s="1"/>
      <c r="J48" s="1" t="str">
        <f t="shared" si="33"/>
        <v/>
      </c>
      <c r="K48" s="1"/>
      <c r="L48" s="1" t="str">
        <f t="shared" si="34"/>
        <v/>
      </c>
      <c r="M48" s="1"/>
      <c r="N48" s="1" t="str">
        <f t="shared" si="35"/>
        <v/>
      </c>
      <c r="O48" s="1"/>
      <c r="P48" s="1" t="str">
        <f t="shared" si="36"/>
        <v/>
      </c>
      <c r="Q48" s="1" t="s">
        <v>1</v>
      </c>
      <c r="R48" s="1" t="str">
        <f t="shared" si="37"/>
        <v>GP</v>
      </c>
      <c r="S48" s="1" t="s">
        <v>1</v>
      </c>
      <c r="T48" s="1" t="str">
        <f t="shared" si="38"/>
        <v>GP</v>
      </c>
      <c r="U48" s="1" t="s">
        <v>1</v>
      </c>
      <c r="V48" s="1" t="str">
        <f t="shared" si="39"/>
        <v>GP</v>
      </c>
      <c r="W48" s="1"/>
      <c r="X48" s="1" t="str">
        <f t="shared" si="40"/>
        <v/>
      </c>
      <c r="Y48" s="1" t="s">
        <v>1</v>
      </c>
      <c r="Z48" s="1" t="str">
        <f t="shared" si="41"/>
        <v>GP</v>
      </c>
      <c r="AA48" s="1"/>
      <c r="AB48" s="1" t="str">
        <f t="shared" si="42"/>
        <v/>
      </c>
      <c r="AC48" s="1" t="s">
        <v>1</v>
      </c>
      <c r="AD48" s="1" t="str">
        <f t="shared" si="43"/>
        <v>GP</v>
      </c>
      <c r="AE48" s="1" t="s">
        <v>1</v>
      </c>
      <c r="AF48" s="1" t="str">
        <f t="shared" si="44"/>
        <v>GP</v>
      </c>
      <c r="AG48" s="1" t="s">
        <v>1</v>
      </c>
      <c r="AH48" s="1" t="str">
        <f t="shared" si="45"/>
        <v>GP</v>
      </c>
      <c r="AI48" s="1" t="s">
        <v>1</v>
      </c>
      <c r="AJ48" s="1" t="str">
        <f t="shared" si="46"/>
        <v>GP</v>
      </c>
      <c r="AK48" s="1"/>
      <c r="AL48" s="1" t="str">
        <f t="shared" si="47"/>
        <v/>
      </c>
      <c r="AM48" s="1" t="s">
        <v>1</v>
      </c>
      <c r="AN48" s="1" t="str">
        <f t="shared" si="48"/>
        <v>GP</v>
      </c>
      <c r="AO48" s="1" t="s">
        <v>1</v>
      </c>
      <c r="AP48" s="1" t="str">
        <f t="shared" si="49"/>
        <v>GP</v>
      </c>
      <c r="AQ48" s="1" t="s">
        <v>1</v>
      </c>
      <c r="AR48" s="1" t="str">
        <f t="shared" si="50"/>
        <v>GP</v>
      </c>
      <c r="AS48" s="1" t="s">
        <v>1</v>
      </c>
      <c r="AT48" s="1" t="str">
        <f t="shared" si="51"/>
        <v>GP</v>
      </c>
      <c r="AU48" s="1" t="s">
        <v>1</v>
      </c>
      <c r="AV48" s="1" t="str">
        <f t="shared" si="52"/>
        <v>GP</v>
      </c>
      <c r="AW48" s="1" t="s">
        <v>1</v>
      </c>
      <c r="AX48" s="1" t="str">
        <f t="shared" si="53"/>
        <v>GP</v>
      </c>
      <c r="AY48" s="1"/>
      <c r="AZ48" s="1" t="str">
        <f t="shared" si="54"/>
        <v/>
      </c>
      <c r="BA48" s="1" t="s">
        <v>1</v>
      </c>
      <c r="BB48" s="1" t="str">
        <f t="shared" si="55"/>
        <v>GP</v>
      </c>
      <c r="BC48" s="1" t="s">
        <v>1</v>
      </c>
      <c r="BD48" s="1" t="str">
        <f t="shared" si="56"/>
        <v>GP</v>
      </c>
      <c r="BE48" s="1" t="s">
        <v>1</v>
      </c>
      <c r="BF48" s="1" t="str">
        <f t="shared" si="57"/>
        <v>GP</v>
      </c>
      <c r="BG48" s="1" t="s">
        <v>1</v>
      </c>
      <c r="BH48" s="1" t="str">
        <f t="shared" si="58"/>
        <v>GP</v>
      </c>
      <c r="BI48" s="1" t="s">
        <v>1</v>
      </c>
      <c r="BJ48" s="1" t="str">
        <f t="shared" si="59"/>
        <v>GP</v>
      </c>
      <c r="BK48" s="1" t="s">
        <v>1</v>
      </c>
      <c r="BL48" s="1" t="str">
        <f t="shared" si="60"/>
        <v>GP</v>
      </c>
      <c r="BM48">
        <f t="shared" si="63"/>
        <v>20</v>
      </c>
      <c r="BN48">
        <f>Oct!BQ48</f>
        <v>103</v>
      </c>
      <c r="BO48">
        <f t="shared" si="30"/>
        <v>123</v>
      </c>
      <c r="BP48" s="2">
        <f t="shared" si="31"/>
        <v>100</v>
      </c>
      <c r="BQ48">
        <f t="shared" si="64"/>
        <v>0</v>
      </c>
    </row>
    <row r="49" spans="1:69">
      <c r="A49" s="10">
        <v>41</v>
      </c>
      <c r="C49" s="29" t="str">
        <f>IF(Oct!C49 = "", "", Oct!C49)</f>
        <v/>
      </c>
      <c r="D49" s="1" t="str">
        <f>IF(Oct!D49 = "", "", Oct!D49)</f>
        <v>B</v>
      </c>
      <c r="E49" s="1"/>
      <c r="F49" s="1" t="str">
        <f t="shared" si="61"/>
        <v/>
      </c>
      <c r="G49" s="1"/>
      <c r="H49" s="1" t="str">
        <f t="shared" si="62"/>
        <v/>
      </c>
      <c r="I49" s="1"/>
      <c r="J49" s="1" t="str">
        <f t="shared" si="33"/>
        <v/>
      </c>
      <c r="K49" s="1"/>
      <c r="L49" s="1" t="str">
        <f t="shared" si="34"/>
        <v/>
      </c>
      <c r="M49" s="1"/>
      <c r="N49" s="1" t="str">
        <f t="shared" si="35"/>
        <v/>
      </c>
      <c r="O49" s="1"/>
      <c r="P49" s="1" t="str">
        <f t="shared" si="36"/>
        <v/>
      </c>
      <c r="Q49" s="1" t="s">
        <v>1</v>
      </c>
      <c r="R49" s="1" t="str">
        <f t="shared" si="37"/>
        <v>BP</v>
      </c>
      <c r="S49" s="1" t="s">
        <v>1</v>
      </c>
      <c r="T49" s="1" t="str">
        <f t="shared" si="38"/>
        <v>BP</v>
      </c>
      <c r="U49" s="1" t="s">
        <v>1</v>
      </c>
      <c r="V49" s="1" t="str">
        <f t="shared" si="39"/>
        <v>BP</v>
      </c>
      <c r="W49" s="1"/>
      <c r="X49" s="1" t="str">
        <f t="shared" si="40"/>
        <v/>
      </c>
      <c r="Y49" s="1" t="s">
        <v>1</v>
      </c>
      <c r="Z49" s="1" t="str">
        <f t="shared" si="41"/>
        <v>BP</v>
      </c>
      <c r="AA49" s="1"/>
      <c r="AB49" s="1" t="str">
        <f t="shared" si="42"/>
        <v/>
      </c>
      <c r="AC49" s="1" t="s">
        <v>1</v>
      </c>
      <c r="AD49" s="1" t="str">
        <f t="shared" si="43"/>
        <v>BP</v>
      </c>
      <c r="AE49" s="1" t="s">
        <v>1</v>
      </c>
      <c r="AF49" s="1" t="str">
        <f t="shared" si="44"/>
        <v>BP</v>
      </c>
      <c r="AG49" s="1" t="s">
        <v>1</v>
      </c>
      <c r="AH49" s="1" t="str">
        <f t="shared" si="45"/>
        <v>BP</v>
      </c>
      <c r="AI49" s="1" t="s">
        <v>1</v>
      </c>
      <c r="AJ49" s="1" t="str">
        <f t="shared" si="46"/>
        <v>BP</v>
      </c>
      <c r="AK49" s="1"/>
      <c r="AL49" s="1" t="str">
        <f t="shared" si="47"/>
        <v/>
      </c>
      <c r="AM49" s="1" t="s">
        <v>1</v>
      </c>
      <c r="AN49" s="1" t="str">
        <f t="shared" si="48"/>
        <v>BP</v>
      </c>
      <c r="AO49" s="1" t="s">
        <v>1</v>
      </c>
      <c r="AP49" s="1" t="str">
        <f t="shared" si="49"/>
        <v>BP</v>
      </c>
      <c r="AQ49" s="1" t="s">
        <v>1</v>
      </c>
      <c r="AR49" s="1" t="str">
        <f t="shared" si="50"/>
        <v>BP</v>
      </c>
      <c r="AS49" s="1" t="s">
        <v>1</v>
      </c>
      <c r="AT49" s="1" t="str">
        <f t="shared" si="51"/>
        <v>BP</v>
      </c>
      <c r="AU49" s="1" t="s">
        <v>1</v>
      </c>
      <c r="AV49" s="1" t="str">
        <f t="shared" si="52"/>
        <v>BP</v>
      </c>
      <c r="AW49" s="1" t="s">
        <v>1</v>
      </c>
      <c r="AX49" s="1" t="str">
        <f t="shared" si="53"/>
        <v>BP</v>
      </c>
      <c r="AY49" s="1"/>
      <c r="AZ49" s="1" t="str">
        <f t="shared" si="54"/>
        <v/>
      </c>
      <c r="BA49" s="1" t="s">
        <v>1</v>
      </c>
      <c r="BB49" s="1" t="str">
        <f t="shared" si="55"/>
        <v>BP</v>
      </c>
      <c r="BC49" s="1" t="s">
        <v>1</v>
      </c>
      <c r="BD49" s="1" t="str">
        <f t="shared" si="56"/>
        <v>BP</v>
      </c>
      <c r="BE49" s="1" t="s">
        <v>1</v>
      </c>
      <c r="BF49" s="1" t="str">
        <f t="shared" si="57"/>
        <v>BP</v>
      </c>
      <c r="BG49" s="1" t="s">
        <v>1</v>
      </c>
      <c r="BH49" s="1" t="str">
        <f t="shared" si="58"/>
        <v>BP</v>
      </c>
      <c r="BI49" s="1" t="s">
        <v>1</v>
      </c>
      <c r="BJ49" s="1" t="str">
        <f t="shared" si="59"/>
        <v>BP</v>
      </c>
      <c r="BK49" s="1" t="s">
        <v>1</v>
      </c>
      <c r="BL49" s="1" t="str">
        <f t="shared" si="60"/>
        <v>BP</v>
      </c>
      <c r="BM49">
        <f t="shared" si="63"/>
        <v>20</v>
      </c>
      <c r="BN49">
        <f>Oct!BQ49</f>
        <v>103</v>
      </c>
      <c r="BO49">
        <f t="shared" si="30"/>
        <v>123</v>
      </c>
      <c r="BP49" s="2">
        <f t="shared" si="31"/>
        <v>100</v>
      </c>
      <c r="BQ49">
        <f t="shared" si="64"/>
        <v>0</v>
      </c>
    </row>
    <row r="50" spans="1:69">
      <c r="A50" s="10">
        <v>42</v>
      </c>
      <c r="C50" s="29" t="str">
        <f>IF(Oct!C50 = "", "", Oct!C50)</f>
        <v/>
      </c>
      <c r="D50" s="1" t="str">
        <f>IF(Oct!D50 = "", "", Oct!D50)</f>
        <v>G</v>
      </c>
      <c r="E50" s="1"/>
      <c r="F50" s="1" t="str">
        <f t="shared" si="61"/>
        <v/>
      </c>
      <c r="G50" s="1"/>
      <c r="H50" s="1" t="str">
        <f t="shared" si="62"/>
        <v/>
      </c>
      <c r="I50" s="1"/>
      <c r="J50" s="1" t="str">
        <f t="shared" si="33"/>
        <v/>
      </c>
      <c r="K50" s="1"/>
      <c r="L50" s="1" t="str">
        <f t="shared" si="34"/>
        <v/>
      </c>
      <c r="M50" s="1"/>
      <c r="N50" s="1" t="str">
        <f t="shared" si="35"/>
        <v/>
      </c>
      <c r="O50" s="1"/>
      <c r="P50" s="1" t="str">
        <f t="shared" si="36"/>
        <v/>
      </c>
      <c r="Q50" s="1" t="s">
        <v>1</v>
      </c>
      <c r="R50" s="1" t="str">
        <f t="shared" si="37"/>
        <v>GP</v>
      </c>
      <c r="S50" s="1" t="s">
        <v>1</v>
      </c>
      <c r="T50" s="1" t="str">
        <f t="shared" si="38"/>
        <v>GP</v>
      </c>
      <c r="U50" s="1" t="s">
        <v>1</v>
      </c>
      <c r="V50" s="1" t="str">
        <f t="shared" si="39"/>
        <v>GP</v>
      </c>
      <c r="W50" s="1"/>
      <c r="X50" s="1" t="str">
        <f t="shared" si="40"/>
        <v/>
      </c>
      <c r="Y50" s="1" t="s">
        <v>1</v>
      </c>
      <c r="Z50" s="1" t="str">
        <f t="shared" si="41"/>
        <v>GP</v>
      </c>
      <c r="AA50" s="1"/>
      <c r="AB50" s="1" t="str">
        <f t="shared" si="42"/>
        <v/>
      </c>
      <c r="AC50" s="1" t="s">
        <v>1</v>
      </c>
      <c r="AD50" s="1" t="str">
        <f t="shared" si="43"/>
        <v>GP</v>
      </c>
      <c r="AE50" s="1" t="s">
        <v>1</v>
      </c>
      <c r="AF50" s="1" t="str">
        <f t="shared" si="44"/>
        <v>GP</v>
      </c>
      <c r="AG50" s="1" t="s">
        <v>1</v>
      </c>
      <c r="AH50" s="1" t="str">
        <f t="shared" si="45"/>
        <v>GP</v>
      </c>
      <c r="AI50" s="1" t="s">
        <v>1</v>
      </c>
      <c r="AJ50" s="1" t="str">
        <f t="shared" si="46"/>
        <v>GP</v>
      </c>
      <c r="AK50" s="1"/>
      <c r="AL50" s="1" t="str">
        <f t="shared" si="47"/>
        <v/>
      </c>
      <c r="AM50" s="1" t="s">
        <v>1</v>
      </c>
      <c r="AN50" s="1" t="str">
        <f t="shared" si="48"/>
        <v>GP</v>
      </c>
      <c r="AO50" s="1" t="s">
        <v>1</v>
      </c>
      <c r="AP50" s="1" t="str">
        <f t="shared" si="49"/>
        <v>GP</v>
      </c>
      <c r="AQ50" s="1" t="s">
        <v>1</v>
      </c>
      <c r="AR50" s="1" t="str">
        <f t="shared" si="50"/>
        <v>GP</v>
      </c>
      <c r="AS50" s="1" t="s">
        <v>1</v>
      </c>
      <c r="AT50" s="1" t="str">
        <f t="shared" si="51"/>
        <v>GP</v>
      </c>
      <c r="AU50" s="1" t="s">
        <v>1</v>
      </c>
      <c r="AV50" s="1" t="str">
        <f t="shared" si="52"/>
        <v>GP</v>
      </c>
      <c r="AW50" s="1" t="s">
        <v>1</v>
      </c>
      <c r="AX50" s="1" t="str">
        <f t="shared" si="53"/>
        <v>GP</v>
      </c>
      <c r="AY50" s="1"/>
      <c r="AZ50" s="1" t="str">
        <f t="shared" si="54"/>
        <v/>
      </c>
      <c r="BA50" s="1" t="s">
        <v>1</v>
      </c>
      <c r="BB50" s="1" t="str">
        <f t="shared" si="55"/>
        <v>GP</v>
      </c>
      <c r="BC50" s="1" t="s">
        <v>1</v>
      </c>
      <c r="BD50" s="1" t="str">
        <f t="shared" si="56"/>
        <v>GP</v>
      </c>
      <c r="BE50" s="1" t="s">
        <v>1</v>
      </c>
      <c r="BF50" s="1" t="str">
        <f t="shared" si="57"/>
        <v>GP</v>
      </c>
      <c r="BG50" s="1" t="s">
        <v>1</v>
      </c>
      <c r="BH50" s="1" t="str">
        <f t="shared" si="58"/>
        <v>GP</v>
      </c>
      <c r="BI50" s="1" t="s">
        <v>1</v>
      </c>
      <c r="BJ50" s="1" t="str">
        <f t="shared" si="59"/>
        <v>GP</v>
      </c>
      <c r="BK50" s="1" t="s">
        <v>1</v>
      </c>
      <c r="BL50" s="1" t="str">
        <f t="shared" si="60"/>
        <v>GP</v>
      </c>
      <c r="BM50">
        <f t="shared" si="63"/>
        <v>20</v>
      </c>
      <c r="BN50">
        <f>Oct!BQ50</f>
        <v>103</v>
      </c>
      <c r="BO50">
        <f t="shared" si="30"/>
        <v>123</v>
      </c>
      <c r="BP50" s="2">
        <f t="shared" si="31"/>
        <v>100</v>
      </c>
      <c r="BQ50">
        <f t="shared" si="64"/>
        <v>0</v>
      </c>
    </row>
    <row r="51" spans="1:69">
      <c r="A51" s="10">
        <v>43</v>
      </c>
      <c r="C51" s="29" t="str">
        <f>IF(Oct!C51 = "", "", Oct!C51)</f>
        <v/>
      </c>
      <c r="D51" s="1" t="str">
        <f>IF(Oct!D51 = "", "", Oct!D51)</f>
        <v>B</v>
      </c>
      <c r="E51" s="1"/>
      <c r="F51" s="1" t="str">
        <f t="shared" si="61"/>
        <v/>
      </c>
      <c r="G51" s="1"/>
      <c r="H51" s="1" t="str">
        <f t="shared" si="62"/>
        <v/>
      </c>
      <c r="I51" s="1"/>
      <c r="J51" s="1" t="str">
        <f t="shared" si="33"/>
        <v/>
      </c>
      <c r="K51" s="1"/>
      <c r="L51" s="1" t="str">
        <f t="shared" si="34"/>
        <v/>
      </c>
      <c r="M51" s="1"/>
      <c r="N51" s="1" t="str">
        <f t="shared" si="35"/>
        <v/>
      </c>
      <c r="O51" s="1"/>
      <c r="P51" s="1" t="str">
        <f t="shared" si="36"/>
        <v/>
      </c>
      <c r="Q51" s="1" t="s">
        <v>1</v>
      </c>
      <c r="R51" s="1" t="str">
        <f t="shared" si="37"/>
        <v>BP</v>
      </c>
      <c r="S51" s="1" t="s">
        <v>1</v>
      </c>
      <c r="T51" s="1" t="str">
        <f t="shared" si="38"/>
        <v>BP</v>
      </c>
      <c r="U51" s="1" t="s">
        <v>1</v>
      </c>
      <c r="V51" s="1" t="str">
        <f t="shared" si="39"/>
        <v>BP</v>
      </c>
      <c r="W51" s="1"/>
      <c r="X51" s="1" t="str">
        <f t="shared" si="40"/>
        <v/>
      </c>
      <c r="Y51" s="1" t="s">
        <v>1</v>
      </c>
      <c r="Z51" s="1" t="str">
        <f t="shared" si="41"/>
        <v>BP</v>
      </c>
      <c r="AA51" s="1"/>
      <c r="AB51" s="1" t="str">
        <f t="shared" si="42"/>
        <v/>
      </c>
      <c r="AC51" s="1" t="s">
        <v>1</v>
      </c>
      <c r="AD51" s="1" t="str">
        <f t="shared" si="43"/>
        <v>BP</v>
      </c>
      <c r="AE51" s="1" t="s">
        <v>1</v>
      </c>
      <c r="AF51" s="1" t="str">
        <f t="shared" si="44"/>
        <v>BP</v>
      </c>
      <c r="AG51" s="1" t="s">
        <v>1</v>
      </c>
      <c r="AH51" s="1" t="str">
        <f t="shared" si="45"/>
        <v>BP</v>
      </c>
      <c r="AI51" s="1" t="s">
        <v>1</v>
      </c>
      <c r="AJ51" s="1" t="str">
        <f t="shared" si="46"/>
        <v>BP</v>
      </c>
      <c r="AK51" s="1"/>
      <c r="AL51" s="1" t="str">
        <f t="shared" si="47"/>
        <v/>
      </c>
      <c r="AM51" s="1" t="s">
        <v>1</v>
      </c>
      <c r="AN51" s="1" t="str">
        <f t="shared" si="48"/>
        <v>BP</v>
      </c>
      <c r="AO51" s="1" t="s">
        <v>1</v>
      </c>
      <c r="AP51" s="1" t="str">
        <f t="shared" si="49"/>
        <v>BP</v>
      </c>
      <c r="AQ51" s="1" t="s">
        <v>1</v>
      </c>
      <c r="AR51" s="1" t="str">
        <f t="shared" si="50"/>
        <v>BP</v>
      </c>
      <c r="AS51" s="1" t="s">
        <v>1</v>
      </c>
      <c r="AT51" s="1" t="str">
        <f t="shared" si="51"/>
        <v>BP</v>
      </c>
      <c r="AU51" s="1" t="s">
        <v>1</v>
      </c>
      <c r="AV51" s="1" t="str">
        <f t="shared" si="52"/>
        <v>BP</v>
      </c>
      <c r="AW51" s="1" t="s">
        <v>1</v>
      </c>
      <c r="AX51" s="1" t="str">
        <f t="shared" si="53"/>
        <v>BP</v>
      </c>
      <c r="AY51" s="1"/>
      <c r="AZ51" s="1" t="str">
        <f t="shared" si="54"/>
        <v/>
      </c>
      <c r="BA51" s="1" t="s">
        <v>1</v>
      </c>
      <c r="BB51" s="1" t="str">
        <f t="shared" si="55"/>
        <v>BP</v>
      </c>
      <c r="BC51" s="1" t="s">
        <v>1</v>
      </c>
      <c r="BD51" s="1" t="str">
        <f t="shared" si="56"/>
        <v>BP</v>
      </c>
      <c r="BE51" s="1" t="s">
        <v>1</v>
      </c>
      <c r="BF51" s="1" t="str">
        <f t="shared" si="57"/>
        <v>BP</v>
      </c>
      <c r="BG51" s="1" t="s">
        <v>1</v>
      </c>
      <c r="BH51" s="1" t="str">
        <f t="shared" si="58"/>
        <v>BP</v>
      </c>
      <c r="BI51" s="1" t="s">
        <v>1</v>
      </c>
      <c r="BJ51" s="1" t="str">
        <f t="shared" si="59"/>
        <v>BP</v>
      </c>
      <c r="BK51" s="1" t="s">
        <v>1</v>
      </c>
      <c r="BL51" s="1" t="str">
        <f t="shared" si="60"/>
        <v>BP</v>
      </c>
      <c r="BM51">
        <f t="shared" si="63"/>
        <v>20</v>
      </c>
      <c r="BN51">
        <f>Oct!BQ51</f>
        <v>103</v>
      </c>
      <c r="BO51">
        <f t="shared" si="30"/>
        <v>123</v>
      </c>
      <c r="BP51" s="2">
        <f t="shared" si="31"/>
        <v>100</v>
      </c>
      <c r="BQ51">
        <f t="shared" si="64"/>
        <v>0</v>
      </c>
    </row>
    <row r="52" spans="1:69">
      <c r="A52" s="10">
        <v>44</v>
      </c>
      <c r="C52" s="29" t="str">
        <f>IF(Oct!C52 = "", "", Oct!C52)</f>
        <v/>
      </c>
      <c r="D52" s="1" t="str">
        <f>IF(Oct!D52 = "", "", Oct!D52)</f>
        <v>G</v>
      </c>
      <c r="E52" s="1"/>
      <c r="F52" s="1" t="str">
        <f t="shared" si="61"/>
        <v/>
      </c>
      <c r="G52" s="1"/>
      <c r="H52" s="1" t="str">
        <f t="shared" si="62"/>
        <v/>
      </c>
      <c r="I52" s="1"/>
      <c r="J52" s="1" t="str">
        <f t="shared" si="33"/>
        <v/>
      </c>
      <c r="K52" s="1"/>
      <c r="L52" s="1" t="str">
        <f t="shared" si="34"/>
        <v/>
      </c>
      <c r="M52" s="1"/>
      <c r="N52" s="1" t="str">
        <f t="shared" si="35"/>
        <v/>
      </c>
      <c r="O52" s="1"/>
      <c r="P52" s="1" t="str">
        <f t="shared" si="36"/>
        <v/>
      </c>
      <c r="Q52" s="1" t="s">
        <v>1</v>
      </c>
      <c r="R52" s="1" t="str">
        <f t="shared" si="37"/>
        <v>GP</v>
      </c>
      <c r="S52" s="1" t="s">
        <v>1</v>
      </c>
      <c r="T52" s="1" t="str">
        <f t="shared" si="38"/>
        <v>GP</v>
      </c>
      <c r="U52" s="1" t="s">
        <v>1</v>
      </c>
      <c r="V52" s="1" t="str">
        <f t="shared" si="39"/>
        <v>GP</v>
      </c>
      <c r="W52" s="1"/>
      <c r="X52" s="1" t="str">
        <f t="shared" si="40"/>
        <v/>
      </c>
      <c r="Y52" s="1" t="s">
        <v>1</v>
      </c>
      <c r="Z52" s="1" t="str">
        <f t="shared" si="41"/>
        <v>GP</v>
      </c>
      <c r="AA52" s="1"/>
      <c r="AB52" s="1" t="str">
        <f t="shared" si="42"/>
        <v/>
      </c>
      <c r="AC52" s="1" t="s">
        <v>1</v>
      </c>
      <c r="AD52" s="1" t="str">
        <f t="shared" si="43"/>
        <v>GP</v>
      </c>
      <c r="AE52" s="1" t="s">
        <v>1</v>
      </c>
      <c r="AF52" s="1" t="str">
        <f t="shared" si="44"/>
        <v>GP</v>
      </c>
      <c r="AG52" s="1" t="s">
        <v>1</v>
      </c>
      <c r="AH52" s="1" t="str">
        <f t="shared" si="45"/>
        <v>GP</v>
      </c>
      <c r="AI52" s="1" t="s">
        <v>1</v>
      </c>
      <c r="AJ52" s="1" t="str">
        <f t="shared" si="46"/>
        <v>GP</v>
      </c>
      <c r="AK52" s="1"/>
      <c r="AL52" s="1" t="str">
        <f t="shared" si="47"/>
        <v/>
      </c>
      <c r="AM52" s="1" t="s">
        <v>1</v>
      </c>
      <c r="AN52" s="1" t="str">
        <f t="shared" si="48"/>
        <v>GP</v>
      </c>
      <c r="AO52" s="1" t="s">
        <v>1</v>
      </c>
      <c r="AP52" s="1" t="str">
        <f t="shared" si="49"/>
        <v>GP</v>
      </c>
      <c r="AQ52" s="1" t="s">
        <v>1</v>
      </c>
      <c r="AR52" s="1" t="str">
        <f t="shared" si="50"/>
        <v>GP</v>
      </c>
      <c r="AS52" s="1" t="s">
        <v>1</v>
      </c>
      <c r="AT52" s="1" t="str">
        <f t="shared" si="51"/>
        <v>GP</v>
      </c>
      <c r="AU52" s="1" t="s">
        <v>1</v>
      </c>
      <c r="AV52" s="1" t="str">
        <f t="shared" si="52"/>
        <v>GP</v>
      </c>
      <c r="AW52" s="1" t="s">
        <v>1</v>
      </c>
      <c r="AX52" s="1" t="str">
        <f t="shared" si="53"/>
        <v>GP</v>
      </c>
      <c r="AY52" s="1"/>
      <c r="AZ52" s="1" t="str">
        <f t="shared" si="54"/>
        <v/>
      </c>
      <c r="BA52" s="1" t="s">
        <v>1</v>
      </c>
      <c r="BB52" s="1" t="str">
        <f t="shared" si="55"/>
        <v>GP</v>
      </c>
      <c r="BC52" s="1" t="s">
        <v>1</v>
      </c>
      <c r="BD52" s="1" t="str">
        <f t="shared" si="56"/>
        <v>GP</v>
      </c>
      <c r="BE52" s="1" t="s">
        <v>1</v>
      </c>
      <c r="BF52" s="1" t="str">
        <f t="shared" si="57"/>
        <v>GP</v>
      </c>
      <c r="BG52" s="1" t="s">
        <v>1</v>
      </c>
      <c r="BH52" s="1" t="str">
        <f t="shared" si="58"/>
        <v>GP</v>
      </c>
      <c r="BI52" s="1" t="s">
        <v>1</v>
      </c>
      <c r="BJ52" s="1" t="str">
        <f t="shared" si="59"/>
        <v>GP</v>
      </c>
      <c r="BK52" s="1" t="s">
        <v>1</v>
      </c>
      <c r="BL52" s="1" t="str">
        <f t="shared" si="60"/>
        <v>GP</v>
      </c>
      <c r="BM52">
        <f t="shared" si="63"/>
        <v>20</v>
      </c>
      <c r="BN52">
        <f>Oct!BQ52</f>
        <v>103</v>
      </c>
      <c r="BO52">
        <f t="shared" si="30"/>
        <v>123</v>
      </c>
      <c r="BP52" s="2">
        <f t="shared" si="31"/>
        <v>100</v>
      </c>
      <c r="BQ52">
        <f t="shared" si="64"/>
        <v>0</v>
      </c>
    </row>
    <row r="53" spans="1:69">
      <c r="A53" s="10">
        <v>45</v>
      </c>
      <c r="C53" s="29" t="str">
        <f>IF(Oct!C53 = "", "", Oct!C53)</f>
        <v/>
      </c>
      <c r="D53" s="1" t="str">
        <f>IF(Oct!D53 = "", "", Oct!D53)</f>
        <v>B</v>
      </c>
      <c r="E53" s="1"/>
      <c r="F53" s="1" t="str">
        <f t="shared" si="61"/>
        <v/>
      </c>
      <c r="G53" s="1"/>
      <c r="H53" s="1" t="str">
        <f t="shared" si="62"/>
        <v/>
      </c>
      <c r="I53" s="1"/>
      <c r="J53" s="1" t="str">
        <f t="shared" si="33"/>
        <v/>
      </c>
      <c r="K53" s="1"/>
      <c r="L53" s="1" t="str">
        <f t="shared" si="34"/>
        <v/>
      </c>
      <c r="M53" s="1"/>
      <c r="N53" s="1" t="str">
        <f t="shared" si="35"/>
        <v/>
      </c>
      <c r="O53" s="1"/>
      <c r="P53" s="1" t="str">
        <f t="shared" si="36"/>
        <v/>
      </c>
      <c r="Q53" s="1" t="s">
        <v>1</v>
      </c>
      <c r="R53" s="1" t="str">
        <f t="shared" si="37"/>
        <v>BP</v>
      </c>
      <c r="S53" s="1" t="s">
        <v>1</v>
      </c>
      <c r="T53" s="1" t="str">
        <f t="shared" si="38"/>
        <v>BP</v>
      </c>
      <c r="U53" s="1" t="s">
        <v>1</v>
      </c>
      <c r="V53" s="1" t="str">
        <f t="shared" si="39"/>
        <v>BP</v>
      </c>
      <c r="W53" s="1"/>
      <c r="X53" s="1" t="str">
        <f t="shared" si="40"/>
        <v/>
      </c>
      <c r="Y53" s="1" t="s">
        <v>1</v>
      </c>
      <c r="Z53" s="1" t="str">
        <f t="shared" si="41"/>
        <v>BP</v>
      </c>
      <c r="AA53" s="1"/>
      <c r="AB53" s="1" t="str">
        <f t="shared" si="42"/>
        <v/>
      </c>
      <c r="AC53" s="1" t="s">
        <v>1</v>
      </c>
      <c r="AD53" s="1" t="str">
        <f t="shared" si="43"/>
        <v>BP</v>
      </c>
      <c r="AE53" s="1" t="s">
        <v>1</v>
      </c>
      <c r="AF53" s="1" t="str">
        <f t="shared" si="44"/>
        <v>BP</v>
      </c>
      <c r="AG53" s="1" t="s">
        <v>1</v>
      </c>
      <c r="AH53" s="1" t="str">
        <f t="shared" si="45"/>
        <v>BP</v>
      </c>
      <c r="AI53" s="1" t="s">
        <v>1</v>
      </c>
      <c r="AJ53" s="1" t="str">
        <f t="shared" si="46"/>
        <v>BP</v>
      </c>
      <c r="AK53" s="1"/>
      <c r="AL53" s="1" t="str">
        <f t="shared" si="47"/>
        <v/>
      </c>
      <c r="AM53" s="1" t="s">
        <v>1</v>
      </c>
      <c r="AN53" s="1" t="str">
        <f t="shared" si="48"/>
        <v>BP</v>
      </c>
      <c r="AO53" s="1" t="s">
        <v>1</v>
      </c>
      <c r="AP53" s="1" t="str">
        <f t="shared" si="49"/>
        <v>BP</v>
      </c>
      <c r="AQ53" s="1" t="s">
        <v>1</v>
      </c>
      <c r="AR53" s="1" t="str">
        <f t="shared" si="50"/>
        <v>BP</v>
      </c>
      <c r="AS53" s="1" t="s">
        <v>1</v>
      </c>
      <c r="AT53" s="1" t="str">
        <f t="shared" si="51"/>
        <v>BP</v>
      </c>
      <c r="AU53" s="1" t="s">
        <v>1</v>
      </c>
      <c r="AV53" s="1" t="str">
        <f t="shared" si="52"/>
        <v>BP</v>
      </c>
      <c r="AW53" s="1" t="s">
        <v>1</v>
      </c>
      <c r="AX53" s="1" t="str">
        <f t="shared" si="53"/>
        <v>BP</v>
      </c>
      <c r="AY53" s="1"/>
      <c r="AZ53" s="1" t="str">
        <f t="shared" si="54"/>
        <v/>
      </c>
      <c r="BA53" s="1" t="s">
        <v>1</v>
      </c>
      <c r="BB53" s="1" t="str">
        <f t="shared" si="55"/>
        <v>BP</v>
      </c>
      <c r="BC53" s="1" t="s">
        <v>1</v>
      </c>
      <c r="BD53" s="1" t="str">
        <f t="shared" si="56"/>
        <v>BP</v>
      </c>
      <c r="BE53" s="1" t="s">
        <v>1</v>
      </c>
      <c r="BF53" s="1" t="str">
        <f t="shared" si="57"/>
        <v>BP</v>
      </c>
      <c r="BG53" s="1" t="s">
        <v>1</v>
      </c>
      <c r="BH53" s="1" t="str">
        <f t="shared" si="58"/>
        <v>BP</v>
      </c>
      <c r="BI53" s="1" t="s">
        <v>1</v>
      </c>
      <c r="BJ53" s="1" t="str">
        <f t="shared" si="59"/>
        <v>BP</v>
      </c>
      <c r="BK53" s="1" t="s">
        <v>1</v>
      </c>
      <c r="BL53" s="1" t="str">
        <f t="shared" si="60"/>
        <v>BP</v>
      </c>
      <c r="BM53">
        <f t="shared" si="63"/>
        <v>20</v>
      </c>
      <c r="BN53">
        <f>Oct!BQ53</f>
        <v>103</v>
      </c>
      <c r="BO53">
        <f t="shared" si="30"/>
        <v>123</v>
      </c>
      <c r="BP53" s="2">
        <f t="shared" si="31"/>
        <v>100</v>
      </c>
      <c r="BQ53">
        <f t="shared" si="64"/>
        <v>0</v>
      </c>
    </row>
    <row r="54" spans="1:69">
      <c r="A54" s="10">
        <v>46</v>
      </c>
      <c r="C54" s="29" t="str">
        <f>IF(Oct!C54 = "", "", Oct!C54)</f>
        <v/>
      </c>
      <c r="D54" s="1" t="str">
        <f>IF(Oct!D54 = "", "", Oct!D54)</f>
        <v>G</v>
      </c>
      <c r="E54" s="1"/>
      <c r="F54" s="1" t="str">
        <f t="shared" si="61"/>
        <v/>
      </c>
      <c r="G54" s="1"/>
      <c r="H54" s="1" t="str">
        <f t="shared" si="62"/>
        <v/>
      </c>
      <c r="I54" s="1"/>
      <c r="J54" s="1" t="str">
        <f t="shared" si="33"/>
        <v/>
      </c>
      <c r="K54" s="1"/>
      <c r="L54" s="1" t="str">
        <f t="shared" si="34"/>
        <v/>
      </c>
      <c r="M54" s="1"/>
      <c r="N54" s="1" t="str">
        <f t="shared" si="35"/>
        <v/>
      </c>
      <c r="O54" s="1"/>
      <c r="P54" s="1" t="str">
        <f t="shared" si="36"/>
        <v/>
      </c>
      <c r="Q54" s="1" t="s">
        <v>1</v>
      </c>
      <c r="R54" s="1" t="str">
        <f t="shared" si="37"/>
        <v>GP</v>
      </c>
      <c r="S54" s="1" t="s">
        <v>1</v>
      </c>
      <c r="T54" s="1" t="str">
        <f t="shared" si="38"/>
        <v>GP</v>
      </c>
      <c r="U54" s="1" t="s">
        <v>1</v>
      </c>
      <c r="V54" s="1" t="str">
        <f t="shared" si="39"/>
        <v>GP</v>
      </c>
      <c r="W54" s="1"/>
      <c r="X54" s="1" t="str">
        <f t="shared" si="40"/>
        <v/>
      </c>
      <c r="Y54" s="1" t="s">
        <v>1</v>
      </c>
      <c r="Z54" s="1" t="str">
        <f t="shared" si="41"/>
        <v>GP</v>
      </c>
      <c r="AA54" s="1"/>
      <c r="AB54" s="1" t="str">
        <f t="shared" si="42"/>
        <v/>
      </c>
      <c r="AC54" s="1" t="s">
        <v>1</v>
      </c>
      <c r="AD54" s="1" t="str">
        <f t="shared" si="43"/>
        <v>GP</v>
      </c>
      <c r="AE54" s="1" t="s">
        <v>1</v>
      </c>
      <c r="AF54" s="1" t="str">
        <f t="shared" si="44"/>
        <v>GP</v>
      </c>
      <c r="AG54" s="1" t="s">
        <v>1</v>
      </c>
      <c r="AH54" s="1" t="str">
        <f t="shared" si="45"/>
        <v>GP</v>
      </c>
      <c r="AI54" s="1" t="s">
        <v>1</v>
      </c>
      <c r="AJ54" s="1" t="str">
        <f t="shared" si="46"/>
        <v>GP</v>
      </c>
      <c r="AK54" s="1"/>
      <c r="AL54" s="1" t="str">
        <f t="shared" si="47"/>
        <v/>
      </c>
      <c r="AM54" s="1" t="s">
        <v>1</v>
      </c>
      <c r="AN54" s="1" t="str">
        <f t="shared" si="48"/>
        <v>GP</v>
      </c>
      <c r="AO54" s="1" t="s">
        <v>1</v>
      </c>
      <c r="AP54" s="1" t="str">
        <f t="shared" si="49"/>
        <v>GP</v>
      </c>
      <c r="AQ54" s="1" t="s">
        <v>1</v>
      </c>
      <c r="AR54" s="1" t="str">
        <f t="shared" si="50"/>
        <v>GP</v>
      </c>
      <c r="AS54" s="1" t="s">
        <v>1</v>
      </c>
      <c r="AT54" s="1" t="str">
        <f t="shared" si="51"/>
        <v>GP</v>
      </c>
      <c r="AU54" s="1" t="s">
        <v>1</v>
      </c>
      <c r="AV54" s="1" t="str">
        <f t="shared" si="52"/>
        <v>GP</v>
      </c>
      <c r="AW54" s="1" t="s">
        <v>1</v>
      </c>
      <c r="AX54" s="1" t="str">
        <f t="shared" si="53"/>
        <v>GP</v>
      </c>
      <c r="AY54" s="1"/>
      <c r="AZ54" s="1" t="str">
        <f t="shared" si="54"/>
        <v/>
      </c>
      <c r="BA54" s="1" t="s">
        <v>1</v>
      </c>
      <c r="BB54" s="1" t="str">
        <f t="shared" si="55"/>
        <v>GP</v>
      </c>
      <c r="BC54" s="1" t="s">
        <v>1</v>
      </c>
      <c r="BD54" s="1" t="str">
        <f t="shared" si="56"/>
        <v>GP</v>
      </c>
      <c r="BE54" s="1" t="s">
        <v>1</v>
      </c>
      <c r="BF54" s="1" t="str">
        <f t="shared" si="57"/>
        <v>GP</v>
      </c>
      <c r="BG54" s="1" t="s">
        <v>1</v>
      </c>
      <c r="BH54" s="1" t="str">
        <f t="shared" si="58"/>
        <v>GP</v>
      </c>
      <c r="BI54" s="1" t="s">
        <v>1</v>
      </c>
      <c r="BJ54" s="1" t="str">
        <f t="shared" si="59"/>
        <v>GP</v>
      </c>
      <c r="BK54" s="1" t="s">
        <v>1</v>
      </c>
      <c r="BL54" s="1" t="str">
        <f t="shared" si="60"/>
        <v>GP</v>
      </c>
      <c r="BM54">
        <f t="shared" si="63"/>
        <v>20</v>
      </c>
      <c r="BN54">
        <f>Oct!BQ54</f>
        <v>103</v>
      </c>
      <c r="BO54">
        <f t="shared" si="30"/>
        <v>123</v>
      </c>
      <c r="BP54" s="2">
        <f t="shared" si="31"/>
        <v>100</v>
      </c>
      <c r="BQ54">
        <f t="shared" si="64"/>
        <v>0</v>
      </c>
    </row>
    <row r="55" spans="1:69">
      <c r="A55" s="10">
        <v>47</v>
      </c>
      <c r="C55" s="29" t="str">
        <f>IF(Oct!C55 = "", "", Oct!C55)</f>
        <v/>
      </c>
      <c r="D55" s="1" t="str">
        <f>IF(Oct!D55 = "", "", Oct!D55)</f>
        <v>B</v>
      </c>
      <c r="E55" s="1"/>
      <c r="F55" s="1" t="str">
        <f t="shared" si="61"/>
        <v/>
      </c>
      <c r="G55" s="1"/>
      <c r="H55" s="1" t="str">
        <f t="shared" si="62"/>
        <v/>
      </c>
      <c r="I55" s="1"/>
      <c r="J55" s="1" t="str">
        <f t="shared" si="33"/>
        <v/>
      </c>
      <c r="K55" s="1"/>
      <c r="L55" s="1" t="str">
        <f t="shared" si="34"/>
        <v/>
      </c>
      <c r="M55" s="1"/>
      <c r="N55" s="1" t="str">
        <f t="shared" si="35"/>
        <v/>
      </c>
      <c r="O55" s="1"/>
      <c r="P55" s="1" t="str">
        <f t="shared" si="36"/>
        <v/>
      </c>
      <c r="Q55" s="1" t="s">
        <v>1</v>
      </c>
      <c r="R55" s="1" t="str">
        <f t="shared" si="37"/>
        <v>BP</v>
      </c>
      <c r="S55" s="1" t="s">
        <v>1</v>
      </c>
      <c r="T55" s="1" t="str">
        <f t="shared" si="38"/>
        <v>BP</v>
      </c>
      <c r="U55" s="1" t="s">
        <v>1</v>
      </c>
      <c r="V55" s="1" t="str">
        <f t="shared" si="39"/>
        <v>BP</v>
      </c>
      <c r="W55" s="1"/>
      <c r="X55" s="1" t="str">
        <f t="shared" si="40"/>
        <v/>
      </c>
      <c r="Y55" s="1" t="s">
        <v>1</v>
      </c>
      <c r="Z55" s="1" t="str">
        <f t="shared" si="41"/>
        <v>BP</v>
      </c>
      <c r="AA55" s="1"/>
      <c r="AB55" s="1" t="str">
        <f t="shared" si="42"/>
        <v/>
      </c>
      <c r="AC55" s="1" t="s">
        <v>1</v>
      </c>
      <c r="AD55" s="1" t="str">
        <f t="shared" si="43"/>
        <v>BP</v>
      </c>
      <c r="AE55" s="1" t="s">
        <v>1</v>
      </c>
      <c r="AF55" s="1" t="str">
        <f t="shared" si="44"/>
        <v>BP</v>
      </c>
      <c r="AG55" s="1" t="s">
        <v>1</v>
      </c>
      <c r="AH55" s="1" t="str">
        <f t="shared" si="45"/>
        <v>BP</v>
      </c>
      <c r="AI55" s="1" t="s">
        <v>1</v>
      </c>
      <c r="AJ55" s="1" t="str">
        <f t="shared" si="46"/>
        <v>BP</v>
      </c>
      <c r="AK55" s="1"/>
      <c r="AL55" s="1" t="str">
        <f t="shared" si="47"/>
        <v/>
      </c>
      <c r="AM55" s="1" t="s">
        <v>1</v>
      </c>
      <c r="AN55" s="1" t="str">
        <f t="shared" si="48"/>
        <v>BP</v>
      </c>
      <c r="AO55" s="1" t="s">
        <v>1</v>
      </c>
      <c r="AP55" s="1" t="str">
        <f t="shared" si="49"/>
        <v>BP</v>
      </c>
      <c r="AQ55" s="1" t="s">
        <v>1</v>
      </c>
      <c r="AR55" s="1" t="str">
        <f t="shared" si="50"/>
        <v>BP</v>
      </c>
      <c r="AS55" s="1" t="s">
        <v>1</v>
      </c>
      <c r="AT55" s="1" t="str">
        <f t="shared" si="51"/>
        <v>BP</v>
      </c>
      <c r="AU55" s="1" t="s">
        <v>1</v>
      </c>
      <c r="AV55" s="1" t="str">
        <f t="shared" si="52"/>
        <v>BP</v>
      </c>
      <c r="AW55" s="1" t="s">
        <v>1</v>
      </c>
      <c r="AX55" s="1" t="str">
        <f t="shared" si="53"/>
        <v>BP</v>
      </c>
      <c r="AY55" s="1"/>
      <c r="AZ55" s="1" t="str">
        <f t="shared" si="54"/>
        <v/>
      </c>
      <c r="BA55" s="1" t="s">
        <v>1</v>
      </c>
      <c r="BB55" s="1" t="str">
        <f t="shared" si="55"/>
        <v>BP</v>
      </c>
      <c r="BC55" s="1" t="s">
        <v>1</v>
      </c>
      <c r="BD55" s="1" t="str">
        <f t="shared" si="56"/>
        <v>BP</v>
      </c>
      <c r="BE55" s="1" t="s">
        <v>1</v>
      </c>
      <c r="BF55" s="1" t="str">
        <f t="shared" si="57"/>
        <v>BP</v>
      </c>
      <c r="BG55" s="1" t="s">
        <v>1</v>
      </c>
      <c r="BH55" s="1" t="str">
        <f t="shared" si="58"/>
        <v>BP</v>
      </c>
      <c r="BI55" s="1" t="s">
        <v>1</v>
      </c>
      <c r="BJ55" s="1" t="str">
        <f t="shared" si="59"/>
        <v>BP</v>
      </c>
      <c r="BK55" s="1" t="s">
        <v>1</v>
      </c>
      <c r="BL55" s="1" t="str">
        <f t="shared" si="60"/>
        <v>BP</v>
      </c>
      <c r="BM55">
        <f t="shared" si="63"/>
        <v>20</v>
      </c>
      <c r="BN55">
        <f>Oct!BQ55</f>
        <v>103</v>
      </c>
      <c r="BO55">
        <f t="shared" si="30"/>
        <v>123</v>
      </c>
      <c r="BP55" s="2">
        <f t="shared" si="31"/>
        <v>100</v>
      </c>
      <c r="BQ55">
        <f t="shared" si="64"/>
        <v>0</v>
      </c>
    </row>
    <row r="56" spans="1:69">
      <c r="A56" s="10">
        <v>48</v>
      </c>
      <c r="C56" s="29" t="str">
        <f>IF(Oct!C56 = "", "", Oct!C56)</f>
        <v/>
      </c>
      <c r="D56" s="1" t="str">
        <f>IF(Oct!D56 = "", "", Oct!D56)</f>
        <v>G</v>
      </c>
      <c r="E56" s="1"/>
      <c r="F56" s="1" t="str">
        <f t="shared" si="61"/>
        <v/>
      </c>
      <c r="G56" s="1"/>
      <c r="H56" s="1" t="str">
        <f t="shared" si="62"/>
        <v/>
      </c>
      <c r="I56" s="1"/>
      <c r="J56" s="1" t="str">
        <f t="shared" si="33"/>
        <v/>
      </c>
      <c r="K56" s="1"/>
      <c r="L56" s="1" t="str">
        <f t="shared" si="34"/>
        <v/>
      </c>
      <c r="M56" s="1"/>
      <c r="N56" s="1" t="str">
        <f t="shared" si="35"/>
        <v/>
      </c>
      <c r="O56" s="1"/>
      <c r="P56" s="1" t="str">
        <f t="shared" si="36"/>
        <v/>
      </c>
      <c r="Q56" s="1" t="s">
        <v>1</v>
      </c>
      <c r="R56" s="1" t="str">
        <f t="shared" si="37"/>
        <v>GP</v>
      </c>
      <c r="S56" s="1" t="s">
        <v>1</v>
      </c>
      <c r="T56" s="1" t="str">
        <f t="shared" si="38"/>
        <v>GP</v>
      </c>
      <c r="U56" s="1" t="s">
        <v>1</v>
      </c>
      <c r="V56" s="1" t="str">
        <f t="shared" si="39"/>
        <v>GP</v>
      </c>
      <c r="W56" s="1"/>
      <c r="X56" s="1" t="str">
        <f t="shared" si="40"/>
        <v/>
      </c>
      <c r="Y56" s="1" t="s">
        <v>1</v>
      </c>
      <c r="Z56" s="1" t="str">
        <f t="shared" si="41"/>
        <v>GP</v>
      </c>
      <c r="AA56" s="1"/>
      <c r="AB56" s="1" t="str">
        <f t="shared" si="42"/>
        <v/>
      </c>
      <c r="AC56" s="1" t="s">
        <v>1</v>
      </c>
      <c r="AD56" s="1" t="str">
        <f t="shared" si="43"/>
        <v>GP</v>
      </c>
      <c r="AE56" s="1" t="s">
        <v>1</v>
      </c>
      <c r="AF56" s="1" t="str">
        <f t="shared" si="44"/>
        <v>GP</v>
      </c>
      <c r="AG56" s="1" t="s">
        <v>1</v>
      </c>
      <c r="AH56" s="1" t="str">
        <f t="shared" si="45"/>
        <v>GP</v>
      </c>
      <c r="AI56" s="1" t="s">
        <v>1</v>
      </c>
      <c r="AJ56" s="1" t="str">
        <f t="shared" si="46"/>
        <v>GP</v>
      </c>
      <c r="AK56" s="1"/>
      <c r="AL56" s="1" t="str">
        <f t="shared" si="47"/>
        <v/>
      </c>
      <c r="AM56" s="1" t="s">
        <v>1</v>
      </c>
      <c r="AN56" s="1" t="str">
        <f t="shared" si="48"/>
        <v>GP</v>
      </c>
      <c r="AO56" s="1" t="s">
        <v>1</v>
      </c>
      <c r="AP56" s="1" t="str">
        <f t="shared" si="49"/>
        <v>GP</v>
      </c>
      <c r="AQ56" s="1" t="s">
        <v>1</v>
      </c>
      <c r="AR56" s="1" t="str">
        <f t="shared" si="50"/>
        <v>GP</v>
      </c>
      <c r="AS56" s="1" t="s">
        <v>1</v>
      </c>
      <c r="AT56" s="1" t="str">
        <f t="shared" si="51"/>
        <v>GP</v>
      </c>
      <c r="AU56" s="1" t="s">
        <v>1</v>
      </c>
      <c r="AV56" s="1" t="str">
        <f t="shared" si="52"/>
        <v>GP</v>
      </c>
      <c r="AW56" s="1" t="s">
        <v>1</v>
      </c>
      <c r="AX56" s="1" t="str">
        <f t="shared" si="53"/>
        <v>GP</v>
      </c>
      <c r="AY56" s="1"/>
      <c r="AZ56" s="1" t="str">
        <f t="shared" si="54"/>
        <v/>
      </c>
      <c r="BA56" s="1" t="s">
        <v>1</v>
      </c>
      <c r="BB56" s="1" t="str">
        <f t="shared" si="55"/>
        <v>GP</v>
      </c>
      <c r="BC56" s="1" t="s">
        <v>1</v>
      </c>
      <c r="BD56" s="1" t="str">
        <f t="shared" si="56"/>
        <v>GP</v>
      </c>
      <c r="BE56" s="1" t="s">
        <v>1</v>
      </c>
      <c r="BF56" s="1" t="str">
        <f t="shared" si="57"/>
        <v>GP</v>
      </c>
      <c r="BG56" s="1" t="s">
        <v>1</v>
      </c>
      <c r="BH56" s="1" t="str">
        <f t="shared" si="58"/>
        <v>GP</v>
      </c>
      <c r="BI56" s="1" t="s">
        <v>1</v>
      </c>
      <c r="BJ56" s="1" t="str">
        <f t="shared" si="59"/>
        <v>GP</v>
      </c>
      <c r="BK56" s="1" t="s">
        <v>1</v>
      </c>
      <c r="BL56" s="1" t="str">
        <f t="shared" si="60"/>
        <v>GP</v>
      </c>
      <c r="BM56">
        <f t="shared" si="63"/>
        <v>20</v>
      </c>
      <c r="BN56">
        <f>Oct!BQ56</f>
        <v>103</v>
      </c>
      <c r="BO56">
        <f t="shared" si="30"/>
        <v>123</v>
      </c>
      <c r="BP56" s="2">
        <f t="shared" si="31"/>
        <v>100</v>
      </c>
      <c r="BQ56">
        <f t="shared" si="64"/>
        <v>0</v>
      </c>
    </row>
    <row r="57" spans="1:69">
      <c r="A57" s="10">
        <v>49</v>
      </c>
      <c r="C57" s="29" t="str">
        <f>IF(Oct!C57 = "", "", Oct!C57)</f>
        <v/>
      </c>
      <c r="D57" s="1" t="str">
        <f>IF(Oct!D57 = "", "", Oct!D57)</f>
        <v>B</v>
      </c>
      <c r="E57" s="1"/>
      <c r="F57" s="1" t="str">
        <f t="shared" si="61"/>
        <v/>
      </c>
      <c r="G57" s="1"/>
      <c r="H57" s="1" t="str">
        <f t="shared" si="62"/>
        <v/>
      </c>
      <c r="I57" s="1"/>
      <c r="J57" s="1" t="str">
        <f t="shared" si="33"/>
        <v/>
      </c>
      <c r="K57" s="1"/>
      <c r="L57" s="1" t="str">
        <f t="shared" si="34"/>
        <v/>
      </c>
      <c r="M57" s="1"/>
      <c r="N57" s="1" t="str">
        <f t="shared" si="35"/>
        <v/>
      </c>
      <c r="O57" s="1"/>
      <c r="P57" s="1" t="str">
        <f t="shared" si="36"/>
        <v/>
      </c>
      <c r="Q57" s="1" t="s">
        <v>1</v>
      </c>
      <c r="R57" s="1" t="str">
        <f t="shared" si="37"/>
        <v>BP</v>
      </c>
      <c r="S57" s="1" t="s">
        <v>1</v>
      </c>
      <c r="T57" s="1" t="str">
        <f t="shared" si="38"/>
        <v>BP</v>
      </c>
      <c r="U57" s="1" t="s">
        <v>1</v>
      </c>
      <c r="V57" s="1" t="str">
        <f t="shared" si="39"/>
        <v>BP</v>
      </c>
      <c r="W57" s="1"/>
      <c r="X57" s="1" t="str">
        <f t="shared" si="40"/>
        <v/>
      </c>
      <c r="Y57" s="1" t="s">
        <v>1</v>
      </c>
      <c r="Z57" s="1" t="str">
        <f t="shared" si="41"/>
        <v>BP</v>
      </c>
      <c r="AA57" s="1"/>
      <c r="AB57" s="1" t="str">
        <f t="shared" si="42"/>
        <v/>
      </c>
      <c r="AC57" s="1" t="s">
        <v>1</v>
      </c>
      <c r="AD57" s="1" t="str">
        <f t="shared" si="43"/>
        <v>BP</v>
      </c>
      <c r="AE57" s="1" t="s">
        <v>1</v>
      </c>
      <c r="AF57" s="1" t="str">
        <f t="shared" si="44"/>
        <v>BP</v>
      </c>
      <c r="AG57" s="1" t="s">
        <v>1</v>
      </c>
      <c r="AH57" s="1" t="str">
        <f t="shared" si="45"/>
        <v>BP</v>
      </c>
      <c r="AI57" s="1" t="s">
        <v>1</v>
      </c>
      <c r="AJ57" s="1" t="str">
        <f t="shared" si="46"/>
        <v>BP</v>
      </c>
      <c r="AK57" s="1"/>
      <c r="AL57" s="1" t="str">
        <f t="shared" si="47"/>
        <v/>
      </c>
      <c r="AM57" s="1" t="s">
        <v>1</v>
      </c>
      <c r="AN57" s="1" t="str">
        <f t="shared" si="48"/>
        <v>BP</v>
      </c>
      <c r="AO57" s="1" t="s">
        <v>1</v>
      </c>
      <c r="AP57" s="1" t="str">
        <f t="shared" si="49"/>
        <v>BP</v>
      </c>
      <c r="AQ57" s="1" t="s">
        <v>1</v>
      </c>
      <c r="AR57" s="1" t="str">
        <f t="shared" si="50"/>
        <v>BP</v>
      </c>
      <c r="AS57" s="1" t="s">
        <v>1</v>
      </c>
      <c r="AT57" s="1" t="str">
        <f t="shared" si="51"/>
        <v>BP</v>
      </c>
      <c r="AU57" s="1" t="s">
        <v>1</v>
      </c>
      <c r="AV57" s="1" t="str">
        <f t="shared" si="52"/>
        <v>BP</v>
      </c>
      <c r="AW57" s="1" t="s">
        <v>1</v>
      </c>
      <c r="AX57" s="1" t="str">
        <f t="shared" si="53"/>
        <v>BP</v>
      </c>
      <c r="AY57" s="1"/>
      <c r="AZ57" s="1" t="str">
        <f t="shared" si="54"/>
        <v/>
      </c>
      <c r="BA57" s="1" t="s">
        <v>1</v>
      </c>
      <c r="BB57" s="1" t="str">
        <f t="shared" si="55"/>
        <v>BP</v>
      </c>
      <c r="BC57" s="1" t="s">
        <v>1</v>
      </c>
      <c r="BD57" s="1" t="str">
        <f t="shared" si="56"/>
        <v>BP</v>
      </c>
      <c r="BE57" s="1" t="s">
        <v>1</v>
      </c>
      <c r="BF57" s="1" t="str">
        <f t="shared" si="57"/>
        <v>BP</v>
      </c>
      <c r="BG57" s="1" t="s">
        <v>1</v>
      </c>
      <c r="BH57" s="1" t="str">
        <f t="shared" si="58"/>
        <v>BP</v>
      </c>
      <c r="BI57" s="1" t="s">
        <v>1</v>
      </c>
      <c r="BJ57" s="1" t="str">
        <f t="shared" si="59"/>
        <v>BP</v>
      </c>
      <c r="BK57" s="1" t="s">
        <v>1</v>
      </c>
      <c r="BL57" s="1" t="str">
        <f t="shared" si="60"/>
        <v>BP</v>
      </c>
      <c r="BM57">
        <f t="shared" si="63"/>
        <v>20</v>
      </c>
      <c r="BN57">
        <f>Oct!BQ57</f>
        <v>103</v>
      </c>
      <c r="BO57">
        <f t="shared" si="30"/>
        <v>123</v>
      </c>
      <c r="BP57" s="2">
        <f t="shared" si="31"/>
        <v>100</v>
      </c>
      <c r="BQ57">
        <f t="shared" si="64"/>
        <v>0</v>
      </c>
    </row>
    <row r="58" spans="1:69">
      <c r="A58" s="10">
        <v>50</v>
      </c>
      <c r="C58" s="29" t="str">
        <f>IF(Oct!C58 = "", "", Oct!C58)</f>
        <v/>
      </c>
      <c r="D58" s="1" t="str">
        <f>IF(Oct!D58 = "", "", Oct!D58)</f>
        <v>G</v>
      </c>
      <c r="E58" s="1"/>
      <c r="F58" s="1" t="str">
        <f t="shared" si="61"/>
        <v/>
      </c>
      <c r="G58" s="1"/>
      <c r="H58" s="1" t="str">
        <f t="shared" si="62"/>
        <v/>
      </c>
      <c r="I58" s="1"/>
      <c r="J58" s="1" t="str">
        <f t="shared" si="33"/>
        <v/>
      </c>
      <c r="K58" s="1"/>
      <c r="L58" s="1" t="str">
        <f t="shared" si="34"/>
        <v/>
      </c>
      <c r="M58" s="1"/>
      <c r="N58" s="1" t="str">
        <f t="shared" si="35"/>
        <v/>
      </c>
      <c r="O58" s="1"/>
      <c r="P58" s="1" t="str">
        <f t="shared" si="36"/>
        <v/>
      </c>
      <c r="Q58" s="1" t="s">
        <v>1</v>
      </c>
      <c r="R58" s="1" t="str">
        <f t="shared" si="37"/>
        <v>GP</v>
      </c>
      <c r="S58" s="1" t="s">
        <v>1</v>
      </c>
      <c r="T58" s="1" t="str">
        <f t="shared" si="38"/>
        <v>GP</v>
      </c>
      <c r="U58" s="1" t="s">
        <v>1</v>
      </c>
      <c r="V58" s="1" t="str">
        <f t="shared" si="39"/>
        <v>GP</v>
      </c>
      <c r="W58" s="1"/>
      <c r="X58" s="1" t="str">
        <f t="shared" si="40"/>
        <v/>
      </c>
      <c r="Y58" s="1" t="s">
        <v>1</v>
      </c>
      <c r="Z58" s="1" t="str">
        <f t="shared" si="41"/>
        <v>GP</v>
      </c>
      <c r="AA58" s="1"/>
      <c r="AB58" s="1" t="str">
        <f t="shared" si="42"/>
        <v/>
      </c>
      <c r="AC58" s="1" t="s">
        <v>1</v>
      </c>
      <c r="AD58" s="1" t="str">
        <f t="shared" si="43"/>
        <v>GP</v>
      </c>
      <c r="AE58" s="1" t="s">
        <v>1</v>
      </c>
      <c r="AF58" s="1" t="str">
        <f t="shared" si="44"/>
        <v>GP</v>
      </c>
      <c r="AG58" s="1" t="s">
        <v>1</v>
      </c>
      <c r="AH58" s="1" t="str">
        <f t="shared" si="45"/>
        <v>GP</v>
      </c>
      <c r="AI58" s="1" t="s">
        <v>1</v>
      </c>
      <c r="AJ58" s="1" t="str">
        <f t="shared" si="46"/>
        <v>GP</v>
      </c>
      <c r="AK58" s="1"/>
      <c r="AL58" s="1" t="str">
        <f t="shared" si="47"/>
        <v/>
      </c>
      <c r="AM58" s="1" t="s">
        <v>1</v>
      </c>
      <c r="AN58" s="1" t="str">
        <f t="shared" si="48"/>
        <v>GP</v>
      </c>
      <c r="AO58" s="1" t="s">
        <v>1</v>
      </c>
      <c r="AP58" s="1" t="str">
        <f t="shared" si="49"/>
        <v>GP</v>
      </c>
      <c r="AQ58" s="1" t="s">
        <v>1</v>
      </c>
      <c r="AR58" s="1" t="str">
        <f t="shared" si="50"/>
        <v>GP</v>
      </c>
      <c r="AS58" s="1" t="s">
        <v>1</v>
      </c>
      <c r="AT58" s="1" t="str">
        <f t="shared" si="51"/>
        <v>GP</v>
      </c>
      <c r="AU58" s="1" t="s">
        <v>1</v>
      </c>
      <c r="AV58" s="1" t="str">
        <f t="shared" si="52"/>
        <v>GP</v>
      </c>
      <c r="AW58" s="1" t="s">
        <v>1</v>
      </c>
      <c r="AX58" s="1" t="str">
        <f t="shared" si="53"/>
        <v>GP</v>
      </c>
      <c r="AY58" s="1"/>
      <c r="AZ58" s="1" t="str">
        <f t="shared" si="54"/>
        <v/>
      </c>
      <c r="BA58" s="1" t="s">
        <v>1</v>
      </c>
      <c r="BB58" s="1" t="str">
        <f t="shared" si="55"/>
        <v>GP</v>
      </c>
      <c r="BC58" s="1" t="s">
        <v>1</v>
      </c>
      <c r="BD58" s="1" t="str">
        <f t="shared" si="56"/>
        <v>GP</v>
      </c>
      <c r="BE58" s="1" t="s">
        <v>1</v>
      </c>
      <c r="BF58" s="1" t="str">
        <f t="shared" si="57"/>
        <v>GP</v>
      </c>
      <c r="BG58" s="1" t="s">
        <v>1</v>
      </c>
      <c r="BH58" s="1" t="str">
        <f t="shared" si="58"/>
        <v>GP</v>
      </c>
      <c r="BI58" s="1" t="s">
        <v>1</v>
      </c>
      <c r="BJ58" s="1" t="str">
        <f t="shared" si="59"/>
        <v>GP</v>
      </c>
      <c r="BK58" s="1" t="s">
        <v>1</v>
      </c>
      <c r="BL58" s="1" t="str">
        <f t="shared" si="60"/>
        <v>GP</v>
      </c>
      <c r="BM58">
        <f t="shared" si="63"/>
        <v>20</v>
      </c>
      <c r="BN58">
        <f>Oct!BQ58</f>
        <v>103</v>
      </c>
      <c r="BO58">
        <f t="shared" si="30"/>
        <v>123</v>
      </c>
      <c r="BP58" s="2">
        <f t="shared" si="31"/>
        <v>100</v>
      </c>
      <c r="BQ58">
        <f t="shared" si="64"/>
        <v>0</v>
      </c>
    </row>
    <row r="59" spans="1:69">
      <c r="A59" s="10">
        <v>51</v>
      </c>
      <c r="C59" s="29" t="str">
        <f>IF(Oct!C59 = "", "", Oct!C59)</f>
        <v/>
      </c>
      <c r="D59" s="1" t="str">
        <f>IF(Oct!D59 = "", "", Oct!D59)</f>
        <v>B</v>
      </c>
      <c r="E59" s="1"/>
      <c r="F59" s="1" t="str">
        <f t="shared" si="61"/>
        <v/>
      </c>
      <c r="G59" s="1"/>
      <c r="H59" s="1" t="str">
        <f t="shared" si="62"/>
        <v/>
      </c>
      <c r="I59" s="1"/>
      <c r="J59" s="1" t="str">
        <f t="shared" si="33"/>
        <v/>
      </c>
      <c r="K59" s="1"/>
      <c r="L59" s="1" t="str">
        <f t="shared" si="34"/>
        <v/>
      </c>
      <c r="M59" s="1"/>
      <c r="N59" s="1" t="str">
        <f t="shared" si="35"/>
        <v/>
      </c>
      <c r="O59" s="1"/>
      <c r="P59" s="1" t="str">
        <f t="shared" si="36"/>
        <v/>
      </c>
      <c r="Q59" s="1" t="s">
        <v>1</v>
      </c>
      <c r="R59" s="1" t="str">
        <f t="shared" si="37"/>
        <v>BP</v>
      </c>
      <c r="S59" s="1" t="s">
        <v>1</v>
      </c>
      <c r="T59" s="1" t="str">
        <f t="shared" si="38"/>
        <v>BP</v>
      </c>
      <c r="U59" s="1" t="s">
        <v>1</v>
      </c>
      <c r="V59" s="1" t="str">
        <f t="shared" si="39"/>
        <v>BP</v>
      </c>
      <c r="W59" s="1"/>
      <c r="X59" s="1" t="str">
        <f t="shared" si="40"/>
        <v/>
      </c>
      <c r="Y59" s="1" t="s">
        <v>1</v>
      </c>
      <c r="Z59" s="1" t="str">
        <f t="shared" si="41"/>
        <v>BP</v>
      </c>
      <c r="AA59" s="1"/>
      <c r="AB59" s="1" t="str">
        <f t="shared" si="42"/>
        <v/>
      </c>
      <c r="AC59" s="1" t="s">
        <v>1</v>
      </c>
      <c r="AD59" s="1" t="str">
        <f t="shared" si="43"/>
        <v>BP</v>
      </c>
      <c r="AE59" s="1" t="s">
        <v>1</v>
      </c>
      <c r="AF59" s="1" t="str">
        <f t="shared" si="44"/>
        <v>BP</v>
      </c>
      <c r="AG59" s="1" t="s">
        <v>1</v>
      </c>
      <c r="AH59" s="1" t="str">
        <f t="shared" si="45"/>
        <v>BP</v>
      </c>
      <c r="AI59" s="1" t="s">
        <v>1</v>
      </c>
      <c r="AJ59" s="1" t="str">
        <f t="shared" si="46"/>
        <v>BP</v>
      </c>
      <c r="AK59" s="1"/>
      <c r="AL59" s="1" t="str">
        <f t="shared" si="47"/>
        <v/>
      </c>
      <c r="AM59" s="1" t="s">
        <v>1</v>
      </c>
      <c r="AN59" s="1" t="str">
        <f t="shared" si="48"/>
        <v>BP</v>
      </c>
      <c r="AO59" s="1" t="s">
        <v>1</v>
      </c>
      <c r="AP59" s="1" t="str">
        <f t="shared" si="49"/>
        <v>BP</v>
      </c>
      <c r="AQ59" s="1" t="s">
        <v>1</v>
      </c>
      <c r="AR59" s="1" t="str">
        <f t="shared" si="50"/>
        <v>BP</v>
      </c>
      <c r="AS59" s="1" t="s">
        <v>1</v>
      </c>
      <c r="AT59" s="1" t="str">
        <f t="shared" si="51"/>
        <v>BP</v>
      </c>
      <c r="AU59" s="1" t="s">
        <v>1</v>
      </c>
      <c r="AV59" s="1" t="str">
        <f t="shared" si="52"/>
        <v>BP</v>
      </c>
      <c r="AW59" s="1" t="s">
        <v>1</v>
      </c>
      <c r="AX59" s="1" t="str">
        <f t="shared" si="53"/>
        <v>BP</v>
      </c>
      <c r="AY59" s="1"/>
      <c r="AZ59" s="1" t="str">
        <f t="shared" si="54"/>
        <v/>
      </c>
      <c r="BA59" s="1" t="s">
        <v>1</v>
      </c>
      <c r="BB59" s="1" t="str">
        <f t="shared" si="55"/>
        <v>BP</v>
      </c>
      <c r="BC59" s="1" t="s">
        <v>1</v>
      </c>
      <c r="BD59" s="1" t="str">
        <f t="shared" si="56"/>
        <v>BP</v>
      </c>
      <c r="BE59" s="1" t="s">
        <v>1</v>
      </c>
      <c r="BF59" s="1" t="str">
        <f t="shared" si="57"/>
        <v>BP</v>
      </c>
      <c r="BG59" s="1" t="s">
        <v>1</v>
      </c>
      <c r="BH59" s="1" t="str">
        <f t="shared" si="58"/>
        <v>BP</v>
      </c>
      <c r="BI59" s="1" t="s">
        <v>1</v>
      </c>
      <c r="BJ59" s="1" t="str">
        <f t="shared" si="59"/>
        <v>BP</v>
      </c>
      <c r="BK59" s="1" t="s">
        <v>1</v>
      </c>
      <c r="BL59" s="1" t="str">
        <f t="shared" si="60"/>
        <v>BP</v>
      </c>
      <c r="BM59">
        <f t="shared" si="63"/>
        <v>20</v>
      </c>
      <c r="BN59">
        <f>Oct!BQ59</f>
        <v>103</v>
      </c>
      <c r="BO59">
        <f t="shared" si="30"/>
        <v>123</v>
      </c>
      <c r="BP59" s="2">
        <f t="shared" si="31"/>
        <v>100</v>
      </c>
      <c r="BQ59">
        <f t="shared" si="64"/>
        <v>0</v>
      </c>
    </row>
    <row r="60" spans="1:69">
      <c r="A60" s="10">
        <v>52</v>
      </c>
      <c r="C60" s="29" t="str">
        <f>IF(Oct!C60 = "", "", Oct!C60)</f>
        <v/>
      </c>
      <c r="D60" s="1" t="str">
        <f>IF(Oct!D60 = "", "", Oct!D60)</f>
        <v>G</v>
      </c>
      <c r="E60" s="1"/>
      <c r="F60" s="1" t="str">
        <f t="shared" si="61"/>
        <v/>
      </c>
      <c r="G60" s="1"/>
      <c r="H60" s="1" t="str">
        <f t="shared" si="62"/>
        <v/>
      </c>
      <c r="I60" s="1"/>
      <c r="J60" s="1" t="str">
        <f t="shared" si="33"/>
        <v/>
      </c>
      <c r="K60" s="1"/>
      <c r="L60" s="1" t="str">
        <f t="shared" si="34"/>
        <v/>
      </c>
      <c r="M60" s="1"/>
      <c r="N60" s="1" t="str">
        <f t="shared" si="35"/>
        <v/>
      </c>
      <c r="O60" s="1"/>
      <c r="P60" s="1" t="str">
        <f t="shared" si="36"/>
        <v/>
      </c>
      <c r="Q60" s="1" t="s">
        <v>1</v>
      </c>
      <c r="R60" s="1" t="str">
        <f t="shared" si="37"/>
        <v>GP</v>
      </c>
      <c r="S60" s="1" t="s">
        <v>1</v>
      </c>
      <c r="T60" s="1" t="str">
        <f t="shared" si="38"/>
        <v>GP</v>
      </c>
      <c r="U60" s="1" t="s">
        <v>1</v>
      </c>
      <c r="V60" s="1" t="str">
        <f t="shared" si="39"/>
        <v>GP</v>
      </c>
      <c r="W60" s="1"/>
      <c r="X60" s="1" t="str">
        <f t="shared" si="40"/>
        <v/>
      </c>
      <c r="Y60" s="1" t="s">
        <v>1</v>
      </c>
      <c r="Z60" s="1" t="str">
        <f t="shared" si="41"/>
        <v>GP</v>
      </c>
      <c r="AA60" s="1"/>
      <c r="AB60" s="1" t="str">
        <f t="shared" si="42"/>
        <v/>
      </c>
      <c r="AC60" s="1" t="s">
        <v>1</v>
      </c>
      <c r="AD60" s="1" t="str">
        <f t="shared" si="43"/>
        <v>GP</v>
      </c>
      <c r="AE60" s="1" t="s">
        <v>1</v>
      </c>
      <c r="AF60" s="1" t="str">
        <f t="shared" si="44"/>
        <v>GP</v>
      </c>
      <c r="AG60" s="1" t="s">
        <v>1</v>
      </c>
      <c r="AH60" s="1" t="str">
        <f t="shared" si="45"/>
        <v>GP</v>
      </c>
      <c r="AI60" s="1" t="s">
        <v>1</v>
      </c>
      <c r="AJ60" s="1" t="str">
        <f t="shared" si="46"/>
        <v>GP</v>
      </c>
      <c r="AK60" s="1"/>
      <c r="AL60" s="1" t="str">
        <f t="shared" si="47"/>
        <v/>
      </c>
      <c r="AM60" s="1" t="s">
        <v>1</v>
      </c>
      <c r="AN60" s="1" t="str">
        <f t="shared" si="48"/>
        <v>GP</v>
      </c>
      <c r="AO60" s="1" t="s">
        <v>1</v>
      </c>
      <c r="AP60" s="1" t="str">
        <f t="shared" si="49"/>
        <v>GP</v>
      </c>
      <c r="AQ60" s="1" t="s">
        <v>1</v>
      </c>
      <c r="AR60" s="1" t="str">
        <f t="shared" si="50"/>
        <v>GP</v>
      </c>
      <c r="AS60" s="1" t="s">
        <v>1</v>
      </c>
      <c r="AT60" s="1" t="str">
        <f t="shared" si="51"/>
        <v>GP</v>
      </c>
      <c r="AU60" s="1" t="s">
        <v>1</v>
      </c>
      <c r="AV60" s="1" t="str">
        <f t="shared" si="52"/>
        <v>GP</v>
      </c>
      <c r="AW60" s="1" t="s">
        <v>1</v>
      </c>
      <c r="AX60" s="1" t="str">
        <f t="shared" si="53"/>
        <v>GP</v>
      </c>
      <c r="AY60" s="1"/>
      <c r="AZ60" s="1" t="str">
        <f t="shared" si="54"/>
        <v/>
      </c>
      <c r="BA60" s="1" t="s">
        <v>1</v>
      </c>
      <c r="BB60" s="1" t="str">
        <f t="shared" si="55"/>
        <v>GP</v>
      </c>
      <c r="BC60" s="1" t="s">
        <v>1</v>
      </c>
      <c r="BD60" s="1" t="str">
        <f t="shared" si="56"/>
        <v>GP</v>
      </c>
      <c r="BE60" s="1" t="s">
        <v>1</v>
      </c>
      <c r="BF60" s="1" t="str">
        <f t="shared" si="57"/>
        <v>GP</v>
      </c>
      <c r="BG60" s="1" t="s">
        <v>1</v>
      </c>
      <c r="BH60" s="1" t="str">
        <f t="shared" si="58"/>
        <v>GP</v>
      </c>
      <c r="BI60" s="1" t="s">
        <v>1</v>
      </c>
      <c r="BJ60" s="1" t="str">
        <f t="shared" si="59"/>
        <v>GP</v>
      </c>
      <c r="BK60" s="1" t="s">
        <v>1</v>
      </c>
      <c r="BL60" s="1" t="str">
        <f t="shared" si="60"/>
        <v>GP</v>
      </c>
      <c r="BM60">
        <f t="shared" si="63"/>
        <v>20</v>
      </c>
      <c r="BN60">
        <f>Oct!BQ60</f>
        <v>103</v>
      </c>
      <c r="BO60">
        <f t="shared" si="30"/>
        <v>123</v>
      </c>
      <c r="BP60" s="2">
        <f t="shared" si="31"/>
        <v>100</v>
      </c>
      <c r="BQ60">
        <f t="shared" si="64"/>
        <v>0</v>
      </c>
    </row>
    <row r="61" spans="1:69">
      <c r="A61" s="10">
        <v>53</v>
      </c>
      <c r="C61" s="29" t="str">
        <f>IF(Oct!C61 = "", "", Oct!C61)</f>
        <v/>
      </c>
      <c r="D61" s="1" t="str">
        <f>IF(Oct!D61 = "", "", Oct!D61)</f>
        <v>B</v>
      </c>
      <c r="E61" s="1"/>
      <c r="F61" s="1" t="str">
        <f t="shared" si="61"/>
        <v/>
      </c>
      <c r="G61" s="1"/>
      <c r="H61" s="1" t="str">
        <f t="shared" si="62"/>
        <v/>
      </c>
      <c r="I61" s="1"/>
      <c r="J61" s="1" t="str">
        <f t="shared" si="33"/>
        <v/>
      </c>
      <c r="K61" s="1"/>
      <c r="L61" s="1" t="str">
        <f t="shared" si="34"/>
        <v/>
      </c>
      <c r="M61" s="1"/>
      <c r="N61" s="1" t="str">
        <f t="shared" si="35"/>
        <v/>
      </c>
      <c r="O61" s="1"/>
      <c r="P61" s="1" t="str">
        <f t="shared" si="36"/>
        <v/>
      </c>
      <c r="Q61" s="1" t="s">
        <v>1</v>
      </c>
      <c r="R61" s="1" t="str">
        <f t="shared" si="37"/>
        <v>BP</v>
      </c>
      <c r="S61" s="1" t="s">
        <v>1</v>
      </c>
      <c r="T61" s="1" t="str">
        <f t="shared" si="38"/>
        <v>BP</v>
      </c>
      <c r="U61" s="1" t="s">
        <v>1</v>
      </c>
      <c r="V61" s="1" t="str">
        <f t="shared" si="39"/>
        <v>BP</v>
      </c>
      <c r="W61" s="1"/>
      <c r="X61" s="1" t="str">
        <f t="shared" si="40"/>
        <v/>
      </c>
      <c r="Y61" s="1" t="s">
        <v>1</v>
      </c>
      <c r="Z61" s="1" t="str">
        <f t="shared" si="41"/>
        <v>BP</v>
      </c>
      <c r="AA61" s="1"/>
      <c r="AB61" s="1" t="str">
        <f t="shared" si="42"/>
        <v/>
      </c>
      <c r="AC61" s="1" t="s">
        <v>1</v>
      </c>
      <c r="AD61" s="1" t="str">
        <f t="shared" si="43"/>
        <v>BP</v>
      </c>
      <c r="AE61" s="1" t="s">
        <v>1</v>
      </c>
      <c r="AF61" s="1" t="str">
        <f t="shared" si="44"/>
        <v>BP</v>
      </c>
      <c r="AG61" s="1" t="s">
        <v>1</v>
      </c>
      <c r="AH61" s="1" t="str">
        <f t="shared" si="45"/>
        <v>BP</v>
      </c>
      <c r="AI61" s="1" t="s">
        <v>1</v>
      </c>
      <c r="AJ61" s="1" t="str">
        <f t="shared" si="46"/>
        <v>BP</v>
      </c>
      <c r="AK61" s="1"/>
      <c r="AL61" s="1" t="str">
        <f t="shared" si="47"/>
        <v/>
      </c>
      <c r="AM61" s="1" t="s">
        <v>1</v>
      </c>
      <c r="AN61" s="1" t="str">
        <f t="shared" si="48"/>
        <v>BP</v>
      </c>
      <c r="AO61" s="1" t="s">
        <v>1</v>
      </c>
      <c r="AP61" s="1" t="str">
        <f t="shared" si="49"/>
        <v>BP</v>
      </c>
      <c r="AQ61" s="1" t="s">
        <v>1</v>
      </c>
      <c r="AR61" s="1" t="str">
        <f t="shared" si="50"/>
        <v>BP</v>
      </c>
      <c r="AS61" s="1" t="s">
        <v>1</v>
      </c>
      <c r="AT61" s="1" t="str">
        <f t="shared" si="51"/>
        <v>BP</v>
      </c>
      <c r="AU61" s="1" t="s">
        <v>1</v>
      </c>
      <c r="AV61" s="1" t="str">
        <f t="shared" si="52"/>
        <v>BP</v>
      </c>
      <c r="AW61" s="1" t="s">
        <v>1</v>
      </c>
      <c r="AX61" s="1" t="str">
        <f t="shared" si="53"/>
        <v>BP</v>
      </c>
      <c r="AY61" s="1"/>
      <c r="AZ61" s="1" t="str">
        <f t="shared" si="54"/>
        <v/>
      </c>
      <c r="BA61" s="1" t="s">
        <v>1</v>
      </c>
      <c r="BB61" s="1" t="str">
        <f t="shared" si="55"/>
        <v>BP</v>
      </c>
      <c r="BC61" s="1" t="s">
        <v>1</v>
      </c>
      <c r="BD61" s="1" t="str">
        <f t="shared" si="56"/>
        <v>BP</v>
      </c>
      <c r="BE61" s="1" t="s">
        <v>1</v>
      </c>
      <c r="BF61" s="1" t="str">
        <f t="shared" si="57"/>
        <v>BP</v>
      </c>
      <c r="BG61" s="1" t="s">
        <v>1</v>
      </c>
      <c r="BH61" s="1" t="str">
        <f t="shared" si="58"/>
        <v>BP</v>
      </c>
      <c r="BI61" s="1" t="s">
        <v>1</v>
      </c>
      <c r="BJ61" s="1" t="str">
        <f t="shared" si="59"/>
        <v>BP</v>
      </c>
      <c r="BK61" s="1" t="s">
        <v>1</v>
      </c>
      <c r="BL61" s="1" t="str">
        <f t="shared" si="60"/>
        <v>BP</v>
      </c>
      <c r="BM61">
        <f t="shared" si="63"/>
        <v>20</v>
      </c>
      <c r="BN61">
        <f>Oct!BQ61</f>
        <v>103</v>
      </c>
      <c r="BO61">
        <f t="shared" si="30"/>
        <v>123</v>
      </c>
      <c r="BP61" s="2">
        <f t="shared" si="31"/>
        <v>100</v>
      </c>
      <c r="BQ61">
        <f t="shared" si="64"/>
        <v>0</v>
      </c>
    </row>
    <row r="62" spans="1:69">
      <c r="A62" s="10">
        <v>54</v>
      </c>
      <c r="C62" s="29" t="str">
        <f>IF(Oct!C62 = "", "", Oct!C62)</f>
        <v/>
      </c>
      <c r="D62" s="1" t="str">
        <f>IF(Oct!D62 = "", "", Oct!D62)</f>
        <v>G</v>
      </c>
      <c r="E62" s="1"/>
      <c r="F62" s="1" t="str">
        <f t="shared" si="61"/>
        <v/>
      </c>
      <c r="G62" s="1"/>
      <c r="H62" s="1" t="str">
        <f t="shared" si="62"/>
        <v/>
      </c>
      <c r="I62" s="1"/>
      <c r="J62" s="1" t="str">
        <f t="shared" si="33"/>
        <v/>
      </c>
      <c r="K62" s="1"/>
      <c r="L62" s="1" t="str">
        <f t="shared" si="34"/>
        <v/>
      </c>
      <c r="M62" s="1"/>
      <c r="N62" s="1" t="str">
        <f t="shared" si="35"/>
        <v/>
      </c>
      <c r="O62" s="1"/>
      <c r="P62" s="1" t="str">
        <f t="shared" si="36"/>
        <v/>
      </c>
      <c r="Q62" s="1" t="s">
        <v>1</v>
      </c>
      <c r="R62" s="1" t="str">
        <f t="shared" si="37"/>
        <v>GP</v>
      </c>
      <c r="S62" s="1" t="s">
        <v>1</v>
      </c>
      <c r="T62" s="1" t="str">
        <f t="shared" si="38"/>
        <v>GP</v>
      </c>
      <c r="U62" s="1" t="s">
        <v>1</v>
      </c>
      <c r="V62" s="1" t="str">
        <f t="shared" si="39"/>
        <v>GP</v>
      </c>
      <c r="W62" s="1"/>
      <c r="X62" s="1" t="str">
        <f t="shared" si="40"/>
        <v/>
      </c>
      <c r="Y62" s="1" t="s">
        <v>1</v>
      </c>
      <c r="Z62" s="1" t="str">
        <f t="shared" si="41"/>
        <v>GP</v>
      </c>
      <c r="AA62" s="1"/>
      <c r="AB62" s="1" t="str">
        <f t="shared" si="42"/>
        <v/>
      </c>
      <c r="AC62" s="1" t="s">
        <v>1</v>
      </c>
      <c r="AD62" s="1" t="str">
        <f t="shared" si="43"/>
        <v>GP</v>
      </c>
      <c r="AE62" s="1" t="s">
        <v>1</v>
      </c>
      <c r="AF62" s="1" t="str">
        <f t="shared" si="44"/>
        <v>GP</v>
      </c>
      <c r="AG62" s="1" t="s">
        <v>1</v>
      </c>
      <c r="AH62" s="1" t="str">
        <f t="shared" si="45"/>
        <v>GP</v>
      </c>
      <c r="AI62" s="1" t="s">
        <v>1</v>
      </c>
      <c r="AJ62" s="1" t="str">
        <f t="shared" si="46"/>
        <v>GP</v>
      </c>
      <c r="AK62" s="1"/>
      <c r="AL62" s="1" t="str">
        <f t="shared" si="47"/>
        <v/>
      </c>
      <c r="AM62" s="1" t="s">
        <v>1</v>
      </c>
      <c r="AN62" s="1" t="str">
        <f t="shared" si="48"/>
        <v>GP</v>
      </c>
      <c r="AO62" s="1" t="s">
        <v>1</v>
      </c>
      <c r="AP62" s="1" t="str">
        <f t="shared" si="49"/>
        <v>GP</v>
      </c>
      <c r="AQ62" s="1" t="s">
        <v>1</v>
      </c>
      <c r="AR62" s="1" t="str">
        <f t="shared" si="50"/>
        <v>GP</v>
      </c>
      <c r="AS62" s="1" t="s">
        <v>1</v>
      </c>
      <c r="AT62" s="1" t="str">
        <f t="shared" si="51"/>
        <v>GP</v>
      </c>
      <c r="AU62" s="1" t="s">
        <v>1</v>
      </c>
      <c r="AV62" s="1" t="str">
        <f t="shared" si="52"/>
        <v>GP</v>
      </c>
      <c r="AW62" s="1" t="s">
        <v>1</v>
      </c>
      <c r="AX62" s="1" t="str">
        <f t="shared" si="53"/>
        <v>GP</v>
      </c>
      <c r="AY62" s="1"/>
      <c r="AZ62" s="1" t="str">
        <f t="shared" si="54"/>
        <v/>
      </c>
      <c r="BA62" s="1" t="s">
        <v>1</v>
      </c>
      <c r="BB62" s="1" t="str">
        <f t="shared" si="55"/>
        <v>GP</v>
      </c>
      <c r="BC62" s="1" t="s">
        <v>1</v>
      </c>
      <c r="BD62" s="1" t="str">
        <f t="shared" si="56"/>
        <v>GP</v>
      </c>
      <c r="BE62" s="1" t="s">
        <v>1</v>
      </c>
      <c r="BF62" s="1" t="str">
        <f t="shared" si="57"/>
        <v>GP</v>
      </c>
      <c r="BG62" s="1" t="s">
        <v>1</v>
      </c>
      <c r="BH62" s="1" t="str">
        <f t="shared" si="58"/>
        <v>GP</v>
      </c>
      <c r="BI62" s="1" t="s">
        <v>1</v>
      </c>
      <c r="BJ62" s="1" t="str">
        <f t="shared" si="59"/>
        <v>GP</v>
      </c>
      <c r="BK62" s="1" t="s">
        <v>1</v>
      </c>
      <c r="BL62" s="1" t="str">
        <f t="shared" si="60"/>
        <v>GP</v>
      </c>
      <c r="BM62">
        <f t="shared" si="63"/>
        <v>20</v>
      </c>
      <c r="BN62">
        <f>Oct!BQ62</f>
        <v>103</v>
      </c>
      <c r="BO62">
        <f t="shared" si="30"/>
        <v>123</v>
      </c>
      <c r="BP62" s="2">
        <f t="shared" si="31"/>
        <v>100</v>
      </c>
      <c r="BQ62">
        <f t="shared" si="64"/>
        <v>0</v>
      </c>
    </row>
    <row r="63" spans="1:69">
      <c r="A63" s="10">
        <v>55</v>
      </c>
      <c r="C63" s="29" t="str">
        <f>IF(Oct!C63 = "", "", Oct!C63)</f>
        <v/>
      </c>
      <c r="D63" s="1" t="str">
        <f>IF(Oct!D63 = "", "", Oct!D63)</f>
        <v>B</v>
      </c>
      <c r="E63" s="1"/>
      <c r="F63" s="1" t="str">
        <f t="shared" si="61"/>
        <v/>
      </c>
      <c r="G63" s="1"/>
      <c r="H63" s="1" t="str">
        <f t="shared" si="62"/>
        <v/>
      </c>
      <c r="I63" s="1"/>
      <c r="J63" s="1" t="str">
        <f t="shared" si="33"/>
        <v/>
      </c>
      <c r="K63" s="1"/>
      <c r="L63" s="1" t="str">
        <f t="shared" si="34"/>
        <v/>
      </c>
      <c r="M63" s="1"/>
      <c r="N63" s="1" t="str">
        <f t="shared" si="35"/>
        <v/>
      </c>
      <c r="O63" s="1"/>
      <c r="P63" s="1" t="str">
        <f t="shared" si="36"/>
        <v/>
      </c>
      <c r="Q63" s="1" t="s">
        <v>1</v>
      </c>
      <c r="R63" s="1" t="str">
        <f t="shared" si="37"/>
        <v>BP</v>
      </c>
      <c r="S63" s="1" t="s">
        <v>1</v>
      </c>
      <c r="T63" s="1" t="str">
        <f t="shared" si="38"/>
        <v>BP</v>
      </c>
      <c r="U63" s="1" t="s">
        <v>1</v>
      </c>
      <c r="V63" s="1" t="str">
        <f t="shared" si="39"/>
        <v>BP</v>
      </c>
      <c r="W63" s="1"/>
      <c r="X63" s="1" t="str">
        <f t="shared" si="40"/>
        <v/>
      </c>
      <c r="Y63" s="1" t="s">
        <v>1</v>
      </c>
      <c r="Z63" s="1" t="str">
        <f t="shared" si="41"/>
        <v>BP</v>
      </c>
      <c r="AA63" s="1"/>
      <c r="AB63" s="1" t="str">
        <f t="shared" si="42"/>
        <v/>
      </c>
      <c r="AC63" s="1" t="s">
        <v>1</v>
      </c>
      <c r="AD63" s="1" t="str">
        <f t="shared" si="43"/>
        <v>BP</v>
      </c>
      <c r="AE63" s="1" t="s">
        <v>1</v>
      </c>
      <c r="AF63" s="1" t="str">
        <f t="shared" si="44"/>
        <v>BP</v>
      </c>
      <c r="AG63" s="1" t="s">
        <v>1</v>
      </c>
      <c r="AH63" s="1" t="str">
        <f t="shared" si="45"/>
        <v>BP</v>
      </c>
      <c r="AI63" s="1" t="s">
        <v>1</v>
      </c>
      <c r="AJ63" s="1" t="str">
        <f t="shared" si="46"/>
        <v>BP</v>
      </c>
      <c r="AK63" s="1"/>
      <c r="AL63" s="1" t="str">
        <f t="shared" si="47"/>
        <v/>
      </c>
      <c r="AM63" s="1" t="s">
        <v>1</v>
      </c>
      <c r="AN63" s="1" t="str">
        <f t="shared" si="48"/>
        <v>BP</v>
      </c>
      <c r="AO63" s="1" t="s">
        <v>1</v>
      </c>
      <c r="AP63" s="1" t="str">
        <f t="shared" si="49"/>
        <v>BP</v>
      </c>
      <c r="AQ63" s="1" t="s">
        <v>1</v>
      </c>
      <c r="AR63" s="1" t="str">
        <f t="shared" si="50"/>
        <v>BP</v>
      </c>
      <c r="AS63" s="1" t="s">
        <v>1</v>
      </c>
      <c r="AT63" s="1" t="str">
        <f t="shared" si="51"/>
        <v>BP</v>
      </c>
      <c r="AU63" s="1" t="s">
        <v>1</v>
      </c>
      <c r="AV63" s="1" t="str">
        <f t="shared" si="52"/>
        <v>BP</v>
      </c>
      <c r="AW63" s="1" t="s">
        <v>1</v>
      </c>
      <c r="AX63" s="1" t="str">
        <f t="shared" si="53"/>
        <v>BP</v>
      </c>
      <c r="AY63" s="1"/>
      <c r="AZ63" s="1" t="str">
        <f t="shared" si="54"/>
        <v/>
      </c>
      <c r="BA63" s="1" t="s">
        <v>1</v>
      </c>
      <c r="BB63" s="1" t="str">
        <f t="shared" si="55"/>
        <v>BP</v>
      </c>
      <c r="BC63" s="1" t="s">
        <v>1</v>
      </c>
      <c r="BD63" s="1" t="str">
        <f t="shared" si="56"/>
        <v>BP</v>
      </c>
      <c r="BE63" s="1" t="s">
        <v>1</v>
      </c>
      <c r="BF63" s="1" t="str">
        <f t="shared" si="57"/>
        <v>BP</v>
      </c>
      <c r="BG63" s="1" t="s">
        <v>1</v>
      </c>
      <c r="BH63" s="1" t="str">
        <f t="shared" si="58"/>
        <v>BP</v>
      </c>
      <c r="BI63" s="1" t="s">
        <v>1</v>
      </c>
      <c r="BJ63" s="1" t="str">
        <f t="shared" si="59"/>
        <v>BP</v>
      </c>
      <c r="BK63" s="1" t="s">
        <v>1</v>
      </c>
      <c r="BL63" s="1" t="str">
        <f t="shared" si="60"/>
        <v>BP</v>
      </c>
      <c r="BM63">
        <f t="shared" si="63"/>
        <v>20</v>
      </c>
      <c r="BN63">
        <f>Oct!BQ63</f>
        <v>103</v>
      </c>
      <c r="BO63">
        <f t="shared" si="30"/>
        <v>123</v>
      </c>
      <c r="BP63" s="2">
        <f t="shared" si="31"/>
        <v>100</v>
      </c>
      <c r="BQ63">
        <f t="shared" si="64"/>
        <v>0</v>
      </c>
    </row>
    <row r="64" spans="1:69">
      <c r="A64" s="10">
        <v>56</v>
      </c>
      <c r="C64" s="29" t="str">
        <f>IF(Oct!C64 = "", "", Oct!C64)</f>
        <v/>
      </c>
      <c r="D64" s="1" t="str">
        <f>IF(Oct!D64 = "", "", Oct!D64)</f>
        <v>G</v>
      </c>
      <c r="E64" s="1"/>
      <c r="F64" s="1" t="str">
        <f t="shared" si="61"/>
        <v/>
      </c>
      <c r="G64" s="1"/>
      <c r="H64" s="1" t="str">
        <f t="shared" si="62"/>
        <v/>
      </c>
      <c r="I64" s="1"/>
      <c r="J64" s="1" t="str">
        <f t="shared" si="33"/>
        <v/>
      </c>
      <c r="K64" s="1"/>
      <c r="L64" s="1" t="str">
        <f t="shared" si="34"/>
        <v/>
      </c>
      <c r="M64" s="1"/>
      <c r="N64" s="1" t="str">
        <f t="shared" si="35"/>
        <v/>
      </c>
      <c r="O64" s="1"/>
      <c r="P64" s="1" t="str">
        <f t="shared" si="36"/>
        <v/>
      </c>
      <c r="Q64" s="1" t="s">
        <v>1</v>
      </c>
      <c r="R64" s="1" t="str">
        <f t="shared" si="37"/>
        <v>GP</v>
      </c>
      <c r="S64" s="1" t="s">
        <v>1</v>
      </c>
      <c r="T64" s="1" t="str">
        <f t="shared" si="38"/>
        <v>GP</v>
      </c>
      <c r="U64" s="1" t="s">
        <v>1</v>
      </c>
      <c r="V64" s="1" t="str">
        <f t="shared" si="39"/>
        <v>GP</v>
      </c>
      <c r="W64" s="1"/>
      <c r="X64" s="1" t="str">
        <f t="shared" si="40"/>
        <v/>
      </c>
      <c r="Y64" s="1" t="s">
        <v>1</v>
      </c>
      <c r="Z64" s="1" t="str">
        <f t="shared" si="41"/>
        <v>GP</v>
      </c>
      <c r="AA64" s="1"/>
      <c r="AB64" s="1" t="str">
        <f t="shared" si="42"/>
        <v/>
      </c>
      <c r="AC64" s="1" t="s">
        <v>1</v>
      </c>
      <c r="AD64" s="1" t="str">
        <f t="shared" si="43"/>
        <v>GP</v>
      </c>
      <c r="AE64" s="1" t="s">
        <v>1</v>
      </c>
      <c r="AF64" s="1" t="str">
        <f t="shared" si="44"/>
        <v>GP</v>
      </c>
      <c r="AG64" s="1" t="s">
        <v>1</v>
      </c>
      <c r="AH64" s="1" t="str">
        <f t="shared" si="45"/>
        <v>GP</v>
      </c>
      <c r="AI64" s="1" t="s">
        <v>1</v>
      </c>
      <c r="AJ64" s="1" t="str">
        <f t="shared" si="46"/>
        <v>GP</v>
      </c>
      <c r="AK64" s="1"/>
      <c r="AL64" s="1" t="str">
        <f t="shared" si="47"/>
        <v/>
      </c>
      <c r="AM64" s="1" t="s">
        <v>1</v>
      </c>
      <c r="AN64" s="1" t="str">
        <f t="shared" si="48"/>
        <v>GP</v>
      </c>
      <c r="AO64" s="1" t="s">
        <v>1</v>
      </c>
      <c r="AP64" s="1" t="str">
        <f t="shared" si="49"/>
        <v>GP</v>
      </c>
      <c r="AQ64" s="1" t="s">
        <v>1</v>
      </c>
      <c r="AR64" s="1" t="str">
        <f t="shared" si="50"/>
        <v>GP</v>
      </c>
      <c r="AS64" s="1" t="s">
        <v>1</v>
      </c>
      <c r="AT64" s="1" t="str">
        <f t="shared" si="51"/>
        <v>GP</v>
      </c>
      <c r="AU64" s="1" t="s">
        <v>1</v>
      </c>
      <c r="AV64" s="1" t="str">
        <f t="shared" si="52"/>
        <v>GP</v>
      </c>
      <c r="AW64" s="1" t="s">
        <v>1</v>
      </c>
      <c r="AX64" s="1" t="str">
        <f t="shared" si="53"/>
        <v>GP</v>
      </c>
      <c r="AY64" s="1"/>
      <c r="AZ64" s="1" t="str">
        <f t="shared" si="54"/>
        <v/>
      </c>
      <c r="BA64" s="1" t="s">
        <v>1</v>
      </c>
      <c r="BB64" s="1" t="str">
        <f t="shared" si="55"/>
        <v>GP</v>
      </c>
      <c r="BC64" s="1" t="s">
        <v>1</v>
      </c>
      <c r="BD64" s="1" t="str">
        <f t="shared" si="56"/>
        <v>GP</v>
      </c>
      <c r="BE64" s="1" t="s">
        <v>1</v>
      </c>
      <c r="BF64" s="1" t="str">
        <f t="shared" si="57"/>
        <v>GP</v>
      </c>
      <c r="BG64" s="1" t="s">
        <v>1</v>
      </c>
      <c r="BH64" s="1" t="str">
        <f t="shared" si="58"/>
        <v>GP</v>
      </c>
      <c r="BI64" s="1" t="s">
        <v>1</v>
      </c>
      <c r="BJ64" s="1" t="str">
        <f t="shared" si="59"/>
        <v>GP</v>
      </c>
      <c r="BK64" s="1" t="s">
        <v>1</v>
      </c>
      <c r="BL64" s="1" t="str">
        <f t="shared" si="60"/>
        <v>GP</v>
      </c>
      <c r="BM64">
        <f t="shared" si="63"/>
        <v>20</v>
      </c>
      <c r="BN64">
        <f>Oct!BQ64</f>
        <v>103</v>
      </c>
      <c r="BO64">
        <f t="shared" si="30"/>
        <v>123</v>
      </c>
      <c r="BP64" s="2">
        <f t="shared" si="31"/>
        <v>100</v>
      </c>
      <c r="BQ64">
        <f t="shared" si="64"/>
        <v>0</v>
      </c>
    </row>
    <row r="65" spans="1:73">
      <c r="A65" s="10">
        <v>57</v>
      </c>
      <c r="C65" s="29" t="str">
        <f>IF(Oct!C65 = "", "", Oct!C65)</f>
        <v/>
      </c>
      <c r="D65" s="1" t="str">
        <f>IF(Oct!D65 = "", "", Oct!D65)</f>
        <v>B</v>
      </c>
      <c r="E65" s="1"/>
      <c r="F65" s="1" t="str">
        <f t="shared" si="61"/>
        <v/>
      </c>
      <c r="G65" s="1"/>
      <c r="H65" s="1" t="str">
        <f t="shared" si="62"/>
        <v/>
      </c>
      <c r="I65" s="1"/>
      <c r="J65" s="1" t="str">
        <f t="shared" si="33"/>
        <v/>
      </c>
      <c r="K65" s="1"/>
      <c r="L65" s="1" t="str">
        <f t="shared" si="34"/>
        <v/>
      </c>
      <c r="M65" s="1"/>
      <c r="N65" s="1" t="str">
        <f t="shared" si="35"/>
        <v/>
      </c>
      <c r="O65" s="1"/>
      <c r="P65" s="1" t="str">
        <f t="shared" si="36"/>
        <v/>
      </c>
      <c r="Q65" s="1" t="s">
        <v>1</v>
      </c>
      <c r="R65" s="1" t="str">
        <f t="shared" si="37"/>
        <v>BP</v>
      </c>
      <c r="S65" s="1" t="s">
        <v>1</v>
      </c>
      <c r="T65" s="1" t="str">
        <f t="shared" si="38"/>
        <v>BP</v>
      </c>
      <c r="U65" s="1" t="s">
        <v>1</v>
      </c>
      <c r="V65" s="1" t="str">
        <f t="shared" si="39"/>
        <v>BP</v>
      </c>
      <c r="W65" s="1"/>
      <c r="X65" s="1" t="str">
        <f t="shared" si="40"/>
        <v/>
      </c>
      <c r="Y65" s="1" t="s">
        <v>1</v>
      </c>
      <c r="Z65" s="1" t="str">
        <f t="shared" si="41"/>
        <v>BP</v>
      </c>
      <c r="AA65" s="1"/>
      <c r="AB65" s="1" t="str">
        <f t="shared" si="42"/>
        <v/>
      </c>
      <c r="AC65" s="1" t="s">
        <v>1</v>
      </c>
      <c r="AD65" s="1" t="str">
        <f t="shared" si="43"/>
        <v>BP</v>
      </c>
      <c r="AE65" s="1" t="s">
        <v>1</v>
      </c>
      <c r="AF65" s="1" t="str">
        <f t="shared" si="44"/>
        <v>BP</v>
      </c>
      <c r="AG65" s="1" t="s">
        <v>1</v>
      </c>
      <c r="AH65" s="1" t="str">
        <f t="shared" si="45"/>
        <v>BP</v>
      </c>
      <c r="AI65" s="1" t="s">
        <v>1</v>
      </c>
      <c r="AJ65" s="1" t="str">
        <f t="shared" si="46"/>
        <v>BP</v>
      </c>
      <c r="AK65" s="1"/>
      <c r="AL65" s="1" t="str">
        <f t="shared" si="47"/>
        <v/>
      </c>
      <c r="AM65" s="1" t="s">
        <v>1</v>
      </c>
      <c r="AN65" s="1" t="str">
        <f t="shared" si="48"/>
        <v>BP</v>
      </c>
      <c r="AO65" s="1" t="s">
        <v>1</v>
      </c>
      <c r="AP65" s="1" t="str">
        <f t="shared" si="49"/>
        <v>BP</v>
      </c>
      <c r="AQ65" s="1" t="s">
        <v>1</v>
      </c>
      <c r="AR65" s="1" t="str">
        <f t="shared" si="50"/>
        <v>BP</v>
      </c>
      <c r="AS65" s="1" t="s">
        <v>1</v>
      </c>
      <c r="AT65" s="1" t="str">
        <f t="shared" si="51"/>
        <v>BP</v>
      </c>
      <c r="AU65" s="1" t="s">
        <v>1</v>
      </c>
      <c r="AV65" s="1" t="str">
        <f t="shared" si="52"/>
        <v>BP</v>
      </c>
      <c r="AW65" s="1" t="s">
        <v>1</v>
      </c>
      <c r="AX65" s="1" t="str">
        <f t="shared" si="53"/>
        <v>BP</v>
      </c>
      <c r="AY65" s="1"/>
      <c r="AZ65" s="1" t="str">
        <f t="shared" si="54"/>
        <v/>
      </c>
      <c r="BA65" s="1" t="s">
        <v>1</v>
      </c>
      <c r="BB65" s="1" t="str">
        <f t="shared" si="55"/>
        <v>BP</v>
      </c>
      <c r="BC65" s="1" t="s">
        <v>1</v>
      </c>
      <c r="BD65" s="1" t="str">
        <f t="shared" si="56"/>
        <v>BP</v>
      </c>
      <c r="BE65" s="1" t="s">
        <v>1</v>
      </c>
      <c r="BF65" s="1" t="str">
        <f t="shared" si="57"/>
        <v>BP</v>
      </c>
      <c r="BG65" s="1" t="s">
        <v>1</v>
      </c>
      <c r="BH65" s="1" t="str">
        <f t="shared" si="58"/>
        <v>BP</v>
      </c>
      <c r="BI65" s="1" t="s">
        <v>1</v>
      </c>
      <c r="BJ65" s="1" t="str">
        <f t="shared" si="59"/>
        <v>BP</v>
      </c>
      <c r="BK65" s="1" t="s">
        <v>1</v>
      </c>
      <c r="BL65" s="1" t="str">
        <f t="shared" si="60"/>
        <v>BP</v>
      </c>
      <c r="BM65">
        <f t="shared" si="63"/>
        <v>20</v>
      </c>
      <c r="BN65">
        <f>Oct!BQ65</f>
        <v>103</v>
      </c>
      <c r="BO65">
        <f t="shared" si="30"/>
        <v>123</v>
      </c>
      <c r="BP65" s="2">
        <f t="shared" si="31"/>
        <v>100</v>
      </c>
      <c r="BQ65">
        <f t="shared" si="64"/>
        <v>0</v>
      </c>
    </row>
    <row r="66" spans="1:73">
      <c r="A66" s="10">
        <v>58</v>
      </c>
      <c r="C66" s="29" t="str">
        <f>IF(Oct!C66 = "", "", Oct!C66)</f>
        <v/>
      </c>
      <c r="D66" s="1" t="str">
        <f>IF(Oct!D66 = "", "", Oct!D66)</f>
        <v>G</v>
      </c>
      <c r="E66" s="1"/>
      <c r="F66" s="1" t="str">
        <f t="shared" si="61"/>
        <v/>
      </c>
      <c r="G66" s="1"/>
      <c r="H66" s="1" t="str">
        <f t="shared" si="62"/>
        <v/>
      </c>
      <c r="I66" s="1"/>
      <c r="J66" s="1" t="str">
        <f t="shared" si="33"/>
        <v/>
      </c>
      <c r="K66" s="1"/>
      <c r="L66" s="1" t="str">
        <f t="shared" si="34"/>
        <v/>
      </c>
      <c r="M66" s="1"/>
      <c r="N66" s="1" t="str">
        <f t="shared" si="35"/>
        <v/>
      </c>
      <c r="O66" s="1"/>
      <c r="P66" s="1" t="str">
        <f t="shared" si="36"/>
        <v/>
      </c>
      <c r="Q66" s="1" t="s">
        <v>1</v>
      </c>
      <c r="R66" s="1" t="str">
        <f t="shared" si="37"/>
        <v>GP</v>
      </c>
      <c r="S66" s="1" t="s">
        <v>1</v>
      </c>
      <c r="T66" s="1" t="str">
        <f t="shared" si="38"/>
        <v>GP</v>
      </c>
      <c r="U66" s="1" t="s">
        <v>1</v>
      </c>
      <c r="V66" s="1" t="str">
        <f t="shared" si="39"/>
        <v>GP</v>
      </c>
      <c r="W66" s="1"/>
      <c r="X66" s="1" t="str">
        <f t="shared" si="40"/>
        <v/>
      </c>
      <c r="Y66" s="1" t="s">
        <v>1</v>
      </c>
      <c r="Z66" s="1" t="str">
        <f t="shared" si="41"/>
        <v>GP</v>
      </c>
      <c r="AA66" s="1"/>
      <c r="AB66" s="1" t="str">
        <f t="shared" si="42"/>
        <v/>
      </c>
      <c r="AC66" s="1" t="s">
        <v>1</v>
      </c>
      <c r="AD66" s="1" t="str">
        <f t="shared" si="43"/>
        <v>GP</v>
      </c>
      <c r="AE66" s="1" t="s">
        <v>1</v>
      </c>
      <c r="AF66" s="1" t="str">
        <f t="shared" si="44"/>
        <v>GP</v>
      </c>
      <c r="AG66" s="1" t="s">
        <v>1</v>
      </c>
      <c r="AH66" s="1" t="str">
        <f t="shared" si="45"/>
        <v>GP</v>
      </c>
      <c r="AI66" s="1" t="s">
        <v>1</v>
      </c>
      <c r="AJ66" s="1" t="str">
        <f t="shared" si="46"/>
        <v>GP</v>
      </c>
      <c r="AK66" s="1"/>
      <c r="AL66" s="1" t="str">
        <f t="shared" si="47"/>
        <v/>
      </c>
      <c r="AM66" s="1" t="s">
        <v>1</v>
      </c>
      <c r="AN66" s="1" t="str">
        <f t="shared" si="48"/>
        <v>GP</v>
      </c>
      <c r="AO66" s="1" t="s">
        <v>1</v>
      </c>
      <c r="AP66" s="1" t="str">
        <f t="shared" si="49"/>
        <v>GP</v>
      </c>
      <c r="AQ66" s="1" t="s">
        <v>1</v>
      </c>
      <c r="AR66" s="1" t="str">
        <f t="shared" si="50"/>
        <v>GP</v>
      </c>
      <c r="AS66" s="1" t="s">
        <v>1</v>
      </c>
      <c r="AT66" s="1" t="str">
        <f t="shared" si="51"/>
        <v>GP</v>
      </c>
      <c r="AU66" s="1" t="s">
        <v>1</v>
      </c>
      <c r="AV66" s="1" t="str">
        <f t="shared" si="52"/>
        <v>GP</v>
      </c>
      <c r="AW66" s="1" t="s">
        <v>1</v>
      </c>
      <c r="AX66" s="1" t="str">
        <f t="shared" si="53"/>
        <v>GP</v>
      </c>
      <c r="AY66" s="1"/>
      <c r="AZ66" s="1" t="str">
        <f t="shared" si="54"/>
        <v/>
      </c>
      <c r="BA66" s="1" t="s">
        <v>1</v>
      </c>
      <c r="BB66" s="1" t="str">
        <f t="shared" si="55"/>
        <v>GP</v>
      </c>
      <c r="BC66" s="1" t="s">
        <v>1</v>
      </c>
      <c r="BD66" s="1" t="str">
        <f t="shared" si="56"/>
        <v>GP</v>
      </c>
      <c r="BE66" s="1" t="s">
        <v>1</v>
      </c>
      <c r="BF66" s="1" t="str">
        <f t="shared" si="57"/>
        <v>GP</v>
      </c>
      <c r="BG66" s="1" t="s">
        <v>1</v>
      </c>
      <c r="BH66" s="1" t="str">
        <f t="shared" si="58"/>
        <v>GP</v>
      </c>
      <c r="BI66" s="1" t="s">
        <v>1</v>
      </c>
      <c r="BJ66" s="1" t="str">
        <f t="shared" si="59"/>
        <v>GP</v>
      </c>
      <c r="BK66" s="1" t="s">
        <v>1</v>
      </c>
      <c r="BL66" s="1" t="str">
        <f t="shared" si="60"/>
        <v>GP</v>
      </c>
      <c r="BM66">
        <f t="shared" si="63"/>
        <v>20</v>
      </c>
      <c r="BN66">
        <f>Oct!BQ66</f>
        <v>103</v>
      </c>
      <c r="BO66">
        <f t="shared" si="30"/>
        <v>123</v>
      </c>
      <c r="BP66" s="2">
        <f t="shared" si="31"/>
        <v>100</v>
      </c>
      <c r="BQ66">
        <f t="shared" si="64"/>
        <v>0</v>
      </c>
    </row>
    <row r="67" spans="1:73">
      <c r="A67" s="10">
        <v>59</v>
      </c>
      <c r="C67" s="29" t="str">
        <f>IF(Oct!C67 = "", "", Oct!C67)</f>
        <v/>
      </c>
      <c r="D67" s="1" t="str">
        <f>IF(Oct!D67 = "", "", Oct!D67)</f>
        <v>B</v>
      </c>
      <c r="E67" s="1"/>
      <c r="F67" s="1" t="str">
        <f t="shared" si="61"/>
        <v/>
      </c>
      <c r="G67" s="1"/>
      <c r="H67" s="1" t="str">
        <f t="shared" si="62"/>
        <v/>
      </c>
      <c r="I67" s="1"/>
      <c r="J67" s="1" t="str">
        <f t="shared" si="33"/>
        <v/>
      </c>
      <c r="K67" s="1"/>
      <c r="L67" s="1" t="str">
        <f t="shared" si="34"/>
        <v/>
      </c>
      <c r="M67" s="1"/>
      <c r="N67" s="1" t="str">
        <f t="shared" si="35"/>
        <v/>
      </c>
      <c r="O67" s="1"/>
      <c r="P67" s="1" t="str">
        <f t="shared" si="36"/>
        <v/>
      </c>
      <c r="Q67" s="1" t="s">
        <v>1</v>
      </c>
      <c r="R67" s="1" t="str">
        <f t="shared" si="37"/>
        <v>BP</v>
      </c>
      <c r="S67" s="1" t="s">
        <v>1</v>
      </c>
      <c r="T67" s="1" t="str">
        <f t="shared" si="38"/>
        <v>BP</v>
      </c>
      <c r="U67" s="1" t="s">
        <v>1</v>
      </c>
      <c r="V67" s="1" t="str">
        <f t="shared" si="39"/>
        <v>BP</v>
      </c>
      <c r="W67" s="1"/>
      <c r="X67" s="1" t="str">
        <f t="shared" si="40"/>
        <v/>
      </c>
      <c r="Y67" s="1" t="s">
        <v>1</v>
      </c>
      <c r="Z67" s="1" t="str">
        <f t="shared" si="41"/>
        <v>BP</v>
      </c>
      <c r="AA67" s="1"/>
      <c r="AB67" s="1" t="str">
        <f t="shared" si="42"/>
        <v/>
      </c>
      <c r="AC67" s="1" t="s">
        <v>1</v>
      </c>
      <c r="AD67" s="1" t="str">
        <f t="shared" si="43"/>
        <v>BP</v>
      </c>
      <c r="AE67" s="1" t="s">
        <v>1</v>
      </c>
      <c r="AF67" s="1" t="str">
        <f t="shared" si="44"/>
        <v>BP</v>
      </c>
      <c r="AG67" s="1" t="s">
        <v>1</v>
      </c>
      <c r="AH67" s="1" t="str">
        <f t="shared" si="45"/>
        <v>BP</v>
      </c>
      <c r="AI67" s="1" t="s">
        <v>1</v>
      </c>
      <c r="AJ67" s="1" t="str">
        <f t="shared" si="46"/>
        <v>BP</v>
      </c>
      <c r="AK67" s="1"/>
      <c r="AL67" s="1" t="str">
        <f t="shared" si="47"/>
        <v/>
      </c>
      <c r="AM67" s="1" t="s">
        <v>1</v>
      </c>
      <c r="AN67" s="1" t="str">
        <f t="shared" si="48"/>
        <v>BP</v>
      </c>
      <c r="AO67" s="1" t="s">
        <v>1</v>
      </c>
      <c r="AP67" s="1" t="str">
        <f t="shared" si="49"/>
        <v>BP</v>
      </c>
      <c r="AQ67" s="1" t="s">
        <v>1</v>
      </c>
      <c r="AR67" s="1" t="str">
        <f t="shared" si="50"/>
        <v>BP</v>
      </c>
      <c r="AS67" s="1" t="s">
        <v>1</v>
      </c>
      <c r="AT67" s="1" t="str">
        <f t="shared" si="51"/>
        <v>BP</v>
      </c>
      <c r="AU67" s="1" t="s">
        <v>1</v>
      </c>
      <c r="AV67" s="1" t="str">
        <f t="shared" si="52"/>
        <v>BP</v>
      </c>
      <c r="AW67" s="1" t="s">
        <v>1</v>
      </c>
      <c r="AX67" s="1" t="str">
        <f t="shared" si="53"/>
        <v>BP</v>
      </c>
      <c r="AY67" s="1"/>
      <c r="AZ67" s="1" t="str">
        <f t="shared" si="54"/>
        <v/>
      </c>
      <c r="BA67" s="1" t="s">
        <v>1</v>
      </c>
      <c r="BB67" s="1" t="str">
        <f t="shared" si="55"/>
        <v>BP</v>
      </c>
      <c r="BC67" s="1" t="s">
        <v>1</v>
      </c>
      <c r="BD67" s="1" t="str">
        <f t="shared" si="56"/>
        <v>BP</v>
      </c>
      <c r="BE67" s="1" t="s">
        <v>1</v>
      </c>
      <c r="BF67" s="1" t="str">
        <f t="shared" si="57"/>
        <v>BP</v>
      </c>
      <c r="BG67" s="1" t="s">
        <v>1</v>
      </c>
      <c r="BH67" s="1" t="str">
        <f t="shared" si="58"/>
        <v>BP</v>
      </c>
      <c r="BI67" s="1" t="s">
        <v>1</v>
      </c>
      <c r="BJ67" s="1" t="str">
        <f t="shared" si="59"/>
        <v>BP</v>
      </c>
      <c r="BK67" s="1" t="s">
        <v>1</v>
      </c>
      <c r="BL67" s="1" t="str">
        <f t="shared" si="60"/>
        <v>BP</v>
      </c>
      <c r="BM67">
        <f t="shared" si="63"/>
        <v>20</v>
      </c>
      <c r="BN67">
        <f>Oct!BQ67</f>
        <v>103</v>
      </c>
      <c r="BO67">
        <f t="shared" si="30"/>
        <v>123</v>
      </c>
      <c r="BP67" s="2">
        <f t="shared" si="31"/>
        <v>100</v>
      </c>
      <c r="BQ67">
        <f t="shared" si="64"/>
        <v>0</v>
      </c>
    </row>
    <row r="68" spans="1:73">
      <c r="A68" s="10">
        <v>60</v>
      </c>
      <c r="C68" s="29" t="str">
        <f>IF(Oct!C68 = "", "", Oct!C68)</f>
        <v/>
      </c>
      <c r="D68" s="1" t="str">
        <f>IF(Oct!D68 = "", "", Oct!D68)</f>
        <v>G</v>
      </c>
      <c r="E68" s="1"/>
      <c r="F68" s="1" t="str">
        <f t="shared" si="61"/>
        <v/>
      </c>
      <c r="G68" s="1"/>
      <c r="H68" s="1" t="str">
        <f t="shared" si="62"/>
        <v/>
      </c>
      <c r="I68" s="1"/>
      <c r="J68" s="1" t="str">
        <f t="shared" si="33"/>
        <v/>
      </c>
      <c r="K68" s="1"/>
      <c r="L68" s="1" t="str">
        <f t="shared" si="34"/>
        <v/>
      </c>
      <c r="M68" s="1"/>
      <c r="N68" s="1" t="str">
        <f t="shared" si="35"/>
        <v/>
      </c>
      <c r="O68" s="1"/>
      <c r="P68" s="1" t="str">
        <f t="shared" si="36"/>
        <v/>
      </c>
      <c r="Q68" s="1" t="s">
        <v>1</v>
      </c>
      <c r="R68" s="1" t="str">
        <f t="shared" si="37"/>
        <v>GP</v>
      </c>
      <c r="S68" s="1" t="s">
        <v>1</v>
      </c>
      <c r="T68" s="1" t="str">
        <f t="shared" si="38"/>
        <v>GP</v>
      </c>
      <c r="U68" s="1" t="s">
        <v>1</v>
      </c>
      <c r="V68" s="1" t="str">
        <f t="shared" si="39"/>
        <v>GP</v>
      </c>
      <c r="W68" s="1"/>
      <c r="X68" s="1" t="str">
        <f t="shared" si="40"/>
        <v/>
      </c>
      <c r="Y68" s="1" t="s">
        <v>1</v>
      </c>
      <c r="Z68" s="1" t="str">
        <f t="shared" si="41"/>
        <v>GP</v>
      </c>
      <c r="AA68" s="1"/>
      <c r="AB68" s="1" t="str">
        <f t="shared" si="42"/>
        <v/>
      </c>
      <c r="AC68" s="1" t="s">
        <v>1</v>
      </c>
      <c r="AD68" s="1" t="str">
        <f t="shared" si="43"/>
        <v>GP</v>
      </c>
      <c r="AE68" s="1" t="s">
        <v>1</v>
      </c>
      <c r="AF68" s="1" t="str">
        <f t="shared" si="44"/>
        <v>GP</v>
      </c>
      <c r="AG68" s="1" t="s">
        <v>1</v>
      </c>
      <c r="AH68" s="1" t="str">
        <f t="shared" si="45"/>
        <v>GP</v>
      </c>
      <c r="AI68" s="1" t="s">
        <v>1</v>
      </c>
      <c r="AJ68" s="1" t="str">
        <f t="shared" si="46"/>
        <v>GP</v>
      </c>
      <c r="AK68" s="1"/>
      <c r="AL68" s="1" t="str">
        <f t="shared" si="47"/>
        <v/>
      </c>
      <c r="AM68" s="1" t="s">
        <v>1</v>
      </c>
      <c r="AN68" s="1" t="str">
        <f t="shared" si="48"/>
        <v>GP</v>
      </c>
      <c r="AO68" s="1" t="s">
        <v>1</v>
      </c>
      <c r="AP68" s="1" t="str">
        <f t="shared" si="49"/>
        <v>GP</v>
      </c>
      <c r="AQ68" s="1" t="s">
        <v>1</v>
      </c>
      <c r="AR68" s="1" t="str">
        <f t="shared" si="50"/>
        <v>GP</v>
      </c>
      <c r="AS68" s="1" t="s">
        <v>1</v>
      </c>
      <c r="AT68" s="1" t="str">
        <f t="shared" si="51"/>
        <v>GP</v>
      </c>
      <c r="AU68" s="1" t="s">
        <v>1</v>
      </c>
      <c r="AV68" s="1" t="str">
        <f t="shared" si="52"/>
        <v>GP</v>
      </c>
      <c r="AW68" s="1" t="s">
        <v>1</v>
      </c>
      <c r="AX68" s="1" t="str">
        <f t="shared" si="53"/>
        <v>GP</v>
      </c>
      <c r="AY68" s="1"/>
      <c r="AZ68" s="1" t="str">
        <f t="shared" si="54"/>
        <v/>
      </c>
      <c r="BA68" s="1" t="s">
        <v>1</v>
      </c>
      <c r="BB68" s="1" t="str">
        <f t="shared" si="55"/>
        <v>GP</v>
      </c>
      <c r="BC68" s="1" t="s">
        <v>1</v>
      </c>
      <c r="BD68" s="1" t="str">
        <f t="shared" si="56"/>
        <v>GP</v>
      </c>
      <c r="BE68" s="1" t="s">
        <v>1</v>
      </c>
      <c r="BF68" s="1" t="str">
        <f t="shared" si="57"/>
        <v>GP</v>
      </c>
      <c r="BG68" s="1" t="s">
        <v>1</v>
      </c>
      <c r="BH68" s="1" t="str">
        <f t="shared" si="58"/>
        <v>GP</v>
      </c>
      <c r="BI68" s="1" t="s">
        <v>1</v>
      </c>
      <c r="BJ68" s="1" t="str">
        <f t="shared" si="59"/>
        <v>GP</v>
      </c>
      <c r="BK68" s="1" t="s">
        <v>1</v>
      </c>
      <c r="BL68" s="1" t="str">
        <f t="shared" si="60"/>
        <v>GP</v>
      </c>
      <c r="BM68">
        <f t="shared" si="63"/>
        <v>20</v>
      </c>
      <c r="BN68">
        <f>Oct!BQ68</f>
        <v>103</v>
      </c>
      <c r="BO68">
        <f t="shared" si="30"/>
        <v>123</v>
      </c>
      <c r="BP68" s="2">
        <f t="shared" si="31"/>
        <v>100</v>
      </c>
      <c r="BQ68">
        <f t="shared" si="64"/>
        <v>0</v>
      </c>
    </row>
    <row r="69" spans="1:73">
      <c r="A69" s="10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O69">
        <f>SUM(BO9:BO68)</f>
        <v>7380</v>
      </c>
      <c r="BP69" s="2"/>
    </row>
    <row r="70" spans="1:73">
      <c r="A70" s="10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P70" s="2"/>
    </row>
    <row r="71" spans="1:73">
      <c r="E71" s="1"/>
      <c r="F71" s="1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>
        <f>SUM(BM9:BM68)</f>
        <v>1200</v>
      </c>
      <c r="BQ71">
        <f>SUM(BQ9:BQ68)</f>
        <v>0</v>
      </c>
      <c r="BR71" s="3">
        <f>BM71+BQ71</f>
        <v>1200</v>
      </c>
    </row>
    <row r="72" spans="1:73">
      <c r="A72" t="s">
        <v>5</v>
      </c>
      <c r="B72" s="33" t="s">
        <v>5</v>
      </c>
      <c r="C72" s="33"/>
      <c r="D72" s="33"/>
      <c r="E72" s="1">
        <f>COUNTIF(E9:E68, "P")</f>
        <v>0</v>
      </c>
      <c r="F72" s="1"/>
      <c r="G72" s="1">
        <f>COUNTIF(G9:G68, "P")</f>
        <v>0</v>
      </c>
      <c r="H72" s="7"/>
      <c r="I72" s="1">
        <f>COUNTIF(I9:I68, "P")</f>
        <v>0</v>
      </c>
      <c r="J72" s="1"/>
      <c r="K72" s="1">
        <f>COUNTIF(K9:K68, "P")</f>
        <v>0</v>
      </c>
      <c r="L72" s="1"/>
      <c r="M72" s="1">
        <f>COUNTIF(M9:M68, "P")</f>
        <v>0</v>
      </c>
      <c r="N72" s="1"/>
      <c r="O72" s="1">
        <f>COUNTIF(O9:O68, "P")</f>
        <v>0</v>
      </c>
      <c r="P72" s="1"/>
      <c r="Q72" s="1">
        <f>COUNTIF(Q9:Q68, "P")</f>
        <v>60</v>
      </c>
      <c r="R72" s="7"/>
      <c r="S72" s="1">
        <f>COUNTIF(S9:S68, "P")</f>
        <v>60</v>
      </c>
      <c r="T72" s="1"/>
      <c r="U72" s="1">
        <f>COUNTIF(U9:U68, "P")</f>
        <v>60</v>
      </c>
      <c r="V72" s="1"/>
      <c r="W72" s="1">
        <f>COUNTIF(W9:W68, "P")</f>
        <v>0</v>
      </c>
      <c r="X72" s="1"/>
      <c r="Y72" s="1">
        <f>COUNTIF(Y9:Y68, "P")</f>
        <v>60</v>
      </c>
      <c r="Z72" s="1"/>
      <c r="AA72" s="1">
        <f>COUNTIF(AA9:AA68, "P")</f>
        <v>0</v>
      </c>
      <c r="AB72" s="7"/>
      <c r="AC72" s="1">
        <f>COUNTIF(AC9:AC68, "P")</f>
        <v>60</v>
      </c>
      <c r="AD72" s="1"/>
      <c r="AE72" s="1">
        <f>COUNTIF(AE9:AE68, "P")</f>
        <v>60</v>
      </c>
      <c r="AF72" s="1"/>
      <c r="AG72" s="1">
        <f>COUNTIF(AG9:AG68, "P")</f>
        <v>60</v>
      </c>
      <c r="AH72" s="1"/>
      <c r="AI72" s="1">
        <f>COUNTIF(AI9:AI68, "P")</f>
        <v>60</v>
      </c>
      <c r="AJ72" s="1"/>
      <c r="AK72" s="1">
        <f>COUNTIF(AK9:AK68, "P")</f>
        <v>0</v>
      </c>
      <c r="AL72" s="7"/>
      <c r="AM72" s="1">
        <f>COUNTIF(AM9:AM68, "P")</f>
        <v>60</v>
      </c>
      <c r="AN72" s="1"/>
      <c r="AO72" s="1">
        <f>COUNTIF(AO9:AO68, "P")</f>
        <v>60</v>
      </c>
      <c r="AP72" s="1"/>
      <c r="AQ72" s="1">
        <f>COUNTIF(AQ9:AQ68, "P")</f>
        <v>60</v>
      </c>
      <c r="AR72" s="1"/>
      <c r="AS72" s="1">
        <f>COUNTIF(AS9:AS68, "P")</f>
        <v>60</v>
      </c>
      <c r="AT72" s="1"/>
      <c r="AU72" s="1">
        <f>COUNTIF(AU9:AU68, "P")</f>
        <v>60</v>
      </c>
      <c r="AV72" s="7"/>
      <c r="AW72" s="1">
        <f>COUNTIF(AW9:AW68, "P")</f>
        <v>60</v>
      </c>
      <c r="AX72" s="1"/>
      <c r="AY72" s="1">
        <f>COUNTIF(AY9:AY68, "P")</f>
        <v>0</v>
      </c>
      <c r="AZ72" s="1"/>
      <c r="BA72" s="1">
        <f>COUNTIF(BA9:BA68, "P")</f>
        <v>60</v>
      </c>
      <c r="BB72" s="1"/>
      <c r="BC72" s="1">
        <f>COUNTIF(BC9:BC68, "P")</f>
        <v>60</v>
      </c>
      <c r="BD72" s="1"/>
      <c r="BE72" s="1">
        <f>COUNTIF(BE9:BE68, "P")</f>
        <v>60</v>
      </c>
      <c r="BF72" s="7"/>
      <c r="BG72" s="1">
        <f>COUNTIF(BG9:BG68, "P")</f>
        <v>60</v>
      </c>
      <c r="BH72" s="1"/>
      <c r="BI72" s="1">
        <f>COUNTIF(BI9:BI68, "P")</f>
        <v>60</v>
      </c>
      <c r="BJ72" s="1"/>
      <c r="BK72" s="1">
        <f>COUNTIF(BK9:BK68, "P")</f>
        <v>60</v>
      </c>
      <c r="BL72" s="1"/>
      <c r="BM72">
        <f>SUM(E72:BL72)</f>
        <v>1200</v>
      </c>
    </row>
    <row r="73" spans="1:73">
      <c r="A73" t="s">
        <v>6</v>
      </c>
      <c r="B73" s="33" t="s">
        <v>6</v>
      </c>
      <c r="C73" s="33"/>
      <c r="D73" s="33"/>
      <c r="E73" s="1">
        <f>COUNTIF(E9:E68, "A")</f>
        <v>0</v>
      </c>
      <c r="F73" s="1"/>
      <c r="G73" s="1">
        <f>COUNTIF(G9:G68, "A")</f>
        <v>0</v>
      </c>
      <c r="H73" s="7"/>
      <c r="I73" s="1">
        <f>COUNTIF(I9:I68, "A")</f>
        <v>0</v>
      </c>
      <c r="J73" s="1"/>
      <c r="K73" s="1">
        <f>COUNTIF(K9:K68, "A")</f>
        <v>0</v>
      </c>
      <c r="L73" s="1"/>
      <c r="M73" s="1">
        <f>COUNTIF(M9:M68, "A")</f>
        <v>0</v>
      </c>
      <c r="N73" s="1"/>
      <c r="O73" s="1">
        <f>COUNTIF(O9:O68, "A")</f>
        <v>0</v>
      </c>
      <c r="P73" s="1"/>
      <c r="Q73" s="1">
        <f>COUNTIF(Q9:Q68, "A")</f>
        <v>0</v>
      </c>
      <c r="R73" s="7"/>
      <c r="S73" s="1">
        <f>COUNTIF(S9:S68, "A")</f>
        <v>0</v>
      </c>
      <c r="T73" s="1"/>
      <c r="U73" s="1">
        <f>COUNTIF(U9:U68, "A")</f>
        <v>0</v>
      </c>
      <c r="V73" s="1"/>
      <c r="W73" s="1">
        <f>COUNTIF(W9:W68, "A")</f>
        <v>0</v>
      </c>
      <c r="X73" s="1"/>
      <c r="Y73" s="1">
        <f>COUNTIF(Y9:Y68, "A")</f>
        <v>0</v>
      </c>
      <c r="Z73" s="1"/>
      <c r="AA73" s="1">
        <f>COUNTIF(AA9:AA68, "A")</f>
        <v>0</v>
      </c>
      <c r="AB73" s="7"/>
      <c r="AC73" s="1">
        <f>COUNTIF(AC9:AC68, "A")</f>
        <v>0</v>
      </c>
      <c r="AD73" s="1"/>
      <c r="AE73" s="1">
        <f>COUNTIF(AE9:AE68, "A")</f>
        <v>0</v>
      </c>
      <c r="AF73" s="1"/>
      <c r="AG73" s="1">
        <f>COUNTIF(AG9:AG68, "A")</f>
        <v>0</v>
      </c>
      <c r="AH73" s="1"/>
      <c r="AI73" s="1">
        <f>COUNTIF(AI9:AI68, "A")</f>
        <v>0</v>
      </c>
      <c r="AJ73" s="1"/>
      <c r="AK73" s="1">
        <f>COUNTIF(AK9:AK68, "A")</f>
        <v>0</v>
      </c>
      <c r="AL73" s="7"/>
      <c r="AM73" s="1">
        <f>COUNTIF(AM9:AM68, "A")</f>
        <v>0</v>
      </c>
      <c r="AN73" s="1"/>
      <c r="AO73" s="1">
        <f>COUNTIF(AO9:AO68, "A")</f>
        <v>0</v>
      </c>
      <c r="AP73" s="1"/>
      <c r="AQ73" s="1">
        <f>COUNTIF(AQ9:AQ68, "A")</f>
        <v>0</v>
      </c>
      <c r="AR73" s="1"/>
      <c r="AS73" s="1">
        <f>COUNTIF(AS9:AS68, "A")</f>
        <v>0</v>
      </c>
      <c r="AT73" s="1"/>
      <c r="AU73" s="1">
        <f>COUNTIF(AU9:AU68, "A")</f>
        <v>0</v>
      </c>
      <c r="AV73" s="7"/>
      <c r="AW73" s="1">
        <f>COUNTIF(AW9:AW68, "A")</f>
        <v>0</v>
      </c>
      <c r="AX73" s="1"/>
      <c r="AY73" s="1">
        <f>COUNTIF(AY9:AY68, "A")</f>
        <v>0</v>
      </c>
      <c r="AZ73" s="1"/>
      <c r="BA73" s="1">
        <f>COUNTIF(BA9:BA68, "A")</f>
        <v>0</v>
      </c>
      <c r="BB73" s="1"/>
      <c r="BC73" s="1">
        <f>COUNTIF(BC9:BC68, "A")</f>
        <v>0</v>
      </c>
      <c r="BD73" s="1"/>
      <c r="BE73" s="1">
        <f>COUNTIF(BE9:BE68, "A")</f>
        <v>0</v>
      </c>
      <c r="BF73" s="7"/>
      <c r="BG73" s="1">
        <f>COUNTIF(BG9:BG68, "A")</f>
        <v>0</v>
      </c>
      <c r="BH73" s="1"/>
      <c r="BI73" s="1">
        <f>COUNTIF(BI9:BI68, "A")</f>
        <v>0</v>
      </c>
      <c r="BJ73" s="1"/>
      <c r="BK73" s="1">
        <f>COUNTIF(BK9:BK68, "A")</f>
        <v>0</v>
      </c>
      <c r="BL73" s="1"/>
      <c r="BM73">
        <f>SUM(E73:BL73)</f>
        <v>0</v>
      </c>
    </row>
    <row r="74" spans="1:73">
      <c r="A74" t="s">
        <v>7</v>
      </c>
      <c r="B74" s="33" t="s">
        <v>7</v>
      </c>
      <c r="C74" s="33"/>
      <c r="D74" s="33"/>
      <c r="E74" s="1">
        <f>E72+E73</f>
        <v>0</v>
      </c>
      <c r="F74" s="1"/>
      <c r="G74" s="1">
        <f>G72+G73</f>
        <v>0</v>
      </c>
      <c r="H74" s="7"/>
      <c r="I74" s="1">
        <f>I72+I73</f>
        <v>0</v>
      </c>
      <c r="J74" s="1"/>
      <c r="K74" s="1">
        <f>K72+K73</f>
        <v>0</v>
      </c>
      <c r="L74" s="1"/>
      <c r="M74" s="1">
        <f>M72+M73</f>
        <v>0</v>
      </c>
      <c r="N74" s="1"/>
      <c r="O74" s="1">
        <f>O72+O73</f>
        <v>0</v>
      </c>
      <c r="P74" s="1"/>
      <c r="Q74" s="1">
        <f>Q72+Q73</f>
        <v>60</v>
      </c>
      <c r="R74" s="7"/>
      <c r="S74" s="1">
        <f>S72+S73</f>
        <v>60</v>
      </c>
      <c r="T74" s="1"/>
      <c r="U74" s="1">
        <f>U72+U73</f>
        <v>60</v>
      </c>
      <c r="V74" s="1"/>
      <c r="W74" s="1">
        <f>W72+W73</f>
        <v>0</v>
      </c>
      <c r="X74" s="1"/>
      <c r="Y74" s="1">
        <f>Y72+Y73</f>
        <v>60</v>
      </c>
      <c r="Z74" s="1"/>
      <c r="AA74" s="1">
        <f>AA72+AA73</f>
        <v>0</v>
      </c>
      <c r="AB74" s="7"/>
      <c r="AC74" s="1">
        <f>AC72+AC73</f>
        <v>60</v>
      </c>
      <c r="AD74" s="1"/>
      <c r="AE74" s="1">
        <f>AE72+AE73</f>
        <v>60</v>
      </c>
      <c r="AF74" s="1"/>
      <c r="AG74" s="1">
        <f>AG72+AG73</f>
        <v>60</v>
      </c>
      <c r="AH74" s="1"/>
      <c r="AI74" s="1">
        <f>AI72+AI73</f>
        <v>60</v>
      </c>
      <c r="AJ74" s="1"/>
      <c r="AK74" s="1">
        <f>AK72+AK73</f>
        <v>0</v>
      </c>
      <c r="AL74" s="7"/>
      <c r="AM74" s="1">
        <f>AM72+AM73</f>
        <v>60</v>
      </c>
      <c r="AN74" s="1"/>
      <c r="AO74" s="1">
        <f>AO72+AO73</f>
        <v>60</v>
      </c>
      <c r="AP74" s="1"/>
      <c r="AQ74" s="1">
        <f>AQ72+AQ73</f>
        <v>60</v>
      </c>
      <c r="AR74" s="1"/>
      <c r="AS74" s="1">
        <f>AS72+AS73</f>
        <v>60</v>
      </c>
      <c r="AT74" s="1"/>
      <c r="AU74" s="1">
        <f>AU72+AU73</f>
        <v>60</v>
      </c>
      <c r="AV74" s="7"/>
      <c r="AW74" s="1">
        <f>AW72+AW73</f>
        <v>60</v>
      </c>
      <c r="AX74" s="1"/>
      <c r="AY74" s="1">
        <f>AY72+AY73</f>
        <v>0</v>
      </c>
      <c r="AZ74" s="1"/>
      <c r="BA74" s="1">
        <f>BA72+BA73</f>
        <v>60</v>
      </c>
      <c r="BB74" s="1"/>
      <c r="BC74" s="1">
        <f>BC72+BC73</f>
        <v>60</v>
      </c>
      <c r="BD74" s="1"/>
      <c r="BE74" s="1">
        <f>BE72+BE73</f>
        <v>60</v>
      </c>
      <c r="BF74" s="7"/>
      <c r="BG74" s="1">
        <f>BG72+BG73</f>
        <v>60</v>
      </c>
      <c r="BH74" s="1"/>
      <c r="BI74" s="1">
        <f>BI72+BI73</f>
        <v>60</v>
      </c>
      <c r="BJ74" s="1"/>
      <c r="BK74" s="1">
        <f>BK72+BK73</f>
        <v>60</v>
      </c>
      <c r="BL74" s="1"/>
      <c r="BM74" s="3">
        <f>SUM(E74:BL74)</f>
        <v>1200</v>
      </c>
    </row>
    <row r="75" spans="1:73">
      <c r="S75"/>
      <c r="T75"/>
    </row>
    <row r="76" spans="1:73">
      <c r="A76" t="s">
        <v>16</v>
      </c>
      <c r="F76">
        <f>COUNTIF(F9:F68, "BP")</f>
        <v>0</v>
      </c>
      <c r="H76">
        <f>COUNTIF(H9:H68, "BP")</f>
        <v>0</v>
      </c>
      <c r="J76">
        <f>COUNTIF(J9:J68, "BP")</f>
        <v>0</v>
      </c>
      <c r="L76">
        <f>COUNTIF(L9:L68, "BP")</f>
        <v>0</v>
      </c>
      <c r="N76">
        <f>COUNTIF(N9:N68, "BP")</f>
        <v>0</v>
      </c>
      <c r="P76">
        <f>COUNTIF(P9:P68, "BP")</f>
        <v>0</v>
      </c>
      <c r="R76">
        <f>COUNTIF(R9:R68, "BP")</f>
        <v>30</v>
      </c>
      <c r="S76"/>
      <c r="T76">
        <f>COUNTIF(T9:T68, "BP")</f>
        <v>30</v>
      </c>
      <c r="V76">
        <f>COUNTIF(V9:V68, "BP")</f>
        <v>30</v>
      </c>
      <c r="X76">
        <f>COUNTIF(X9:X68, "BP")</f>
        <v>0</v>
      </c>
      <c r="Z76">
        <f>COUNTIF(Z9:Z68, "BP")</f>
        <v>30</v>
      </c>
      <c r="AB76">
        <f>COUNTIF(AB9:AB68, "BP")</f>
        <v>0</v>
      </c>
      <c r="AD76">
        <f>COUNTIF(AD9:AD68, "BP")</f>
        <v>30</v>
      </c>
      <c r="AF76">
        <f>COUNTIF(AF9:AF68, "BP")</f>
        <v>30</v>
      </c>
      <c r="AH76">
        <f>COUNTIF(AH9:AH68, "BP")</f>
        <v>30</v>
      </c>
      <c r="AJ76">
        <f>COUNTIF(AJ9:AJ68, "BP")</f>
        <v>30</v>
      </c>
      <c r="AL76">
        <f>COUNTIF(AL9:AL68, "BP")</f>
        <v>0</v>
      </c>
      <c r="AN76">
        <f>COUNTIF(AN9:AN68, "BP")</f>
        <v>30</v>
      </c>
      <c r="AP76">
        <f>COUNTIF(AP9:AP68, "BP")</f>
        <v>30</v>
      </c>
      <c r="AR76">
        <f>COUNTIF(AR9:AR68, "BP")</f>
        <v>30</v>
      </c>
      <c r="AT76">
        <f>COUNTIF(AT9:AT68, "BP")</f>
        <v>30</v>
      </c>
      <c r="AV76">
        <f>COUNTIF(AV9:AV68, "BP")</f>
        <v>30</v>
      </c>
      <c r="AX76">
        <f>COUNTIF(AX9:AX68, "BP")</f>
        <v>30</v>
      </c>
      <c r="AZ76">
        <f>COUNTIF(AZ9:AZ68, "BP")</f>
        <v>0</v>
      </c>
      <c r="BB76">
        <f>COUNTIF(BB9:BB68, "BP")</f>
        <v>30</v>
      </c>
      <c r="BD76">
        <f>COUNTIF(BD9:BD68, "BP")</f>
        <v>30</v>
      </c>
      <c r="BF76">
        <f>COUNTIF(BF9:BF68, "BP")</f>
        <v>30</v>
      </c>
      <c r="BH76">
        <f>COUNTIF(BH9:BH68, "BP")</f>
        <v>30</v>
      </c>
      <c r="BJ76">
        <f>COUNTIF(BJ9:BJ68, "BP")</f>
        <v>30</v>
      </c>
      <c r="BL76">
        <f>COUNTIF(BL9:BL68, "BP")</f>
        <v>30</v>
      </c>
      <c r="BM76">
        <f>SUM(E76:BL76)</f>
        <v>600</v>
      </c>
      <c r="BN76">
        <f>SUM(E76:BL76)</f>
        <v>600</v>
      </c>
      <c r="BO76" t="s">
        <v>16</v>
      </c>
    </row>
    <row r="77" spans="1:73" ht="15.75" thickBot="1">
      <c r="A77" t="s">
        <v>17</v>
      </c>
      <c r="F77">
        <f>COUNTIF(F9:F68, "GP")</f>
        <v>0</v>
      </c>
      <c r="H77">
        <f>COUNTIF(H9:H68, "GP")</f>
        <v>0</v>
      </c>
      <c r="J77">
        <f>COUNTIF(J9:J68, "GP")</f>
        <v>0</v>
      </c>
      <c r="L77">
        <f>COUNTIF(L9:L68, "GP")</f>
        <v>0</v>
      </c>
      <c r="N77">
        <f>COUNTIF(N9:N68, "GP")</f>
        <v>0</v>
      </c>
      <c r="P77">
        <f>COUNTIF(P9:P68, "GP")</f>
        <v>0</v>
      </c>
      <c r="R77">
        <f>COUNTIF(R9:R68, "GP")</f>
        <v>30</v>
      </c>
      <c r="S77"/>
      <c r="T77">
        <f>COUNTIF(T9:T68, "GP")</f>
        <v>30</v>
      </c>
      <c r="V77">
        <f>COUNTIF(V9:V68, "GP")</f>
        <v>30</v>
      </c>
      <c r="X77">
        <f>COUNTIF(X9:X68, "GP")</f>
        <v>0</v>
      </c>
      <c r="Z77">
        <f>COUNTIF(Z9:Z68, "GP")</f>
        <v>30</v>
      </c>
      <c r="AB77">
        <f>COUNTIF(AB9:AB68, "GP")</f>
        <v>0</v>
      </c>
      <c r="AD77">
        <f>COUNTIF(AD9:AD68, "GP")</f>
        <v>30</v>
      </c>
      <c r="AF77">
        <f>COUNTIF(AF9:AF68, "GP")</f>
        <v>30</v>
      </c>
      <c r="AH77">
        <f>COUNTIF(AH9:AH68, "GP")</f>
        <v>30</v>
      </c>
      <c r="AJ77">
        <f>COUNTIF(AJ9:AJ68, "GP")</f>
        <v>30</v>
      </c>
      <c r="AL77">
        <f>COUNTIF(AL9:AL68, "GP")</f>
        <v>0</v>
      </c>
      <c r="AN77">
        <f>COUNTIF(AN9:AN68, "GP")</f>
        <v>30</v>
      </c>
      <c r="AP77">
        <f>COUNTIF(AP9:AP68, "GP")</f>
        <v>30</v>
      </c>
      <c r="AR77">
        <f>COUNTIF(AR9:AR68, "GP")</f>
        <v>30</v>
      </c>
      <c r="AT77">
        <f>COUNTIF(AT9:AT68, "GP")</f>
        <v>30</v>
      </c>
      <c r="AV77">
        <f>COUNTIF(AV9:AV68, "GP")</f>
        <v>30</v>
      </c>
      <c r="AX77">
        <f>COUNTIF(AX9:AX68, "GP")</f>
        <v>30</v>
      </c>
      <c r="AZ77">
        <f>COUNTIF(AZ9:AZ68, "GP")</f>
        <v>0</v>
      </c>
      <c r="BB77">
        <f>COUNTIF(BB9:BB68, "GP")</f>
        <v>30</v>
      </c>
      <c r="BD77">
        <f>COUNTIF(BD9:BD68, "GP")</f>
        <v>30</v>
      </c>
      <c r="BF77">
        <f>COUNTIF(BF9:BF68, "GP")</f>
        <v>30</v>
      </c>
      <c r="BH77">
        <f>COUNTIF(BH9:BH68, "GP")</f>
        <v>30</v>
      </c>
      <c r="BJ77">
        <f>COUNTIF(BJ9:BJ68, "GP")</f>
        <v>30</v>
      </c>
      <c r="BL77">
        <f>COUNTIF(BL9:BL68, "GP")</f>
        <v>30</v>
      </c>
      <c r="BM77">
        <f>SUM(E77:BL77)</f>
        <v>600</v>
      </c>
      <c r="BN77">
        <f>SUM(E77:BL77)</f>
        <v>600</v>
      </c>
      <c r="BO77" t="s">
        <v>17</v>
      </c>
    </row>
    <row r="78" spans="1:73">
      <c r="A78" t="s">
        <v>20</v>
      </c>
      <c r="F78">
        <f>COUNTIF(F9:F68, "BA")</f>
        <v>0</v>
      </c>
      <c r="H78">
        <f>COUNTIF(H9:H68, "BA")</f>
        <v>0</v>
      </c>
      <c r="J78">
        <f>COUNTIF(J9:J68, "BA")</f>
        <v>0</v>
      </c>
      <c r="L78">
        <f>COUNTIF(L9:L68, "BA")</f>
        <v>0</v>
      </c>
      <c r="N78">
        <f>COUNTIF(N9:N68, "BA")</f>
        <v>0</v>
      </c>
      <c r="P78">
        <f>COUNTIF(P9:P68, "BA")</f>
        <v>0</v>
      </c>
      <c r="R78">
        <f>COUNTIF(R9:R68, "BA")</f>
        <v>0</v>
      </c>
      <c r="S78"/>
      <c r="T78">
        <f>COUNTIF(T9:T68, "BA")</f>
        <v>0</v>
      </c>
      <c r="V78">
        <f>COUNTIF(V9:V68, "BA")</f>
        <v>0</v>
      </c>
      <c r="X78">
        <f>COUNTIF(X9:X68, "BA")</f>
        <v>0</v>
      </c>
      <c r="Z78">
        <f>COUNTIF(Z9:Z68, "BA")</f>
        <v>0</v>
      </c>
      <c r="AB78">
        <f>COUNTIF(AB9:AB68, "BA")</f>
        <v>0</v>
      </c>
      <c r="AD78">
        <f>COUNTIF(AD9:AD68, "BA")</f>
        <v>0</v>
      </c>
      <c r="AF78">
        <f>COUNTIF(AF9:AF68, "BA")</f>
        <v>0</v>
      </c>
      <c r="AH78">
        <f>COUNTIF(AH9:AH68, "BA")</f>
        <v>0</v>
      </c>
      <c r="AJ78">
        <f>COUNTIF(AJ9:AJ68, "BA")</f>
        <v>0</v>
      </c>
      <c r="AL78">
        <f>COUNTIF(AL9:AL68, "BA")</f>
        <v>0</v>
      </c>
      <c r="AN78">
        <f>COUNTIF(AN9:AN68, "BA")</f>
        <v>0</v>
      </c>
      <c r="AP78">
        <f>COUNTIF(AP9:AP68, "BA")</f>
        <v>0</v>
      </c>
      <c r="AR78">
        <f>COUNTIF(AR9:AR68, "BA")</f>
        <v>0</v>
      </c>
      <c r="AT78">
        <f>COUNTIF(AT9:AT68, "BA")</f>
        <v>0</v>
      </c>
      <c r="AV78">
        <f>COUNTIF(AV9:AV68, "BA")</f>
        <v>0</v>
      </c>
      <c r="AX78">
        <f>COUNTIF(AX9:AX68, "BA")</f>
        <v>0</v>
      </c>
      <c r="AZ78">
        <f>COUNTIF(AZ9:AZ68, "BA")</f>
        <v>0</v>
      </c>
      <c r="BB78">
        <f>COUNTIF(BB9:BB68, "BA")</f>
        <v>0</v>
      </c>
      <c r="BD78">
        <f>COUNTIF(BD9:BD68, "BA")</f>
        <v>0</v>
      </c>
      <c r="BF78">
        <f>COUNTIF(BF9:BF68, "BA")</f>
        <v>0</v>
      </c>
      <c r="BH78">
        <f>COUNTIF(BH9:BH68, "BA")</f>
        <v>0</v>
      </c>
      <c r="BJ78">
        <f>COUNTIF(BJ9:BJ68, "BA")</f>
        <v>0</v>
      </c>
      <c r="BL78">
        <f>COUNTIF(BL9:BL68, "BA")</f>
        <v>0</v>
      </c>
      <c r="BM78">
        <f>SUM(BM76:BM77)</f>
        <v>1200</v>
      </c>
      <c r="BN78">
        <f>SUM(BN76:BN77)</f>
        <v>1200</v>
      </c>
      <c r="BO78" t="s">
        <v>5</v>
      </c>
      <c r="BR78" s="74" t="s">
        <v>27</v>
      </c>
      <c r="BS78" s="75"/>
      <c r="BU78" s="21">
        <f>BR71</f>
        <v>1200</v>
      </c>
    </row>
    <row r="79" spans="1:73">
      <c r="A79" t="s">
        <v>21</v>
      </c>
      <c r="F79">
        <f>COUNTIF(F9:F68, "GA")</f>
        <v>0</v>
      </c>
      <c r="H79">
        <f>COUNTIF(H9:H68, "GA")</f>
        <v>0</v>
      </c>
      <c r="J79">
        <f>COUNTIF(J9:J68, "GA")</f>
        <v>0</v>
      </c>
      <c r="L79">
        <f>COUNTIF(L9:L68, "GA")</f>
        <v>0</v>
      </c>
      <c r="N79">
        <f>COUNTIF(N9:N68, "GA")</f>
        <v>0</v>
      </c>
      <c r="P79">
        <f>COUNTIF(P9:P68, "GA")</f>
        <v>0</v>
      </c>
      <c r="R79">
        <f>COUNTIF(R9:R68, "GA")</f>
        <v>0</v>
      </c>
      <c r="S79"/>
      <c r="T79">
        <f>COUNTIF(T9:T68, "GA")</f>
        <v>0</v>
      </c>
      <c r="V79">
        <f>COUNTIF(V9:V68, "GA")</f>
        <v>0</v>
      </c>
      <c r="X79">
        <f>COUNTIF(X9:X68, "GA")</f>
        <v>0</v>
      </c>
      <c r="Z79">
        <f>COUNTIF(Z9:Z68, "GA")</f>
        <v>0</v>
      </c>
      <c r="AB79">
        <f>COUNTIF(AB9:AB68, "GA")</f>
        <v>0</v>
      </c>
      <c r="AD79">
        <f>COUNTIF(AD9:AD68, "GA")</f>
        <v>0</v>
      </c>
      <c r="AF79">
        <f>COUNTIF(AF9:AF68, "GA")</f>
        <v>0</v>
      </c>
      <c r="AH79">
        <f>COUNTIF(AH9:AH68, "GA")</f>
        <v>0</v>
      </c>
      <c r="AJ79">
        <f>COUNTIF(AJ9:AJ68, "GA")</f>
        <v>0</v>
      </c>
      <c r="AL79">
        <f>COUNTIF(AL9:AL68, "GA")</f>
        <v>0</v>
      </c>
      <c r="AN79">
        <f>COUNTIF(AN9:AN68, "GA")</f>
        <v>0</v>
      </c>
      <c r="AP79">
        <f>COUNTIF(AP9:AP68, "GA")</f>
        <v>0</v>
      </c>
      <c r="AR79">
        <f>COUNTIF(AR9:AR68, "GA")</f>
        <v>0</v>
      </c>
      <c r="AT79">
        <f>COUNTIF(AT9:AT68, "GA")</f>
        <v>0</v>
      </c>
      <c r="AV79">
        <f>COUNTIF(AV9:AV68, "GA")</f>
        <v>0</v>
      </c>
      <c r="AX79">
        <f>COUNTIF(AX9:AX68, "GA")</f>
        <v>0</v>
      </c>
      <c r="AZ79">
        <f>COUNTIF(AZ9:AZ68, "GA")</f>
        <v>0</v>
      </c>
      <c r="BB79">
        <f>COUNTIF(BB9:BB68, "GA")</f>
        <v>0</v>
      </c>
      <c r="BD79">
        <f>COUNTIF(BD9:BD68, "GA")</f>
        <v>0</v>
      </c>
      <c r="BF79">
        <f>COUNTIF(BF9:BF68, "GA")</f>
        <v>0</v>
      </c>
      <c r="BH79">
        <f>COUNTIF(BH9:BH68, "GA")</f>
        <v>0</v>
      </c>
      <c r="BJ79">
        <f>COUNTIF(BJ9:BJ68, "GA")</f>
        <v>0</v>
      </c>
      <c r="BL79">
        <f>COUNTIF(BL9:BL68, "GA")</f>
        <v>0</v>
      </c>
      <c r="BM79">
        <f>SUM(E79:BL79)</f>
        <v>0</v>
      </c>
      <c r="BN79">
        <f>BM9+BQ9</f>
        <v>20</v>
      </c>
      <c r="BO79" t="s">
        <v>18</v>
      </c>
      <c r="BR79" s="76"/>
      <c r="BS79" s="77"/>
      <c r="BU79" s="21">
        <f>BM74</f>
        <v>1200</v>
      </c>
    </row>
    <row r="80" spans="1:73">
      <c r="A80" t="s">
        <v>7</v>
      </c>
      <c r="F80">
        <f>SUM(F76:F79)</f>
        <v>0</v>
      </c>
      <c r="H80">
        <f>SUM(H76:H79)</f>
        <v>0</v>
      </c>
      <c r="J80">
        <f>SUM(J76:J79)</f>
        <v>0</v>
      </c>
      <c r="L80">
        <f>SUM(L76:L79)</f>
        <v>0</v>
      </c>
      <c r="N80">
        <f>SUM(N76:N79)</f>
        <v>0</v>
      </c>
      <c r="P80">
        <f>SUM(P76:P79)</f>
        <v>0</v>
      </c>
      <c r="R80">
        <f>SUM(R76:R79)</f>
        <v>60</v>
      </c>
      <c r="S80"/>
      <c r="T80">
        <f>SUM(T76:T79)</f>
        <v>60</v>
      </c>
      <c r="V80">
        <f>SUM(V76:V79)</f>
        <v>60</v>
      </c>
      <c r="X80">
        <f>SUM(X76:X79)</f>
        <v>0</v>
      </c>
      <c r="Z80">
        <f>SUM(Z76:Z79)</f>
        <v>60</v>
      </c>
      <c r="AB80">
        <f>SUM(AB76:AB79)</f>
        <v>0</v>
      </c>
      <c r="AD80">
        <f>SUM(AD76:AD79)</f>
        <v>60</v>
      </c>
      <c r="AF80">
        <f>SUM(AF76:AF79)</f>
        <v>60</v>
      </c>
      <c r="AH80">
        <f>SUM(AH76:AH79)</f>
        <v>60</v>
      </c>
      <c r="AJ80">
        <f>SUM(AJ76:AJ79)</f>
        <v>60</v>
      </c>
      <c r="AL80">
        <f>SUM(AL76:AL79)</f>
        <v>0</v>
      </c>
      <c r="AN80">
        <f>SUM(AN76:AN79)</f>
        <v>60</v>
      </c>
      <c r="AP80">
        <f>SUM(AP76:AP79)</f>
        <v>60</v>
      </c>
      <c r="AR80">
        <f>SUM(AR76:AR79)</f>
        <v>60</v>
      </c>
      <c r="AT80">
        <f>SUM(AT76:AT79)</f>
        <v>60</v>
      </c>
      <c r="AV80">
        <f>SUM(AV76:AV79)</f>
        <v>60</v>
      </c>
      <c r="AX80">
        <f>SUM(AX76:AX79)</f>
        <v>60</v>
      </c>
      <c r="AZ80">
        <f>SUM(AZ76:AZ79)</f>
        <v>0</v>
      </c>
      <c r="BB80">
        <f>SUM(BB76:BB79)</f>
        <v>60</v>
      </c>
      <c r="BD80">
        <f>SUM(BD76:BD79)</f>
        <v>60</v>
      </c>
      <c r="BF80">
        <f>SUM(BF76:BF79)</f>
        <v>60</v>
      </c>
      <c r="BH80">
        <f>SUM(BH76:BH79)</f>
        <v>60</v>
      </c>
      <c r="BJ80">
        <f>SUM(BJ76:BJ79)</f>
        <v>60</v>
      </c>
      <c r="BL80">
        <f>SUM(BL76:BL79)</f>
        <v>60</v>
      </c>
      <c r="BM80" s="3">
        <f>SUM(F80:BL80)</f>
        <v>1200</v>
      </c>
      <c r="BR80" s="76"/>
      <c r="BS80" s="77"/>
      <c r="BU80" s="21">
        <f>BM80</f>
        <v>1200</v>
      </c>
    </row>
    <row r="81" spans="1:71" ht="15.75" thickBot="1">
      <c r="S81"/>
      <c r="T81"/>
      <c r="BM81" s="6"/>
      <c r="BR81" s="78"/>
      <c r="BS81" s="79"/>
    </row>
    <row r="82" spans="1:71">
      <c r="A82" t="s">
        <v>22</v>
      </c>
      <c r="F82">
        <f>F76+F78</f>
        <v>0</v>
      </c>
      <c r="H82">
        <f>H76+H78</f>
        <v>0</v>
      </c>
      <c r="J82">
        <f>J76+J78</f>
        <v>0</v>
      </c>
      <c r="L82">
        <f>L76+L78</f>
        <v>0</v>
      </c>
      <c r="N82">
        <f>N76+N78</f>
        <v>0</v>
      </c>
      <c r="P82">
        <f>P76+P78</f>
        <v>0</v>
      </c>
      <c r="R82">
        <f>R76+R78</f>
        <v>30</v>
      </c>
      <c r="S82"/>
      <c r="T82">
        <f>T76+T78</f>
        <v>30</v>
      </c>
      <c r="V82">
        <f>V76+V78</f>
        <v>30</v>
      </c>
      <c r="X82">
        <f>X76+X78</f>
        <v>0</v>
      </c>
      <c r="Z82">
        <f>Z76+Z78</f>
        <v>30</v>
      </c>
      <c r="AB82">
        <f>AB76+AB78</f>
        <v>0</v>
      </c>
      <c r="AD82">
        <f>AD76+AD78</f>
        <v>30</v>
      </c>
      <c r="AF82">
        <f>AF76+AF78</f>
        <v>30</v>
      </c>
      <c r="AH82">
        <f>AH76+AH78</f>
        <v>30</v>
      </c>
      <c r="AJ82">
        <f>AJ76+AJ78</f>
        <v>30</v>
      </c>
      <c r="AL82">
        <f>AL76+AL78</f>
        <v>0</v>
      </c>
      <c r="AN82">
        <f>AN76+AN78</f>
        <v>30</v>
      </c>
      <c r="AP82">
        <f>AP76+AP78</f>
        <v>30</v>
      </c>
      <c r="AR82">
        <f>AR76+AR78</f>
        <v>30</v>
      </c>
      <c r="AT82">
        <f>AT76+AT78</f>
        <v>30</v>
      </c>
      <c r="AV82">
        <f>AV76+AV78</f>
        <v>30</v>
      </c>
      <c r="AX82">
        <f>AX76+AX78</f>
        <v>30</v>
      </c>
      <c r="AZ82">
        <f>AZ76+AZ78</f>
        <v>0</v>
      </c>
      <c r="BB82">
        <f>BB76+BB78</f>
        <v>30</v>
      </c>
      <c r="BD82">
        <f>BD76+BD78</f>
        <v>30</v>
      </c>
      <c r="BF82">
        <f>BF76+BF78</f>
        <v>30</v>
      </c>
      <c r="BH82">
        <f>BH76+BH78</f>
        <v>30</v>
      </c>
      <c r="BJ82">
        <f>BJ76+BJ78</f>
        <v>30</v>
      </c>
      <c r="BL82">
        <f>BL76+BL78</f>
        <v>30</v>
      </c>
    </row>
    <row r="83" spans="1:71">
      <c r="A83" t="s">
        <v>23</v>
      </c>
      <c r="F83">
        <f>F77+F79</f>
        <v>0</v>
      </c>
      <c r="H83">
        <f>H77+H79</f>
        <v>0</v>
      </c>
      <c r="J83">
        <f>J77+J79</f>
        <v>0</v>
      </c>
      <c r="L83">
        <f>L77+L79</f>
        <v>0</v>
      </c>
      <c r="N83">
        <f>N77+N79</f>
        <v>0</v>
      </c>
      <c r="P83">
        <f>P77+P79</f>
        <v>0</v>
      </c>
      <c r="R83">
        <f>R77+R79</f>
        <v>30</v>
      </c>
      <c r="S83"/>
      <c r="T83">
        <f>T77+T79</f>
        <v>30</v>
      </c>
      <c r="V83">
        <f>V77+V79</f>
        <v>30</v>
      </c>
      <c r="X83">
        <f>X77+X79</f>
        <v>0</v>
      </c>
      <c r="Z83">
        <f>Z77+Z79</f>
        <v>30</v>
      </c>
      <c r="AB83">
        <f>AB77+AB79</f>
        <v>0</v>
      </c>
      <c r="AD83">
        <f>AD77+AD79</f>
        <v>30</v>
      </c>
      <c r="AF83">
        <f>AF77+AF79</f>
        <v>30</v>
      </c>
      <c r="AH83">
        <f>AH77+AH79</f>
        <v>30</v>
      </c>
      <c r="AJ83">
        <f>AJ77+AJ79</f>
        <v>30</v>
      </c>
      <c r="AL83">
        <f>AL77+AL79</f>
        <v>0</v>
      </c>
      <c r="AN83">
        <f>AN77+AN79</f>
        <v>30</v>
      </c>
      <c r="AP83">
        <f>AP77+AP79</f>
        <v>30</v>
      </c>
      <c r="AR83">
        <f>AR77+AR79</f>
        <v>30</v>
      </c>
      <c r="AT83">
        <f>AT77+AT79</f>
        <v>30</v>
      </c>
      <c r="AV83">
        <f>AV77+AV79</f>
        <v>30</v>
      </c>
      <c r="AX83">
        <f>AX77+AX79</f>
        <v>30</v>
      </c>
      <c r="AZ83">
        <f>AZ77+AZ79</f>
        <v>0</v>
      </c>
      <c r="BB83">
        <f>BB77+BB79</f>
        <v>30</v>
      </c>
      <c r="BD83">
        <f>BD77+BD79</f>
        <v>30</v>
      </c>
      <c r="BF83">
        <f>BF77+BF79</f>
        <v>30</v>
      </c>
      <c r="BH83">
        <f>BH77+BH79</f>
        <v>30</v>
      </c>
      <c r="BJ83">
        <f>BJ77+BJ79</f>
        <v>30</v>
      </c>
      <c r="BL83">
        <f>BL77+BL79</f>
        <v>30</v>
      </c>
    </row>
    <row r="84" spans="1:71">
      <c r="S84"/>
      <c r="T84"/>
    </row>
    <row r="87" spans="1:71">
      <c r="BN87" s="73" t="s">
        <v>8</v>
      </c>
      <c r="BO87" s="73"/>
    </row>
    <row r="88" spans="1:71">
      <c r="BN88">
        <f>BM9+BQ9</f>
        <v>20</v>
      </c>
      <c r="BO88" t="s">
        <v>9</v>
      </c>
    </row>
    <row r="89" spans="1:71">
      <c r="BN89">
        <f>Oct!BP90</f>
        <v>103</v>
      </c>
      <c r="BO89" t="s">
        <v>10</v>
      </c>
    </row>
    <row r="90" spans="1:71">
      <c r="BN90">
        <f>BN88+BN89</f>
        <v>123</v>
      </c>
      <c r="BO90" s="33" t="s">
        <v>4</v>
      </c>
    </row>
    <row r="92" spans="1:71">
      <c r="BN92" s="5">
        <f>BN78/BN79</f>
        <v>60</v>
      </c>
      <c r="BO92" s="33" t="s">
        <v>25</v>
      </c>
    </row>
    <row r="93" spans="1:71">
      <c r="BN93" s="5">
        <f>BN78/BM80*100</f>
        <v>100</v>
      </c>
      <c r="BO93" s="33" t="s">
        <v>26</v>
      </c>
    </row>
    <row r="94" spans="1:71">
      <c r="BN94" s="5">
        <f>BO69/BN90</f>
        <v>60</v>
      </c>
      <c r="BO94" s="33" t="s">
        <v>28</v>
      </c>
    </row>
    <row r="95" spans="1:71">
      <c r="BN95" s="33">
        <f>D4</f>
        <v>60</v>
      </c>
      <c r="BO95" s="33" t="s">
        <v>19</v>
      </c>
    </row>
  </sheetData>
  <mergeCells count="67">
    <mergeCell ref="BR78:BS81"/>
    <mergeCell ref="BN87:BO87"/>
    <mergeCell ref="BA7:BB7"/>
    <mergeCell ref="BC7:BD7"/>
    <mergeCell ref="BE7:BF7"/>
    <mergeCell ref="BG7:BH7"/>
    <mergeCell ref="BI7:BJ7"/>
    <mergeCell ref="BK7:BL7"/>
    <mergeCell ref="AY7:AZ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Q7:R7"/>
    <mergeCell ref="S7:T7"/>
    <mergeCell ref="U7:V7"/>
    <mergeCell ref="W7:X7"/>
    <mergeCell ref="Y7:Z7"/>
    <mergeCell ref="AA7:AB7"/>
    <mergeCell ref="BG6:BH6"/>
    <mergeCell ref="BI6:BJ6"/>
    <mergeCell ref="BK6:BL6"/>
    <mergeCell ref="E7:F7"/>
    <mergeCell ref="G7:H7"/>
    <mergeCell ref="I7:J7"/>
    <mergeCell ref="K7:L7"/>
    <mergeCell ref="M7:N7"/>
    <mergeCell ref="O7:P7"/>
    <mergeCell ref="AU6:AV6"/>
    <mergeCell ref="AW6:AX6"/>
    <mergeCell ref="AY6:AZ6"/>
    <mergeCell ref="BA6:BB6"/>
    <mergeCell ref="BC6:BD6"/>
    <mergeCell ref="BE6:BF6"/>
    <mergeCell ref="AS6:AT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U6:V6"/>
    <mergeCell ref="A1:H1"/>
    <mergeCell ref="I1:J1"/>
    <mergeCell ref="A2:H2"/>
    <mergeCell ref="I2:J2"/>
    <mergeCell ref="A4:C4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G80:G1048576 BH9:BH70 BH72:BL83 BH6:BL8 H6:H1048576 E5:F1048576 G6:G76 M6:M1048576 AI6:AJ1048576 AO6:AO1048576 AU6:AU1048576 AW6:AX1048576 BG6:BG1048576 BI9:BL71 K5:L1048576 AH1:AH1048576 AN1:AN1048576 AP1:AP1048576 AV1:AV1048576 BF1:BF1048576 BE6:BE1048576 AR1:AT1048576 BC1:BD1048576 E3:F3 I5:I1048576 AG6:AG1048576 AK1:AL1048576 AM6:AM1048576 AY1:AZ1048576 BA6:BB1048576 O6:O1048576 P1:AF1048576 AQ6:AQ1048576 J3:J1048576 I3 K1:L3 N1:N3 N5:N1048576">
    <cfRule type="cellIs" dxfId="27" priority="4" operator="equal">
      <formula>"A"</formula>
    </cfRule>
  </conditionalFormatting>
  <conditionalFormatting sqref="E9:BL68">
    <cfRule type="containsBlanks" dxfId="26" priority="3">
      <formula>LEN(TRIM(E9))=0</formula>
    </cfRule>
  </conditionalFormatting>
  <conditionalFormatting sqref="A6:BL6">
    <cfRule type="cellIs" dxfId="25" priority="2" operator="equal">
      <formula>"Holiday"</formula>
    </cfRule>
  </conditionalFormatting>
  <conditionalFormatting sqref="E7:BL7">
    <cfRule type="cellIs" dxfId="24" priority="1" operator="equal">
      <formula>"Sunday"</formula>
    </cfRule>
  </conditionalFormatting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0" copies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Annual Report - Student wise</vt:lpstr>
      <vt:lpstr>Annual Report - Gender wise</vt:lpstr>
      <vt:lpstr>Month wise Report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'Month wise Report'!Print_Area</vt:lpstr>
      <vt:lpstr>'Annual Report - Student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Windows User</cp:lastModifiedBy>
  <cp:lastPrinted>2019-06-12T13:14:16Z</cp:lastPrinted>
  <dcterms:created xsi:type="dcterms:W3CDTF">2018-03-01T10:23:03Z</dcterms:created>
  <dcterms:modified xsi:type="dcterms:W3CDTF">2019-06-12T13:14:18Z</dcterms:modified>
</cp:coreProperties>
</file>