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бзор экспорта" sheetId="1" state="visible" r:id="rId2"/>
    <sheet name="Лист 1 - 1. Мощность  излучения" sheetId="2" state="visible" r:id="rId3"/>
    <sheet name="Лист 1 - 2. Мощность 2й гармони" sheetId="3" state="visible" r:id="rId4"/>
    <sheet name="Лист 1 - 3. Мощность накачки от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<sst xmlns="http://schemas.openxmlformats.org/spreadsheetml/2006/main" count="26" uniqueCount="24">
  <si>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</si>
  <si>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 xml:space="preserve">Название листа Numbers</t>
  </si>
  <si>
    <t xml:space="preserve">Название таблицы Numbers</t>
  </si>
  <si>
    <t xml:space="preserve">Название рабочего листа Excel</t>
  </si>
  <si>
    <t xml:space="preserve">Лист 1</t>
  </si>
  <si>
    <t xml:space="preserve">1. Мощность  излучения от мощности накачки</t>
  </si>
  <si>
    <t xml:space="preserve">Лист 1 - 1. Мощность  излучения</t>
  </si>
  <si>
    <t xml:space="preserve">2. Мощность 2й гармоники от 1й</t>
  </si>
  <si>
    <t xml:space="preserve">Лист 1 - 2. Мощность 2й гармони</t>
  </si>
  <si>
    <t xml:space="preserve">3. Мощность накачки от угла</t>
  </si>
  <si>
    <t xml:space="preserve">Лист 1 - 3. Мощность накачки от</t>
  </si>
  <si>
    <t xml:space="preserve">I накачки , A</t>
  </si>
  <si>
    <t xml:space="preserve">U накачки, B</t>
  </si>
  <si>
    <t xml:space="preserve">P излучения, Bт</t>
  </si>
  <si>
    <t xml:space="preserve">P накачки</t>
  </si>
  <si>
    <t xml:space="preserve">2. Мощность 2й гармоники от мощности накачки</t>
  </si>
  <si>
    <t xml:space="preserve">a</t>
  </si>
  <si>
    <t xml:space="preserve">Angle, deg</t>
  </si>
  <si>
    <t xml:space="preserve">U_photodet, V</t>
  </si>
  <si>
    <t xml:space="preserve">Угол</t>
  </si>
  <si>
    <t xml:space="preserve">Величина</t>
  </si>
  <si>
    <t xml:space="preserve">калибровка</t>
  </si>
  <si>
    <t xml:space="preserve">Фотодетектор, В</t>
  </si>
  <si>
    <t xml:space="preserve">Детектор, Вт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</si>
</sst>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sz val="14"/>
      <name val="Helvetica Neue"/>
      <family val="0"/>
      <charset val="1"/>
    </font>
    <font>
      <u val="single"/>
      <sz val="12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0390625" defaultRowHeight="13" zeroHeight="false" outlineLevelRow="0" outlineLevelCol="0"/>
  <cols>
    <col collapsed="false" customWidth="true" hidden="false" outlineLevel="0" max="1" min="1" style="0" width="2"/>
    <col collapsed="false" customWidth="true" hidden="false" outlineLevel="0" max="4" min="2" style="0" width="33.6"/>
  </cols>
  <sheetData>
    <row r="3" customFormat="false" ht="50" hidden="false" customHeight="true" outlineLevel="0" collapsed="false">
      <c r="B3" s="1" t="s">
        <v>0</v>
      </c>
      <c r="C3" s="1"/>
      <c r="D3" s="1"/>
    </row>
    <row r="7" customFormat="false" ht="13" hidden="false" customHeight="false" outlineLevel="0" collapsed="false">
      <c r="B7" s="2" t="s">
        <v>1</v>
      </c>
      <c r="C7" s="2" t="s">
        <v>2</v>
      </c>
      <c r="D7" s="2" t="s">
        <v>3</v>
      </c>
    </row>
    <row r="9" customFormat="false" ht="13" hidden="false" customHeight="false" outlineLevel="0" collapsed="false">
      <c r="B9" s="3" t="s">
        <v>4</v>
      </c>
      <c r="C9" s="3"/>
      <c r="D9" s="3"/>
    </row>
    <row r="10" customFormat="false" ht="13" hidden="false" customHeight="false" outlineLevel="0" collapsed="false">
      <c r="B10" s="3"/>
      <c r="C10" s="3" t="s">
        <v>5</v>
      </c>
      <c r="D10" s="4" t="s">
        <v>6</v>
      </c>
    </row>
    <row r="11" customFormat="false" ht="13" hidden="false" customHeight="false" outlineLevel="0" collapsed="false">
      <c r="B11" s="3"/>
      <c r="C11" s="3" t="s">
        <v>7</v>
      </c>
      <c r="D11" s="4" t="s">
        <v>8</v>
      </c>
    </row>
    <row r="12" customFormat="false" ht="13" hidden="false" customHeight="false" outlineLevel="0" collapsed="false">
      <c r="B12" s="3"/>
      <c r="C12" s="3" t="s">
        <v>9</v>
      </c>
      <c r="D12" s="4" t="s">
        <v>10</v>
      </c>
    </row>
  </sheetData>
  <mergeCells count="1">
    <mergeCell ref="B3:D3"/>
  </mergeCells>
  <hyperlinks>
    <hyperlink ref="D10" location="'Лист 1 - 1. Мощность  излучения'!R2C1" display="Лист 1 - 1. Мощность  излучения"/>
    <hyperlink ref="D11" location="'Лист 1 - 2. Мощность 2й гармони'!R2C1" display="Лист 1 - 2. Мощность 2й гармони"/>
    <hyperlink ref="D12" location="'Лист 1 - 3. Мощность накачки от'!R2C1" display="Лист 1 - 3. Мощность накачки от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5" width="16.36"/>
  </cols>
  <sheetData>
    <row r="1" customFormat="false" ht="27.65" hidden="false" customHeight="true" outlineLevel="0" collapsed="false">
      <c r="A1" s="6" t="s">
        <v>5</v>
      </c>
      <c r="B1" s="6"/>
      <c r="C1" s="6"/>
      <c r="D1" s="6"/>
      <c r="E1" s="6"/>
    </row>
    <row r="2" customFormat="false" ht="20.05" hidden="false" customHeight="tru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8"/>
    </row>
    <row r="3" customFormat="false" ht="20.05" hidden="false" customHeight="true" outlineLevel="0" collapsed="false">
      <c r="A3" s="8" t="n">
        <v>4.5</v>
      </c>
      <c r="B3" s="8" t="n">
        <v>35</v>
      </c>
      <c r="C3" s="8" t="n">
        <v>0.055</v>
      </c>
      <c r="D3" s="8" t="n">
        <f aca="false">B3*A3*2</f>
        <v>315</v>
      </c>
      <c r="E3" s="8"/>
    </row>
    <row r="4" customFormat="false" ht="20.05" hidden="false" customHeight="true" outlineLevel="0" collapsed="false">
      <c r="A4" s="8" t="n">
        <v>5</v>
      </c>
      <c r="B4" s="8" t="n">
        <v>35</v>
      </c>
      <c r="C4" s="8" t="n">
        <v>0.055</v>
      </c>
      <c r="D4" s="8" t="n">
        <f aca="false">B4*A4*2</f>
        <v>350</v>
      </c>
      <c r="E4" s="8"/>
    </row>
    <row r="5" customFormat="false" ht="20.05" hidden="false" customHeight="true" outlineLevel="0" collapsed="false">
      <c r="A5" s="8" t="n">
        <v>6</v>
      </c>
      <c r="B5" s="8" t="n">
        <v>35</v>
      </c>
      <c r="C5" s="8" t="n">
        <v>0.055</v>
      </c>
      <c r="D5" s="8" t="n">
        <f aca="false">B5*A5*2</f>
        <v>420</v>
      </c>
      <c r="E5" s="8"/>
    </row>
    <row r="6" customFormat="false" ht="20.05" hidden="false" customHeight="true" outlineLevel="0" collapsed="false">
      <c r="A6" s="8" t="n">
        <v>10</v>
      </c>
      <c r="B6" s="8" t="n">
        <v>39</v>
      </c>
      <c r="C6" s="8" t="n">
        <v>0.063</v>
      </c>
      <c r="D6" s="8" t="n">
        <f aca="false">B6*A6*2</f>
        <v>780</v>
      </c>
      <c r="E6" s="8"/>
    </row>
    <row r="7" customFormat="false" ht="20.05" hidden="false" customHeight="true" outlineLevel="0" collapsed="false">
      <c r="A7" s="8" t="n">
        <v>11</v>
      </c>
      <c r="B7" s="8" t="n">
        <v>40</v>
      </c>
      <c r="C7" s="8" t="n">
        <v>0.066</v>
      </c>
      <c r="D7" s="8" t="n">
        <f aca="false">B7*A7*2</f>
        <v>880</v>
      </c>
      <c r="E7" s="8"/>
    </row>
    <row r="8" customFormat="false" ht="20.05" hidden="false" customHeight="true" outlineLevel="0" collapsed="false">
      <c r="A8" s="8" t="n">
        <v>12</v>
      </c>
      <c r="B8" s="8" t="n">
        <v>40</v>
      </c>
      <c r="C8" s="8" t="n">
        <v>0.066</v>
      </c>
      <c r="D8" s="8" t="n">
        <f aca="false">B8*A8*2</f>
        <v>960</v>
      </c>
      <c r="E8" s="8"/>
    </row>
    <row r="9" customFormat="false" ht="20.05" hidden="false" customHeight="true" outlineLevel="0" collapsed="false">
      <c r="A9" s="8" t="n">
        <v>13</v>
      </c>
      <c r="B9" s="8" t="n">
        <v>41</v>
      </c>
      <c r="C9" s="8" t="n">
        <v>0.067</v>
      </c>
      <c r="D9" s="8" t="n">
        <f aca="false">B9*A9*2</f>
        <v>1066</v>
      </c>
      <c r="E9" s="8"/>
    </row>
    <row r="10" customFormat="false" ht="20.05" hidden="false" customHeight="true" outlineLevel="0" collapsed="false">
      <c r="A10" s="8" t="n">
        <v>14</v>
      </c>
      <c r="B10" s="8" t="n">
        <v>43</v>
      </c>
      <c r="C10" s="8" t="n">
        <v>0.07</v>
      </c>
      <c r="D10" s="8" t="n">
        <f aca="false">B10*A10*2</f>
        <v>1204</v>
      </c>
      <c r="E10" s="8"/>
    </row>
    <row r="11" customFormat="false" ht="20.05" hidden="false" customHeight="true" outlineLevel="0" collapsed="false">
      <c r="A11" s="8" t="n">
        <v>15</v>
      </c>
      <c r="B11" s="8" t="n">
        <v>43</v>
      </c>
      <c r="C11" s="8" t="n">
        <v>0.07</v>
      </c>
      <c r="D11" s="8" t="n">
        <f aca="false">B11*A11*2</f>
        <v>1290</v>
      </c>
      <c r="E11" s="8"/>
    </row>
    <row r="12" customFormat="false" ht="20.05" hidden="false" customHeight="true" outlineLevel="0" collapsed="false">
      <c r="A12" s="8" t="n">
        <v>16</v>
      </c>
      <c r="B12" s="8" t="n">
        <v>44</v>
      </c>
      <c r="C12" s="8" t="n">
        <v>0.072</v>
      </c>
      <c r="D12" s="8" t="n">
        <f aca="false">B12*A12*2</f>
        <v>1408</v>
      </c>
      <c r="E12" s="8"/>
    </row>
    <row r="13" customFormat="false" ht="20.05" hidden="false" customHeight="true" outlineLevel="0" collapsed="false">
      <c r="A13" s="8" t="n">
        <v>17</v>
      </c>
      <c r="B13" s="8" t="n">
        <v>45</v>
      </c>
      <c r="C13" s="8" t="n">
        <v>0.075</v>
      </c>
      <c r="D13" s="8" t="n">
        <f aca="false">B13*A13*2</f>
        <v>1530</v>
      </c>
      <c r="E13" s="8"/>
    </row>
    <row r="14" customFormat="false" ht="20.05" hidden="false" customHeight="true" outlineLevel="0" collapsed="false">
      <c r="A14" s="8" t="n">
        <v>18</v>
      </c>
      <c r="B14" s="8" t="n">
        <v>46</v>
      </c>
      <c r="C14" s="8" t="n">
        <v>0.077</v>
      </c>
      <c r="D14" s="8" t="n">
        <f aca="false">B14*A14*2</f>
        <v>1656</v>
      </c>
      <c r="E14" s="8"/>
    </row>
    <row r="15" customFormat="false" ht="20.05" hidden="false" customHeight="true" outlineLevel="0" collapsed="false">
      <c r="A15" s="8" t="n">
        <v>19</v>
      </c>
      <c r="B15" s="8" t="n">
        <v>47</v>
      </c>
      <c r="C15" s="8" t="n">
        <v>0.08</v>
      </c>
      <c r="D15" s="8" t="n">
        <f aca="false">B15*A15*2</f>
        <v>1786</v>
      </c>
      <c r="E15" s="8"/>
    </row>
    <row r="16" customFormat="false" ht="20.05" hidden="false" customHeight="true" outlineLevel="0" collapsed="false">
      <c r="A16" s="8" t="n">
        <v>20</v>
      </c>
      <c r="B16" s="8" t="n">
        <v>48</v>
      </c>
      <c r="C16" s="8" t="n">
        <v>0.135</v>
      </c>
      <c r="D16" s="8" t="n">
        <f aca="false">B16*A16*2</f>
        <v>1920</v>
      </c>
      <c r="E16" s="8"/>
    </row>
  </sheetData>
  <mergeCells count="1">
    <mergeCell ref="A1:E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5" width="16.36"/>
  </cols>
  <sheetData>
    <row r="1" customFormat="false" ht="27.65" hidden="false" customHeight="true" outlineLevel="0" collapsed="false">
      <c r="A1" s="6" t="s">
        <v>15</v>
      </c>
      <c r="B1" s="6"/>
      <c r="C1" s="6"/>
      <c r="D1" s="6"/>
      <c r="E1" s="6"/>
    </row>
    <row r="2" customFormat="false" ht="20.05" hidden="false" customHeight="true" outlineLevel="0" collapsed="false">
      <c r="A2" s="7" t="s">
        <v>16</v>
      </c>
      <c r="B2" s="7"/>
      <c r="C2" s="7"/>
      <c r="D2" s="7"/>
      <c r="E2" s="8"/>
    </row>
    <row r="3" customFormat="false" ht="20.05" hidden="false" customHeight="true" outlineLevel="0" collapsed="false">
      <c r="A3" s="8" t="n">
        <v>12.75</v>
      </c>
      <c r="B3" s="8" t="n">
        <v>0.0049</v>
      </c>
      <c r="C3" s="8" t="n">
        <f aca="false">A3*80</f>
        <v>1020</v>
      </c>
      <c r="D3" s="8" t="n">
        <f aca="false">B3*3/0.0061</f>
        <v>2.40983606557377</v>
      </c>
      <c r="E3" s="8"/>
      <c r="F3" s="8"/>
    </row>
    <row r="4" customFormat="false" ht="20.05" hidden="false" customHeight="true" outlineLevel="0" collapsed="false">
      <c r="A4" s="8" t="n">
        <v>13</v>
      </c>
      <c r="B4" s="8" t="n">
        <v>0.0133</v>
      </c>
      <c r="C4" s="8" t="n">
        <f aca="false">A4*80</f>
        <v>1040</v>
      </c>
      <c r="D4" s="8" t="n">
        <f aca="false">B4*3/0.0061</f>
        <v>6.54098360655738</v>
      </c>
      <c r="E4" s="8" t="n">
        <v>0.221</v>
      </c>
      <c r="F4" s="8" t="n">
        <v>0.0049</v>
      </c>
    </row>
    <row r="5" customFormat="false" ht="20.05" hidden="false" customHeight="true" outlineLevel="0" collapsed="false">
      <c r="A5" s="8" t="n">
        <v>13.5</v>
      </c>
      <c r="B5" s="8" t="n">
        <v>0.0195</v>
      </c>
      <c r="C5" s="8" t="n">
        <f aca="false">A5*80</f>
        <v>1080</v>
      </c>
      <c r="D5" s="8" t="n">
        <f aca="false">B5*3/0.0061</f>
        <v>9.59016393442623</v>
      </c>
      <c r="E5" s="8" t="n">
        <v>0.35</v>
      </c>
      <c r="F5" s="8" t="n">
        <v>0.0133</v>
      </c>
    </row>
    <row r="6" customFormat="false" ht="20.05" hidden="false" customHeight="true" outlineLevel="0" collapsed="false">
      <c r="A6" s="8" t="n">
        <v>14</v>
      </c>
      <c r="B6" s="8" t="n">
        <v>0.024</v>
      </c>
      <c r="C6" s="8" t="n">
        <f aca="false">A6*80</f>
        <v>1120</v>
      </c>
      <c r="D6" s="8" t="n">
        <f aca="false">B6*3/0.0061</f>
        <v>11.8032786885246</v>
      </c>
      <c r="E6" s="8" t="n">
        <v>0.478</v>
      </c>
      <c r="F6" s="8" t="n">
        <v>0.0195</v>
      </c>
    </row>
    <row r="7" customFormat="false" ht="20.05" hidden="false" customHeight="true" outlineLevel="0" collapsed="false">
      <c r="A7" s="8" t="n">
        <v>14.5</v>
      </c>
      <c r="B7" s="8" t="n">
        <v>0.038</v>
      </c>
      <c r="C7" s="8" t="n">
        <f aca="false">A7*80</f>
        <v>1160</v>
      </c>
      <c r="D7" s="8" t="n">
        <f aca="false">B7*3/0.0061</f>
        <v>18.6885245901639</v>
      </c>
      <c r="E7" s="8" t="n">
        <v>0.6</v>
      </c>
      <c r="F7" s="8" t="n">
        <v>0.024</v>
      </c>
    </row>
    <row r="8" customFormat="false" ht="20.05" hidden="false" customHeight="true" outlineLevel="0" collapsed="false">
      <c r="A8" s="8" t="n">
        <v>15</v>
      </c>
      <c r="B8" s="8" t="n">
        <v>0.028</v>
      </c>
      <c r="C8" s="8" t="n">
        <f aca="false">A8*80</f>
        <v>1200</v>
      </c>
      <c r="D8" s="8" t="n">
        <f aca="false">B8*3/0.0061</f>
        <v>13.7704918032787</v>
      </c>
      <c r="E8" s="8" t="n">
        <v>0.735</v>
      </c>
      <c r="F8" s="8" t="n">
        <v>0.038</v>
      </c>
    </row>
    <row r="9" customFormat="false" ht="20.05" hidden="false" customHeight="true" outlineLevel="0" collapsed="false">
      <c r="A9" s="8" t="n">
        <v>15.5</v>
      </c>
      <c r="B9" s="8" t="n">
        <v>0.029</v>
      </c>
      <c r="C9" s="8" t="n">
        <f aca="false">A9*80</f>
        <v>1240</v>
      </c>
      <c r="D9" s="8" t="n">
        <f aca="false">B9*3/0.0061</f>
        <v>14.2622950819672</v>
      </c>
      <c r="E9" s="8" t="n">
        <v>0.86</v>
      </c>
      <c r="F9" s="8" t="n">
        <v>0.028</v>
      </c>
    </row>
    <row r="10" customFormat="false" ht="20.05" hidden="false" customHeight="true" outlineLevel="0" collapsed="false">
      <c r="A10" s="8"/>
      <c r="B10" s="8"/>
      <c r="C10" s="8"/>
      <c r="D10" s="8"/>
      <c r="E10" s="8"/>
      <c r="F10" s="8"/>
    </row>
    <row r="11" customFormat="false" ht="20.05" hidden="false" customHeight="true" outlineLevel="0" collapsed="false">
      <c r="A11" s="8"/>
      <c r="B11" s="8"/>
      <c r="C11" s="0"/>
      <c r="D11" s="8"/>
      <c r="E11" s="8"/>
      <c r="F11" s="8"/>
    </row>
    <row r="12" customFormat="false" ht="20.05" hidden="false" customHeight="true" outlineLevel="0" collapsed="false">
      <c r="A12" s="8"/>
      <c r="B12" s="8"/>
      <c r="C12" s="8"/>
      <c r="D12" s="8"/>
      <c r="E12" s="8"/>
      <c r="F12" s="8"/>
    </row>
    <row r="13" customFormat="false" ht="20.05" hidden="false" customHeight="true" outlineLevel="0" collapsed="false">
      <c r="A13" s="8"/>
      <c r="B13" s="8"/>
      <c r="C13" s="8"/>
      <c r="D13" s="8"/>
      <c r="E13" s="8"/>
      <c r="F13" s="8"/>
    </row>
    <row r="14" customFormat="false" ht="20.05" hidden="false" customHeight="true" outlineLevel="0" collapsed="false">
      <c r="A14" s="8"/>
      <c r="B14" s="8"/>
      <c r="C14" s="8"/>
      <c r="D14" s="8"/>
      <c r="E14" s="8"/>
      <c r="F14" s="8"/>
    </row>
    <row r="15" customFormat="false" ht="20.05" hidden="false" customHeight="true" outlineLevel="0" collapsed="false">
      <c r="A15" s="8"/>
      <c r="B15" s="8"/>
      <c r="C15" s="8"/>
      <c r="D15" s="8"/>
      <c r="E15" s="8"/>
      <c r="F15" s="8"/>
    </row>
    <row r="16" customFormat="false" ht="20.05" hidden="false" customHeight="true" outlineLevel="0" collapsed="false">
      <c r="A16" s="8"/>
      <c r="B16" s="8"/>
      <c r="C16" s="8"/>
      <c r="D16" s="8"/>
      <c r="E16" s="8"/>
      <c r="F16" s="8"/>
    </row>
    <row r="17" customFormat="false" ht="20.05" hidden="false" customHeight="true" outlineLevel="0" collapsed="false">
      <c r="A17" s="8"/>
      <c r="B17" s="8"/>
      <c r="C17" s="8"/>
      <c r="D17" s="8"/>
      <c r="E17" s="8"/>
      <c r="F17" s="8"/>
    </row>
    <row r="18" customFormat="false" ht="20.05" hidden="false" customHeight="true" outlineLevel="0" collapsed="false">
      <c r="A18" s="8"/>
      <c r="B18" s="8"/>
      <c r="C18" s="8"/>
      <c r="D18" s="8"/>
      <c r="E18" s="8"/>
      <c r="F18" s="8"/>
    </row>
    <row r="19" customFormat="false" ht="20.05" hidden="false" customHeight="true" outlineLevel="0" collapsed="false">
      <c r="A19" s="8"/>
      <c r="B19" s="8"/>
      <c r="C19" s="8"/>
      <c r="D19" s="8"/>
      <c r="E19" s="8"/>
      <c r="F19" s="8"/>
    </row>
    <row r="20" customFormat="false" ht="20.05" hidden="false" customHeight="true" outlineLevel="0" collapsed="false">
      <c r="A20" s="8"/>
      <c r="B20" s="8"/>
      <c r="C20" s="8"/>
      <c r="D20" s="8"/>
      <c r="E20" s="8"/>
      <c r="F20" s="8"/>
    </row>
    <row r="21" customFormat="false" ht="19.9" hidden="false" customHeight="true" outlineLevel="0" collapsed="false">
      <c r="A21" s="8"/>
      <c r="B21" s="8"/>
      <c r="C21" s="8"/>
      <c r="D21" s="8"/>
      <c r="E21" s="8"/>
      <c r="F21" s="8"/>
    </row>
  </sheetData>
  <mergeCells count="1">
    <mergeCell ref="A1:E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5" width="16.36"/>
  </cols>
  <sheetData>
    <row r="1" customFormat="false" ht="27.65" hidden="false" customHeight="true" outlineLevel="0" collapsed="false">
      <c r="A1" s="6" t="s">
        <v>9</v>
      </c>
      <c r="B1" s="6"/>
      <c r="C1" s="6"/>
      <c r="D1" s="6"/>
      <c r="E1" s="6"/>
      <c r="F1" s="6"/>
      <c r="G1" s="6"/>
      <c r="H1" s="6"/>
    </row>
    <row r="2" customFormat="false" ht="20.05" hidden="false" customHeight="true" outlineLevel="0" collapsed="false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8"/>
      <c r="G2" s="8"/>
      <c r="H2" s="8"/>
    </row>
    <row r="3" customFormat="false" ht="20.05" hidden="false" customHeight="true" outlineLevel="0" collapsed="false">
      <c r="A3" s="8" t="n">
        <v>0</v>
      </c>
      <c r="B3" s="9" t="n">
        <v>0.888888888888889</v>
      </c>
      <c r="C3" s="8" t="n">
        <v>0</v>
      </c>
      <c r="D3" s="8" t="n">
        <v>12</v>
      </c>
      <c r="E3" s="7" t="s">
        <v>22</v>
      </c>
      <c r="F3" s="7" t="s">
        <v>23</v>
      </c>
      <c r="G3" s="9"/>
      <c r="H3" s="8"/>
    </row>
    <row r="4" customFormat="false" ht="20.05" hidden="false" customHeight="true" outlineLevel="0" collapsed="false">
      <c r="A4" s="8" t="n">
        <v>1</v>
      </c>
      <c r="B4" s="9" t="n">
        <v>0.711111111111111</v>
      </c>
      <c r="C4" s="8" t="n">
        <v>5</v>
      </c>
      <c r="D4" s="8" t="n">
        <v>11</v>
      </c>
      <c r="E4" s="8" t="n">
        <v>0.24</v>
      </c>
      <c r="F4" s="8" t="n">
        <f aca="false">45/100*0.003</f>
        <v>0.00135</v>
      </c>
      <c r="G4" s="9"/>
      <c r="H4" s="8"/>
    </row>
    <row r="5" customFormat="false" ht="20.05" hidden="false" customHeight="true" outlineLevel="0" collapsed="false">
      <c r="A5" s="8" t="n">
        <v>2</v>
      </c>
      <c r="B5" s="9" t="n">
        <v>0.355555555555556</v>
      </c>
      <c r="C5" s="8" t="n">
        <v>10</v>
      </c>
      <c r="D5" s="8" t="n">
        <v>10</v>
      </c>
      <c r="E5" s="8"/>
      <c r="F5" s="8"/>
      <c r="G5" s="9"/>
      <c r="H5" s="8"/>
    </row>
    <row r="6" customFormat="false" ht="20.05" hidden="false" customHeight="true" outlineLevel="0" collapsed="false">
      <c r="A6" s="8" t="n">
        <v>3</v>
      </c>
      <c r="B6" s="9" t="n">
        <v>0.177777777777778</v>
      </c>
      <c r="C6" s="8" t="n">
        <v>15</v>
      </c>
      <c r="D6" s="8" t="n">
        <v>9</v>
      </c>
      <c r="E6" s="8"/>
      <c r="F6" s="8"/>
      <c r="G6" s="9"/>
      <c r="H6" s="8"/>
    </row>
    <row r="7" customFormat="false" ht="20.05" hidden="false" customHeight="true" outlineLevel="0" collapsed="false">
      <c r="A7" s="8" t="n">
        <v>4</v>
      </c>
      <c r="B7" s="9" t="n">
        <v>0.177777777777778</v>
      </c>
      <c r="C7" s="8" t="n">
        <v>20</v>
      </c>
      <c r="D7" s="8" t="n">
        <v>7</v>
      </c>
      <c r="E7" s="8"/>
      <c r="F7" s="8"/>
      <c r="G7" s="9"/>
      <c r="H7" s="8"/>
    </row>
    <row r="8" customFormat="false" ht="20.05" hidden="false" customHeight="true" outlineLevel="0" collapsed="false">
      <c r="A8" s="8" t="n">
        <v>5</v>
      </c>
      <c r="B8" s="9" t="n">
        <v>0</v>
      </c>
      <c r="C8" s="8" t="n">
        <v>25</v>
      </c>
      <c r="D8" s="8" t="n">
        <v>4</v>
      </c>
      <c r="E8" s="8"/>
      <c r="F8" s="8"/>
      <c r="G8" s="9"/>
      <c r="H8" s="8"/>
    </row>
    <row r="9" customFormat="false" ht="20.05" hidden="false" customHeight="true" outlineLevel="0" collapsed="false">
      <c r="A9" s="8" t="n">
        <v>6</v>
      </c>
      <c r="B9" s="9" t="n">
        <v>0.355555555555556</v>
      </c>
      <c r="C9" s="8" t="n">
        <v>30</v>
      </c>
      <c r="D9" s="8" t="n">
        <v>3</v>
      </c>
      <c r="E9" s="8"/>
      <c r="F9" s="8"/>
      <c r="G9" s="9"/>
      <c r="H9" s="8"/>
    </row>
    <row r="10" customFormat="false" ht="20.05" hidden="false" customHeight="true" outlineLevel="0" collapsed="false">
      <c r="A10" s="8" t="n">
        <v>7</v>
      </c>
      <c r="B10" s="9" t="n">
        <v>0.177777777777778</v>
      </c>
      <c r="C10" s="8" t="n">
        <v>35</v>
      </c>
      <c r="D10" s="8" t="n">
        <v>2</v>
      </c>
      <c r="E10" s="8"/>
      <c r="F10" s="8"/>
      <c r="G10" s="9"/>
      <c r="H10" s="8"/>
    </row>
    <row r="11" customFormat="false" ht="20.05" hidden="false" customHeight="true" outlineLevel="0" collapsed="false">
      <c r="A11" s="8" t="n">
        <v>8</v>
      </c>
      <c r="B11" s="9" t="n">
        <v>0</v>
      </c>
      <c r="C11" s="8" t="n">
        <v>40</v>
      </c>
      <c r="D11" s="8" t="n">
        <v>1</v>
      </c>
      <c r="E11" s="8"/>
      <c r="F11" s="8"/>
      <c r="G11" s="9"/>
      <c r="H11" s="8"/>
    </row>
    <row r="12" customFormat="false" ht="20.05" hidden="false" customHeight="true" outlineLevel="0" collapsed="false">
      <c r="A12" s="8" t="n">
        <v>9</v>
      </c>
      <c r="B12" s="9" t="n">
        <v>0</v>
      </c>
      <c r="C12" s="8" t="n">
        <v>-5</v>
      </c>
      <c r="D12" s="8" t="n">
        <v>11</v>
      </c>
      <c r="E12" s="8"/>
      <c r="F12" s="8"/>
      <c r="G12" s="9"/>
      <c r="H12" s="8"/>
    </row>
    <row r="13" customFormat="false" ht="20.05" hidden="false" customHeight="true" outlineLevel="0" collapsed="false">
      <c r="A13" s="8" t="n">
        <v>10</v>
      </c>
      <c r="B13" s="9" t="n">
        <v>0.177777777777778</v>
      </c>
      <c r="C13" s="8" t="n">
        <v>-10</v>
      </c>
      <c r="D13" s="8" t="n">
        <v>9</v>
      </c>
      <c r="E13" s="8"/>
      <c r="F13" s="8"/>
      <c r="G13" s="9"/>
      <c r="H13" s="8"/>
    </row>
    <row r="14" customFormat="false" ht="20.05" hidden="false" customHeight="true" outlineLevel="0" collapsed="false">
      <c r="A14" s="8" t="n">
        <v>11</v>
      </c>
      <c r="B14" s="9" t="n">
        <v>0.177777777777778</v>
      </c>
      <c r="C14" s="8" t="n">
        <v>-15</v>
      </c>
      <c r="D14" s="8" t="n">
        <v>8</v>
      </c>
      <c r="E14" s="8"/>
      <c r="F14" s="8"/>
      <c r="G14" s="9"/>
      <c r="H14" s="8"/>
    </row>
    <row r="15" customFormat="false" ht="20.05" hidden="false" customHeight="true" outlineLevel="0" collapsed="false">
      <c r="A15" s="8" t="n">
        <v>12</v>
      </c>
      <c r="B15" s="9" t="n">
        <v>0</v>
      </c>
      <c r="C15" s="8" t="n">
        <v>-20</v>
      </c>
      <c r="D15" s="8" t="n">
        <v>5</v>
      </c>
      <c r="E15" s="8"/>
      <c r="F15" s="8"/>
      <c r="G15" s="9"/>
      <c r="H15" s="8"/>
    </row>
    <row r="16" customFormat="false" ht="20.05" hidden="false" customHeight="true" outlineLevel="0" collapsed="false">
      <c r="A16" s="8" t="n">
        <v>13</v>
      </c>
      <c r="B16" s="9" t="n">
        <v>0.177777777777778</v>
      </c>
      <c r="C16" s="8" t="n">
        <v>-25</v>
      </c>
      <c r="D16" s="8" t="n">
        <v>3</v>
      </c>
      <c r="E16" s="8"/>
      <c r="F16" s="8"/>
      <c r="G16" s="9"/>
      <c r="H16" s="8"/>
    </row>
    <row r="17" customFormat="false" ht="20.05" hidden="false" customHeight="true" outlineLevel="0" collapsed="false">
      <c r="A17" s="8" t="n">
        <v>14</v>
      </c>
      <c r="B17" s="9" t="n">
        <v>0.533333333333333</v>
      </c>
      <c r="C17" s="8" t="n">
        <v>-30</v>
      </c>
      <c r="D17" s="8" t="n">
        <v>2</v>
      </c>
      <c r="E17" s="8"/>
      <c r="F17" s="8"/>
      <c r="G17" s="9"/>
      <c r="H17" s="8"/>
    </row>
    <row r="18" customFormat="false" ht="20.05" hidden="false" customHeight="true" outlineLevel="0" collapsed="false">
      <c r="A18" s="8"/>
      <c r="B18" s="8"/>
      <c r="C18" s="8" t="n">
        <v>-35</v>
      </c>
      <c r="D18" s="8" t="n">
        <v>1</v>
      </c>
      <c r="E18" s="8"/>
      <c r="F18" s="8"/>
      <c r="G18" s="8"/>
      <c r="H18" s="8"/>
    </row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2022-04-21T20:28:20Z</dcterms:modified>
  <cp:revision>3</cp:revision>
  <dc:subject/>
  <dc:title/>
</cp:coreProperties>
</file>