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C66FBBA-56BE-4A53-830F-19534F92374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hy Avail and recorded in syste" sheetId="1" r:id="rId1"/>
    <sheet name="Phy Avail but not recorded in s" sheetId="2" r:id="rId2"/>
    <sheet name="Phy NA but recorded in system" sheetId="3" r:id="rId3"/>
  </sheets>
  <calcPr calcId="181029"/>
</workbook>
</file>

<file path=xl/calcChain.xml><?xml version="1.0" encoding="utf-8"?>
<calcChain xmlns="http://schemas.openxmlformats.org/spreadsheetml/2006/main">
  <c r="H17" i="1" l="1"/>
  <c r="G17" i="1"/>
  <c r="F17" i="1"/>
  <c r="E17" i="1"/>
  <c r="D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<sst xmlns="http://schemas.openxmlformats.org/spreadsheetml/2006/main" count="197" uniqueCount="139">
  <si>
    <t>Inventory physicaly available and  reflected in system ERP but not in Use</t>
  </si>
  <si>
    <t>#</t>
  </si>
  <si>
    <t>Location</t>
  </si>
  <si>
    <t>Item</t>
  </si>
  <si>
    <t>Closing Qty</t>
  </si>
  <si>
    <t>Closing Rate</t>
  </si>
  <si>
    <t>Closing Value</t>
  </si>
  <si>
    <t>Physical Qty</t>
  </si>
  <si>
    <t>Difference</t>
  </si>
  <si>
    <t>Procurement</t>
  </si>
  <si>
    <t>ATTENDANCE REGISTER</t>
  </si>
  <si>
    <t>CONSIGNMENT RECEIPT</t>
  </si>
  <si>
    <t>FAX MO FORM</t>
  </si>
  <si>
    <t>GENERAL LEDGER</t>
  </si>
  <si>
    <t>GENERAL LEDGER SRO</t>
  </si>
  <si>
    <t>Old bottle GUM</t>
  </si>
  <si>
    <t>POSTAGE STAMPS ACCOUNT REGISTER</t>
  </si>
  <si>
    <t>REGISTER FAX MO PAYMENT</t>
  </si>
  <si>
    <t>REGISTER LIST L</t>
  </si>
  <si>
    <t>REGISTER LIST S</t>
  </si>
  <si>
    <t>STOCK REIGSTER</t>
  </si>
  <si>
    <t>SUB LEDGER PHLY CURRENT STORE</t>
  </si>
  <si>
    <t>TA BILL</t>
  </si>
  <si>
    <t>BILLBOOK PHLY</t>
  </si>
  <si>
    <t>Total</t>
  </si>
  <si>
    <t>Unused and Obsolete Inventory Physical available but not Reflected in system</t>
  </si>
  <si>
    <t>Sl No</t>
  </si>
  <si>
    <t>Items</t>
  </si>
  <si>
    <t>Quantity</t>
  </si>
  <si>
    <t>Data pad without carbon</t>
  </si>
  <si>
    <t>48pkts</t>
  </si>
  <si>
    <t>Inward claim register</t>
  </si>
  <si>
    <t>8nos</t>
  </si>
  <si>
    <t>Outward claim register</t>
  </si>
  <si>
    <t>4nos</t>
  </si>
  <si>
    <t>Stamp received note register</t>
  </si>
  <si>
    <t>10nos</t>
  </si>
  <si>
    <t>Daily Stamp Receipt register</t>
  </si>
  <si>
    <t>Maintenance Log Book</t>
  </si>
  <si>
    <t>Post Shop Bill book</t>
  </si>
  <si>
    <t>Daily International transanction register</t>
  </si>
  <si>
    <t>17nos</t>
  </si>
  <si>
    <t>Sale cum issue register</t>
  </si>
  <si>
    <t>9nos</t>
  </si>
  <si>
    <t>Fax Mail Receipt book</t>
  </si>
  <si>
    <t>35nos</t>
  </si>
  <si>
    <t>Mail Carriage Bill</t>
  </si>
  <si>
    <t>51 nos</t>
  </si>
  <si>
    <t>Journal MO order issued during the period accounting ending</t>
  </si>
  <si>
    <t>Express Mail Service delivery sheet</t>
  </si>
  <si>
    <t>Transportation division way challan</t>
  </si>
  <si>
    <t>1no</t>
  </si>
  <si>
    <t>Thermal Fx paper roll</t>
  </si>
  <si>
    <t>1box</t>
  </si>
  <si>
    <t>Procurement Manual Consultancy Service old</t>
  </si>
  <si>
    <t>Air mail label tags</t>
  </si>
  <si>
    <t>1cartoon and 1 bags</t>
  </si>
  <si>
    <t>Seal Wax</t>
  </si>
  <si>
    <t>5bags</t>
  </si>
  <si>
    <t>Fax Rolls</t>
  </si>
  <si>
    <t>1 cartoon(30nos)</t>
  </si>
  <si>
    <t>PCO Monitor</t>
  </si>
  <si>
    <t>old Arch File without pin</t>
  </si>
  <si>
    <t>1 cartoon, 12nos</t>
  </si>
  <si>
    <t>Cement stone</t>
  </si>
  <si>
    <t>1 cartoon</t>
  </si>
  <si>
    <t>Old Curtains</t>
  </si>
  <si>
    <t>1 bag</t>
  </si>
  <si>
    <t>Old Metal Box</t>
  </si>
  <si>
    <t>3nos</t>
  </si>
  <si>
    <t>Old Green Carpet</t>
  </si>
  <si>
    <t>Old Footmate</t>
  </si>
  <si>
    <t>15nos</t>
  </si>
  <si>
    <t>STD Phone</t>
  </si>
  <si>
    <t>Old Fire Extingsher</t>
  </si>
  <si>
    <t>Old Jars</t>
  </si>
  <si>
    <t>22 nos</t>
  </si>
  <si>
    <t>Plastic items electrical</t>
  </si>
  <si>
    <t>I small bag</t>
  </si>
  <si>
    <t>Old Calender</t>
  </si>
  <si>
    <t>1bundle</t>
  </si>
  <si>
    <t>Meter reading water</t>
  </si>
  <si>
    <t>Rubber square shape</t>
  </si>
  <si>
    <t>Old Bus Tickets</t>
  </si>
  <si>
    <t>28 cartoons</t>
  </si>
  <si>
    <t>old mixed Cartridge</t>
  </si>
  <si>
    <t>30 nos</t>
  </si>
  <si>
    <t>Gelephu Gpo</t>
  </si>
  <si>
    <t>SL</t>
  </si>
  <si>
    <t>ITEM</t>
  </si>
  <si>
    <t>Nos/Pkts</t>
  </si>
  <si>
    <t>REMARKS</t>
  </si>
  <si>
    <t>Dak Dispatche Reg</t>
  </si>
  <si>
    <t>78 nos</t>
  </si>
  <si>
    <t>NOT IN USE</t>
  </si>
  <si>
    <t>Rubber band old</t>
  </si>
  <si>
    <t>8 pkts</t>
  </si>
  <si>
    <t>too old and small and easily breakable</t>
  </si>
  <si>
    <t>Attendance Reg</t>
  </si>
  <si>
    <t>14 nos</t>
  </si>
  <si>
    <t>old bottle Gum</t>
  </si>
  <si>
    <t>40 nos</t>
  </si>
  <si>
    <t>Service Cover (Small)</t>
  </si>
  <si>
    <t>Eaten by Rats</t>
  </si>
  <si>
    <t>Southern Region</t>
  </si>
  <si>
    <t>SL NO</t>
  </si>
  <si>
    <t>GPO Pling</t>
  </si>
  <si>
    <t>Gedu</t>
  </si>
  <si>
    <t>Gomtu</t>
  </si>
  <si>
    <t>T/sham</t>
  </si>
  <si>
    <t>L/zhingkha</t>
  </si>
  <si>
    <t>Total Qty</t>
  </si>
  <si>
    <t>DATA PAD WITHOUT CARBON</t>
  </si>
  <si>
    <t>MO PAYMENT BOOK</t>
  </si>
  <si>
    <t>PENSION REGISTER BOOK</t>
  </si>
  <si>
    <t>BILL STATMENT</t>
  </si>
  <si>
    <t>FAX ROLL</t>
  </si>
  <si>
    <t>CARTRIDGE LX800</t>
  </si>
  <si>
    <t>CARTRIDGE 11A</t>
  </si>
  <si>
    <t>REGISTER JOURNAL</t>
  </si>
  <si>
    <t>FAX MAIL RECEIPT BOOK</t>
  </si>
  <si>
    <t>GUM</t>
  </si>
  <si>
    <t>Sumdrupjongkhar GPO</t>
  </si>
  <si>
    <t>Samdrup Jongkhar</t>
  </si>
  <si>
    <t>Evaluation form</t>
  </si>
  <si>
    <t>Fax Mo Form</t>
  </si>
  <si>
    <t>Measurement book</t>
  </si>
  <si>
    <t>Pin</t>
  </si>
  <si>
    <t>EMS delivery sheet</t>
  </si>
  <si>
    <t>Cartridge ML-1610D2</t>
  </si>
  <si>
    <t>Epson LX- 800</t>
  </si>
  <si>
    <t>MO payment book</t>
  </si>
  <si>
    <t>Attendance register</t>
  </si>
  <si>
    <t>Nashuatec Photocopy Toner</t>
  </si>
  <si>
    <t>Register list (s)</t>
  </si>
  <si>
    <t>Stock Ledger</t>
  </si>
  <si>
    <t>Inventory physicaly not available and  reflected in system ERP due to oversight</t>
  </si>
  <si>
    <t>BILLBOOK GENERAL</t>
  </si>
  <si>
    <t>BILLOUTWARD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</si>
</sst>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sz val="10"/>
      <color theme="1"/>
      <name val="Times New Roman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Times New Roman"/>
    </font>
    <font>
      <sz val="10"/>
      <color rgb="FF000000"/>
      <name val="&quot;Times New Roman&quot;"/>
    </font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&quot;\&quot;Times New Roman\&quot;&quot;"/>
    </font>
    <font>
      <sz val="10"/>
      <color rgb="FF000000"/>
      <name val="&quot;\&quot;Times New Roman\&quot;&quot;"/>
    </font>
    <font>
      <sz val="10"/>
      <color rgb="FF000000"/>
      <name val="&quot;\&quot;\\\&quot;Times New Roman\\\&quot;\&quot;&quot;"/>
    </font>
    <font>
      <b/>
      <sz val="12"/>
      <color rgb="FF000000"/>
      <name val="&quot;\&quot;Times New Roman\&quot;&quot;"/>
    </font>
    <font>
      <sz val="12"/>
      <color rgb="FF000000"/>
      <name val="&quot;\&quot;Times New Roman\&quot;&quot;"/>
    </font>
    <font>
      <b/>
      <sz val="10"/>
      <color theme="1"/>
      <name val="Arial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/>
    <xf numFmtId="0" fontId="5" fillId="2" borderId="5" xfId="0" applyFont="1" applyFill="1" applyBorder="1"/>
    <xf numFmtId="4" fontId="5" fillId="2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9" fillId="0" borderId="4" xfId="0" applyFont="1" applyBorder="1"/>
    <xf numFmtId="0" fontId="9" fillId="0" borderId="5" xfId="0" applyFont="1" applyBorder="1"/>
    <xf numFmtId="0" fontId="8" fillId="0" borderId="4" xfId="0" applyFont="1" applyBorder="1" applyAlignment="1">
      <alignment horizontal="right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6" xfId="0" applyFont="1" applyFill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/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2" borderId="7" xfId="0" applyFont="1" applyFill="1" applyBorder="1"/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1" fillId="0" borderId="5" xfId="0" applyFont="1" applyBorder="1"/>
    <xf numFmtId="0" fontId="12" fillId="2" borderId="5" xfId="0" applyFont="1" applyFill="1" applyBorder="1"/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0" fontId="14" fillId="0" borderId="9" xfId="0" applyFont="1" applyBorder="1" applyAlignment="1">
      <alignment horizontal="right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right"/>
    </xf>
    <xf numFmtId="0" fontId="14" fillId="0" borderId="5" xfId="0" applyFont="1" applyBorder="1"/>
    <xf numFmtId="0" fontId="14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1" xfId="0" applyFont="1" applyBorder="1" applyAlignment="1">
      <alignment horizontal="center"/>
    </xf>
    <xf numFmtId="0" fontId="7" fillId="0" borderId="0" xfId="0" applyFont="1"/>
    <xf numFmtId="0" fontId="0" fillId="0" borderId="0" xfId="0"/>
    <xf numFmtId="0" fontId="10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3" xfId="0" applyFont="1" applyBorder="1"/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2" borderId="6" xfId="0" applyFont="1" applyFill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2" borderId="4" xfId="0" applyFont="1" applyFill="1" applyBorder="1" applyAlignment="1">
      <alignment horizontal="left"/>
    </xf>
    <xf numFmtId="0" fontId="16" fillId="0" borderId="5" xfId="0" applyFont="1" applyBorder="1"/>
    <xf numFmtId="0" fontId="16" fillId="0" borderId="5" xfId="0" applyFont="1" applyBorder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20" fillId="0" borderId="2" xfId="0" applyFont="1" applyBorder="1"/>
    <xf numFmtId="0" fontId="20" fillId="0" borderId="3" xfId="0" applyFont="1" applyBorder="1"/>
    <xf numFmtId="0" fontId="19" fillId="2" borderId="4" xfId="0" applyFont="1" applyFill="1" applyBorder="1" applyAlignment="1">
      <alignment horizontal="center"/>
    </xf>
    <xf numFmtId="0" fontId="19" fillId="2" borderId="5" xfId="0" applyFont="1" applyFill="1" applyBorder="1"/>
    <xf numFmtId="0" fontId="19" fillId="2" borderId="5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5" xfId="0" applyFont="1" applyFill="1" applyBorder="1"/>
    <xf numFmtId="0" fontId="21" fillId="2" borderId="5" xfId="0" applyFont="1" applyFill="1" applyBorder="1" applyAlignment="1">
      <alignment horizontal="center"/>
    </xf>
    <xf numFmtId="4" fontId="21" fillId="2" borderId="5" xfId="0" applyNumberFormat="1" applyFont="1" applyFill="1" applyBorder="1" applyAlignment="1">
      <alignment horizontal="center"/>
    </xf>
    <xf numFmtId="0" fontId="22" fillId="2" borderId="5" xfId="0" applyFont="1" applyFill="1" applyBorder="1"/>
    <xf numFmtId="4" fontId="22" fillId="2" borderId="5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right"/>
    </xf>
    <xf numFmtId="4" fontId="19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6"/>
  <sheetViews>
    <sheetView workbookViewId="0">
      <selection sqref="A1:H17"/>
    </sheetView>
  </sheetViews>
  <sheetFormatPr defaultColWidth="12.5703125" defaultRowHeight="15.75" customHeight="1"/>
  <cols>
    <col min="1" max="1" width="5.5703125" customWidth="1"/>
    <col min="2" max="2" width="11.42578125" customWidth="1"/>
    <col min="3" max="3" width="32.140625" customWidth="1"/>
    <col min="8" max="8" width="10.42578125" customWidth="1"/>
    <col min="9" max="9" width="15.28515625" customWidth="1"/>
  </cols>
  <sheetData>
    <row r="1" spans="1:26" ht="15.75" customHeight="1">
      <c r="A1" s="68" t="s">
        <v>0</v>
      </c>
      <c r="B1" s="69"/>
      <c r="C1" s="69"/>
      <c r="D1" s="69"/>
      <c r="E1" s="69"/>
      <c r="F1" s="69"/>
      <c r="G1" s="69"/>
      <c r="H1" s="7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1" t="s">
        <v>1</v>
      </c>
      <c r="B2" s="72" t="s">
        <v>2</v>
      </c>
      <c r="C2" s="72" t="s">
        <v>3</v>
      </c>
      <c r="D2" s="73" t="s">
        <v>4</v>
      </c>
      <c r="E2" s="73" t="s">
        <v>5</v>
      </c>
      <c r="F2" s="73" t="s">
        <v>6</v>
      </c>
      <c r="G2" s="73" t="s">
        <v>7</v>
      </c>
      <c r="H2" s="73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74">
        <v>1</v>
      </c>
      <c r="B3" s="75" t="s">
        <v>9</v>
      </c>
      <c r="C3" s="75" t="s">
        <v>10</v>
      </c>
      <c r="D3" s="76">
        <v>23</v>
      </c>
      <c r="E3" s="76">
        <v>295</v>
      </c>
      <c r="F3" s="77">
        <v>6785</v>
      </c>
      <c r="G3" s="76">
        <v>23</v>
      </c>
      <c r="H3" s="76">
        <f t="shared" ref="H3:H16" si="0">G3-D3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4">
        <v>2</v>
      </c>
      <c r="B4" s="75" t="s">
        <v>9</v>
      </c>
      <c r="C4" s="75" t="s">
        <v>11</v>
      </c>
      <c r="D4" s="76">
        <v>43</v>
      </c>
      <c r="E4" s="76">
        <v>258.22000000000003</v>
      </c>
      <c r="F4" s="77">
        <v>11103.46</v>
      </c>
      <c r="G4" s="76">
        <v>43</v>
      </c>
      <c r="H4" s="76">
        <f t="shared" si="0"/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74">
        <v>3</v>
      </c>
      <c r="B5" s="75" t="s">
        <v>9</v>
      </c>
      <c r="C5" s="75" t="s">
        <v>12</v>
      </c>
      <c r="D5" s="76">
        <v>105</v>
      </c>
      <c r="E5" s="76">
        <v>30</v>
      </c>
      <c r="F5" s="77">
        <v>3150</v>
      </c>
      <c r="G5" s="76">
        <v>105</v>
      </c>
      <c r="H5" s="76">
        <f t="shared" si="0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74">
        <v>4</v>
      </c>
      <c r="B6" s="75" t="s">
        <v>9</v>
      </c>
      <c r="C6" s="75" t="s">
        <v>13</v>
      </c>
      <c r="D6" s="76">
        <v>21</v>
      </c>
      <c r="E6" s="76">
        <v>200</v>
      </c>
      <c r="F6" s="77">
        <v>4200</v>
      </c>
      <c r="G6" s="76">
        <v>21</v>
      </c>
      <c r="H6" s="76">
        <f t="shared" si="0"/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4">
        <v>5</v>
      </c>
      <c r="B7" s="75" t="s">
        <v>9</v>
      </c>
      <c r="C7" s="75" t="s">
        <v>14</v>
      </c>
      <c r="D7" s="76">
        <v>27</v>
      </c>
      <c r="E7" s="76">
        <v>450</v>
      </c>
      <c r="F7" s="77">
        <v>12150</v>
      </c>
      <c r="G7" s="76">
        <v>27</v>
      </c>
      <c r="H7" s="76">
        <f t="shared" si="0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74">
        <v>6</v>
      </c>
      <c r="B8" s="75" t="s">
        <v>9</v>
      </c>
      <c r="C8" s="75" t="s">
        <v>15</v>
      </c>
      <c r="D8" s="76">
        <v>16</v>
      </c>
      <c r="E8" s="76">
        <v>45</v>
      </c>
      <c r="F8" s="76">
        <v>720</v>
      </c>
      <c r="G8" s="76">
        <v>16</v>
      </c>
      <c r="H8" s="76">
        <f t="shared" si="0"/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74">
        <v>7</v>
      </c>
      <c r="B9" s="75" t="s">
        <v>9</v>
      </c>
      <c r="C9" s="75" t="s">
        <v>16</v>
      </c>
      <c r="D9" s="76">
        <v>43</v>
      </c>
      <c r="E9" s="76">
        <v>139.5</v>
      </c>
      <c r="F9" s="77">
        <v>5998.5</v>
      </c>
      <c r="G9" s="76">
        <v>43</v>
      </c>
      <c r="H9" s="76">
        <f t="shared" si="0"/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74">
        <v>8</v>
      </c>
      <c r="B10" s="75" t="s">
        <v>9</v>
      </c>
      <c r="C10" s="75" t="s">
        <v>17</v>
      </c>
      <c r="D10" s="76">
        <v>91</v>
      </c>
      <c r="E10" s="76">
        <v>281</v>
      </c>
      <c r="F10" s="77">
        <v>25571</v>
      </c>
      <c r="G10" s="76">
        <v>209</v>
      </c>
      <c r="H10" s="76">
        <f t="shared" si="0"/>
        <v>118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74">
        <v>9</v>
      </c>
      <c r="B11" s="75" t="s">
        <v>9</v>
      </c>
      <c r="C11" s="75" t="s">
        <v>18</v>
      </c>
      <c r="D11" s="76">
        <v>94</v>
      </c>
      <c r="E11" s="76">
        <v>91.64</v>
      </c>
      <c r="F11" s="77">
        <v>8614.16</v>
      </c>
      <c r="G11" s="76">
        <v>94</v>
      </c>
      <c r="H11" s="76">
        <f t="shared" si="0"/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74">
        <v>10</v>
      </c>
      <c r="B12" s="75" t="s">
        <v>9</v>
      </c>
      <c r="C12" s="75" t="s">
        <v>19</v>
      </c>
      <c r="D12" s="76">
        <v>165</v>
      </c>
      <c r="E12" s="76">
        <v>43.02</v>
      </c>
      <c r="F12" s="77">
        <v>7098.3</v>
      </c>
      <c r="G12" s="76">
        <v>165</v>
      </c>
      <c r="H12" s="76">
        <f t="shared" si="0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74">
        <v>11</v>
      </c>
      <c r="B13" s="75" t="s">
        <v>9</v>
      </c>
      <c r="C13" s="75" t="s">
        <v>20</v>
      </c>
      <c r="D13" s="76">
        <v>44</v>
      </c>
      <c r="E13" s="76">
        <v>486.48</v>
      </c>
      <c r="F13" s="77">
        <v>21405.119999999999</v>
      </c>
      <c r="G13" s="76">
        <v>44</v>
      </c>
      <c r="H13" s="76">
        <f t="shared" si="0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74">
        <v>12</v>
      </c>
      <c r="B14" s="75" t="s">
        <v>9</v>
      </c>
      <c r="C14" s="75" t="s">
        <v>21</v>
      </c>
      <c r="D14" s="76">
        <v>33</v>
      </c>
      <c r="E14" s="76">
        <v>234.55</v>
      </c>
      <c r="F14" s="77">
        <v>7740.15</v>
      </c>
      <c r="G14" s="76">
        <v>33</v>
      </c>
      <c r="H14" s="76">
        <f t="shared" si="0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74">
        <v>13</v>
      </c>
      <c r="B15" s="75" t="s">
        <v>9</v>
      </c>
      <c r="C15" s="75" t="s">
        <v>22</v>
      </c>
      <c r="D15" s="76">
        <v>19</v>
      </c>
      <c r="E15" s="76">
        <v>42.01</v>
      </c>
      <c r="F15" s="76">
        <v>798.19</v>
      </c>
      <c r="G15" s="76">
        <v>19</v>
      </c>
      <c r="H15" s="76">
        <f t="shared" si="0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74">
        <v>14</v>
      </c>
      <c r="B16" s="75" t="s">
        <v>9</v>
      </c>
      <c r="C16" s="78" t="s">
        <v>23</v>
      </c>
      <c r="D16" s="79">
        <v>9</v>
      </c>
      <c r="E16" s="79">
        <v>54.5</v>
      </c>
      <c r="F16" s="79">
        <v>490.5</v>
      </c>
      <c r="G16" s="79">
        <v>9</v>
      </c>
      <c r="H16" s="77">
        <f t="shared" si="0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80" t="s">
        <v>24</v>
      </c>
      <c r="B17" s="69"/>
      <c r="C17" s="70"/>
      <c r="D17" s="81">
        <f t="shared" ref="D17:H17" si="1">SUM(D3:D16)</f>
        <v>733</v>
      </c>
      <c r="E17" s="81">
        <f t="shared" si="1"/>
        <v>2650.9200000000005</v>
      </c>
      <c r="F17" s="81">
        <f t="shared" si="1"/>
        <v>115824.37999999999</v>
      </c>
      <c r="G17" s="81">
        <f t="shared" si="1"/>
        <v>851</v>
      </c>
      <c r="H17" s="81">
        <f t="shared" si="1"/>
        <v>118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1:H1"/>
    <mergeCell ref="A17:C17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89"/>
  <sheetViews>
    <sheetView workbookViewId="0">
      <selection sqref="A1:C38"/>
    </sheetView>
  </sheetViews>
  <sheetFormatPr defaultColWidth="12.5703125" defaultRowHeight="15.75" customHeight="1"/>
  <cols>
    <col min="2" max="2" width="46.28515625" customWidth="1"/>
    <col min="3" max="3" width="26.140625" customWidth="1"/>
  </cols>
  <sheetData>
    <row r="1" spans="1:26" ht="15.75" customHeight="1">
      <c r="A1" s="54"/>
      <c r="B1" s="54"/>
      <c r="C1" s="54"/>
    </row>
    <row r="2" spans="1:26" ht="15.75" customHeight="1">
      <c r="A2" s="55" t="s">
        <v>25</v>
      </c>
      <c r="B2" s="56"/>
      <c r="C2" s="57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</row>
    <row r="3" spans="1:26" ht="15.75" customHeight="1">
      <c r="A3" s="58" t="s">
        <v>26</v>
      </c>
      <c r="B3" s="59" t="s">
        <v>27</v>
      </c>
      <c r="C3" s="60" t="s">
        <v>28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1:26">
      <c r="A4" s="61">
        <v>1</v>
      </c>
      <c r="B4" s="62" t="s">
        <v>29</v>
      </c>
      <c r="C4" s="63" t="s">
        <v>30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1:26">
      <c r="A5" s="61">
        <v>2</v>
      </c>
      <c r="B5" s="64" t="s">
        <v>31</v>
      </c>
      <c r="C5" s="63" t="s">
        <v>32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</row>
    <row r="6" spans="1:26">
      <c r="A6" s="61">
        <v>3</v>
      </c>
      <c r="B6" s="64" t="s">
        <v>33</v>
      </c>
      <c r="C6" s="63" t="s">
        <v>34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</row>
    <row r="7" spans="1:26">
      <c r="A7" s="61">
        <v>4</v>
      </c>
      <c r="B7" s="64" t="s">
        <v>35</v>
      </c>
      <c r="C7" s="63" t="s">
        <v>36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</row>
    <row r="8" spans="1:26">
      <c r="A8" s="61">
        <v>5</v>
      </c>
      <c r="B8" s="64" t="s">
        <v>37</v>
      </c>
      <c r="C8" s="63" t="s">
        <v>36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</row>
    <row r="9" spans="1:26">
      <c r="A9" s="61">
        <v>6</v>
      </c>
      <c r="B9" s="62" t="s">
        <v>38</v>
      </c>
      <c r="C9" s="65" t="s">
        <v>34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0"/>
    </row>
    <row r="10" spans="1:26">
      <c r="A10" s="61">
        <v>7</v>
      </c>
      <c r="B10" s="64" t="s">
        <v>39</v>
      </c>
      <c r="C10" s="63">
        <v>55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</row>
    <row r="11" spans="1:26">
      <c r="A11" s="61">
        <v>8</v>
      </c>
      <c r="B11" s="64" t="s">
        <v>40</v>
      </c>
      <c r="C11" s="63" t="s">
        <v>41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</row>
    <row r="12" spans="1:26">
      <c r="A12" s="61">
        <v>9</v>
      </c>
      <c r="B12" s="64" t="s">
        <v>42</v>
      </c>
      <c r="C12" s="63" t="s">
        <v>43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</row>
    <row r="13" spans="1:26">
      <c r="A13" s="61">
        <v>10</v>
      </c>
      <c r="B13" s="64" t="s">
        <v>44</v>
      </c>
      <c r="C13" s="63" t="s">
        <v>45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</row>
    <row r="14" spans="1:26">
      <c r="A14" s="61">
        <v>11</v>
      </c>
      <c r="B14" s="64" t="s">
        <v>46</v>
      </c>
      <c r="C14" s="63" t="s">
        <v>47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</row>
    <row r="15" spans="1:26">
      <c r="A15" s="61">
        <v>12</v>
      </c>
      <c r="B15" s="64" t="s">
        <v>48</v>
      </c>
      <c r="C15" s="63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>
      <c r="A16" s="61">
        <v>13</v>
      </c>
      <c r="B16" s="64" t="s">
        <v>49</v>
      </c>
      <c r="C16" s="63" t="s">
        <v>32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</row>
    <row r="17" spans="1:26">
      <c r="A17" s="61">
        <v>14</v>
      </c>
      <c r="B17" s="64" t="s">
        <v>50</v>
      </c>
      <c r="C17" s="63" t="s">
        <v>51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</row>
    <row r="18" spans="1:26">
      <c r="A18" s="61">
        <v>15</v>
      </c>
      <c r="B18" s="64" t="s">
        <v>52</v>
      </c>
      <c r="C18" s="63" t="s">
        <v>53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>
      <c r="A19" s="61">
        <v>16</v>
      </c>
      <c r="B19" s="64" t="s">
        <v>54</v>
      </c>
      <c r="C19" s="63" t="s">
        <v>36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>
      <c r="A20" s="61">
        <v>17</v>
      </c>
      <c r="B20" s="64" t="s">
        <v>55</v>
      </c>
      <c r="C20" s="63" t="s">
        <v>56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</row>
    <row r="21" spans="1:26">
      <c r="A21" s="61">
        <v>18</v>
      </c>
      <c r="B21" s="64" t="s">
        <v>57</v>
      </c>
      <c r="C21" s="63" t="s">
        <v>58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</row>
    <row r="22" spans="1:26">
      <c r="A22" s="61">
        <v>19</v>
      </c>
      <c r="B22" s="64" t="s">
        <v>59</v>
      </c>
      <c r="C22" s="63" t="s">
        <v>60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>
      <c r="A23" s="61">
        <v>20</v>
      </c>
      <c r="B23" s="64" t="s">
        <v>61</v>
      </c>
      <c r="C23" s="63" t="s">
        <v>51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>
      <c r="A24" s="61">
        <v>21</v>
      </c>
      <c r="B24" s="64" t="s">
        <v>62</v>
      </c>
      <c r="C24" s="63" t="s">
        <v>63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>
      <c r="A25" s="61">
        <v>22</v>
      </c>
      <c r="B25" s="64" t="s">
        <v>64</v>
      </c>
      <c r="C25" s="63" t="s">
        <v>65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>
      <c r="A26" s="61">
        <v>23</v>
      </c>
      <c r="B26" s="64" t="s">
        <v>66</v>
      </c>
      <c r="C26" s="63" t="s">
        <v>67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>
      <c r="A27" s="61">
        <v>24</v>
      </c>
      <c r="B27" s="64" t="s">
        <v>68</v>
      </c>
      <c r="C27" s="63" t="s">
        <v>69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>
      <c r="A28" s="61">
        <v>25</v>
      </c>
      <c r="B28" s="64" t="s">
        <v>70</v>
      </c>
      <c r="C28" s="63" t="s">
        <v>51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>
      <c r="A29" s="61">
        <v>26</v>
      </c>
      <c r="B29" s="64" t="s">
        <v>71</v>
      </c>
      <c r="C29" s="63" t="s">
        <v>72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>
      <c r="A30" s="61">
        <v>27</v>
      </c>
      <c r="B30" s="64" t="s">
        <v>73</v>
      </c>
      <c r="C30" s="63" t="s">
        <v>51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>
      <c r="A31" s="61">
        <v>28</v>
      </c>
      <c r="B31" s="64" t="s">
        <v>74</v>
      </c>
      <c r="C31" s="63" t="s">
        <v>51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>
      <c r="A32" s="61">
        <v>29</v>
      </c>
      <c r="B32" s="64" t="s">
        <v>75</v>
      </c>
      <c r="C32" s="63" t="s">
        <v>76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1:26">
      <c r="A33" s="61">
        <v>30</v>
      </c>
      <c r="B33" s="64" t="s">
        <v>77</v>
      </c>
      <c r="C33" s="63" t="s">
        <v>78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>
      <c r="A34" s="61">
        <v>31</v>
      </c>
      <c r="B34" s="64" t="s">
        <v>79</v>
      </c>
      <c r="C34" s="63" t="s">
        <v>80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1:26">
      <c r="A35" s="61">
        <v>32</v>
      </c>
      <c r="B35" s="64" t="s">
        <v>81</v>
      </c>
      <c r="C35" s="63" t="s">
        <v>51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1:26">
      <c r="A36" s="61">
        <v>33</v>
      </c>
      <c r="B36" s="64" t="s">
        <v>82</v>
      </c>
      <c r="C36" s="63" t="s">
        <v>78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1:26">
      <c r="A37" s="61">
        <v>1</v>
      </c>
      <c r="B37" s="66" t="s">
        <v>83</v>
      </c>
      <c r="C37" s="67" t="s">
        <v>84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>
      <c r="A38" s="61">
        <v>1</v>
      </c>
      <c r="B38" s="67" t="s">
        <v>85</v>
      </c>
      <c r="C38" s="67" t="s">
        <v>86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>
      <c r="A41" s="49" t="s">
        <v>87</v>
      </c>
      <c r="B41" s="47"/>
      <c r="C41" s="47"/>
      <c r="D41" s="4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">
      <c r="A42" s="13" t="s">
        <v>88</v>
      </c>
      <c r="B42" s="14" t="s">
        <v>89</v>
      </c>
      <c r="C42" s="14" t="s">
        <v>90</v>
      </c>
      <c r="D42" s="14" t="s">
        <v>91</v>
      </c>
      <c r="E42" s="10"/>
      <c r="F42" s="1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">
      <c r="A43" s="15">
        <v>1</v>
      </c>
      <c r="B43" s="16" t="s">
        <v>92</v>
      </c>
      <c r="C43" s="17" t="s">
        <v>93</v>
      </c>
      <c r="D43" s="16" t="s">
        <v>94</v>
      </c>
      <c r="E43" s="10"/>
      <c r="F43" s="10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">
      <c r="A44" s="15">
        <v>2</v>
      </c>
      <c r="B44" s="16" t="s">
        <v>95</v>
      </c>
      <c r="C44" s="17" t="s">
        <v>96</v>
      </c>
      <c r="D44" s="16" t="s">
        <v>94</v>
      </c>
      <c r="E44" s="50" t="s">
        <v>97</v>
      </c>
      <c r="F44" s="51"/>
      <c r="G44" s="51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">
      <c r="A45" s="15">
        <v>3</v>
      </c>
      <c r="B45" s="16" t="s">
        <v>98</v>
      </c>
      <c r="C45" s="17" t="s">
        <v>99</v>
      </c>
      <c r="D45" s="16" t="s">
        <v>94</v>
      </c>
      <c r="E45" s="10"/>
      <c r="F45" s="1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">
      <c r="A46" s="15">
        <v>4</v>
      </c>
      <c r="B46" s="16" t="s">
        <v>100</v>
      </c>
      <c r="C46" s="17" t="s">
        <v>101</v>
      </c>
      <c r="D46" s="16" t="s">
        <v>94</v>
      </c>
      <c r="E46" s="10"/>
      <c r="F46" s="1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">
      <c r="A47" s="15">
        <v>5</v>
      </c>
      <c r="B47" s="16" t="s">
        <v>102</v>
      </c>
      <c r="C47" s="17">
        <v>6700</v>
      </c>
      <c r="D47" s="16" t="s">
        <v>94</v>
      </c>
      <c r="E47" s="50" t="s">
        <v>103</v>
      </c>
      <c r="F47" s="51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>
      <c r="A50" s="52" t="s">
        <v>104</v>
      </c>
      <c r="B50" s="47"/>
      <c r="C50" s="47"/>
      <c r="D50" s="47"/>
      <c r="E50" s="47"/>
      <c r="F50" s="47"/>
      <c r="G50" s="47"/>
      <c r="H50" s="4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>
      <c r="A51" s="18" t="s">
        <v>105</v>
      </c>
      <c r="B51" s="19" t="s">
        <v>3</v>
      </c>
      <c r="C51" s="20" t="s">
        <v>106</v>
      </c>
      <c r="D51" s="21" t="s">
        <v>107</v>
      </c>
      <c r="E51" s="22" t="s">
        <v>108</v>
      </c>
      <c r="F51" s="22" t="s">
        <v>109</v>
      </c>
      <c r="G51" s="22" t="s">
        <v>110</v>
      </c>
      <c r="H51" s="22" t="s">
        <v>111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>
      <c r="A52" s="23">
        <v>1</v>
      </c>
      <c r="B52" s="24" t="s">
        <v>112</v>
      </c>
      <c r="C52" s="25">
        <v>6</v>
      </c>
      <c r="D52" s="26"/>
      <c r="E52" s="27">
        <v>2</v>
      </c>
      <c r="F52" s="27"/>
      <c r="G52" s="27"/>
      <c r="H52" s="27">
        <v>8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>
      <c r="A53" s="23">
        <v>2</v>
      </c>
      <c r="B53" s="24" t="s">
        <v>113</v>
      </c>
      <c r="C53" s="25">
        <v>10</v>
      </c>
      <c r="D53" s="26"/>
      <c r="E53" s="27"/>
      <c r="F53" s="27"/>
      <c r="G53" s="27">
        <v>1</v>
      </c>
      <c r="H53" s="27">
        <v>11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>
      <c r="A54" s="23">
        <v>3</v>
      </c>
      <c r="B54" s="24" t="s">
        <v>114</v>
      </c>
      <c r="C54" s="25">
        <v>1</v>
      </c>
      <c r="D54" s="26"/>
      <c r="E54" s="27"/>
      <c r="F54" s="27"/>
      <c r="G54" s="27"/>
      <c r="H54" s="27">
        <v>1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>
      <c r="A55" s="23">
        <v>4</v>
      </c>
      <c r="B55" s="24" t="s">
        <v>115</v>
      </c>
      <c r="C55" s="25">
        <v>5</v>
      </c>
      <c r="D55" s="26"/>
      <c r="E55" s="27"/>
      <c r="F55" s="27"/>
      <c r="G55" s="27"/>
      <c r="H55" s="27">
        <v>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>
      <c r="A56" s="23">
        <v>5</v>
      </c>
      <c r="B56" s="24" t="s">
        <v>116</v>
      </c>
      <c r="C56" s="25">
        <v>22</v>
      </c>
      <c r="D56" s="26">
        <v>29</v>
      </c>
      <c r="E56" s="27">
        <v>3</v>
      </c>
      <c r="F56" s="27">
        <v>3</v>
      </c>
      <c r="G56" s="27">
        <v>10</v>
      </c>
      <c r="H56" s="27">
        <v>67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>
      <c r="A57" s="23">
        <v>6</v>
      </c>
      <c r="B57" s="24" t="s">
        <v>117</v>
      </c>
      <c r="C57" s="28">
        <v>5</v>
      </c>
      <c r="D57" s="26"/>
      <c r="E57" s="27"/>
      <c r="F57" s="27"/>
      <c r="G57" s="27"/>
      <c r="H57" s="27">
        <v>5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>
      <c r="A58" s="23">
        <v>7</v>
      </c>
      <c r="B58" s="29" t="s">
        <v>118</v>
      </c>
      <c r="C58" s="30">
        <v>4</v>
      </c>
      <c r="D58" s="31"/>
      <c r="E58" s="32"/>
      <c r="F58" s="32"/>
      <c r="G58" s="32"/>
      <c r="H58" s="27">
        <v>4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>
      <c r="A59" s="23">
        <v>8</v>
      </c>
      <c r="B59" s="33" t="s">
        <v>119</v>
      </c>
      <c r="C59" s="34"/>
      <c r="D59" s="34"/>
      <c r="E59" s="34"/>
      <c r="F59" s="34"/>
      <c r="G59" s="34">
        <v>1</v>
      </c>
      <c r="H59" s="27">
        <v>1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>
      <c r="A60" s="23">
        <v>9</v>
      </c>
      <c r="B60" s="35" t="s">
        <v>120</v>
      </c>
      <c r="C60" s="27"/>
      <c r="D60" s="27"/>
      <c r="E60" s="27"/>
      <c r="F60" s="27"/>
      <c r="G60" s="27">
        <v>2</v>
      </c>
      <c r="H60" s="27">
        <v>2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>
      <c r="A61" s="23">
        <v>10</v>
      </c>
      <c r="B61" s="24" t="s">
        <v>11</v>
      </c>
      <c r="C61" s="25">
        <v>293</v>
      </c>
      <c r="D61" s="26"/>
      <c r="E61" s="27"/>
      <c r="F61" s="27"/>
      <c r="G61" s="27"/>
      <c r="H61" s="27">
        <v>293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>
      <c r="A62" s="23">
        <v>11</v>
      </c>
      <c r="B62" s="24" t="s">
        <v>12</v>
      </c>
      <c r="C62" s="25">
        <v>20</v>
      </c>
      <c r="D62" s="26"/>
      <c r="E62" s="27">
        <v>3</v>
      </c>
      <c r="F62" s="27"/>
      <c r="G62" s="27">
        <v>9</v>
      </c>
      <c r="H62" s="27">
        <v>32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>
      <c r="A63" s="23">
        <v>12</v>
      </c>
      <c r="B63" s="24" t="s">
        <v>18</v>
      </c>
      <c r="C63" s="27">
        <v>9</v>
      </c>
      <c r="D63" s="27"/>
      <c r="E63" s="27"/>
      <c r="F63" s="27"/>
      <c r="G63" s="27"/>
      <c r="H63" s="27">
        <v>9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>
      <c r="A64" s="23">
        <v>13</v>
      </c>
      <c r="B64" s="36" t="s">
        <v>121</v>
      </c>
      <c r="C64" s="27">
        <v>40</v>
      </c>
      <c r="D64" s="35"/>
      <c r="E64" s="35"/>
      <c r="F64" s="35"/>
      <c r="G64" s="35"/>
      <c r="H64" s="27">
        <v>40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>
      <c r="A65" s="1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>
      <c r="A66" s="53" t="s">
        <v>122</v>
      </c>
      <c r="B66" s="47"/>
      <c r="C66" s="47"/>
      <c r="D66" s="4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>
      <c r="A67" s="37" t="s">
        <v>1</v>
      </c>
      <c r="B67" s="38" t="s">
        <v>2</v>
      </c>
      <c r="C67" s="38" t="s">
        <v>3</v>
      </c>
      <c r="D67" s="39" t="s">
        <v>4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">
      <c r="A68" s="40">
        <v>1</v>
      </c>
      <c r="B68" s="41" t="s">
        <v>123</v>
      </c>
      <c r="C68" s="41" t="s">
        <v>124</v>
      </c>
      <c r="D68" s="42">
        <v>10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">
      <c r="A69" s="43">
        <v>2</v>
      </c>
      <c r="B69" s="44" t="s">
        <v>123</v>
      </c>
      <c r="C69" s="44" t="s">
        <v>125</v>
      </c>
      <c r="D69" s="45">
        <v>20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">
      <c r="A70" s="43">
        <v>3</v>
      </c>
      <c r="B70" s="44" t="s">
        <v>123</v>
      </c>
      <c r="C70" s="44" t="s">
        <v>126</v>
      </c>
      <c r="D70" s="45">
        <v>7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">
      <c r="A71" s="43">
        <v>4</v>
      </c>
      <c r="B71" s="44" t="s">
        <v>123</v>
      </c>
      <c r="C71" s="44" t="s">
        <v>127</v>
      </c>
      <c r="D71" s="45">
        <v>22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">
      <c r="A72" s="43">
        <v>5</v>
      </c>
      <c r="B72" s="44" t="s">
        <v>123</v>
      </c>
      <c r="C72" s="44" t="s">
        <v>128</v>
      </c>
      <c r="D72" s="45">
        <v>2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>
      <c r="A73" s="43">
        <v>6</v>
      </c>
      <c r="B73" s="44" t="s">
        <v>123</v>
      </c>
      <c r="C73" s="44" t="s">
        <v>129</v>
      </c>
      <c r="D73" s="45">
        <v>8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">
      <c r="A74" s="43">
        <v>7</v>
      </c>
      <c r="B74" s="44" t="s">
        <v>123</v>
      </c>
      <c r="C74" s="44" t="s">
        <v>130</v>
      </c>
      <c r="D74" s="45">
        <v>4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">
      <c r="A75" s="43">
        <v>8</v>
      </c>
      <c r="B75" s="44" t="s">
        <v>123</v>
      </c>
      <c r="C75" s="44" t="s">
        <v>131</v>
      </c>
      <c r="D75" s="45">
        <v>11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">
      <c r="A76" s="43">
        <v>9</v>
      </c>
      <c r="B76" s="44" t="s">
        <v>123</v>
      </c>
      <c r="C76" s="44" t="s">
        <v>132</v>
      </c>
      <c r="D76" s="45">
        <v>10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">
      <c r="A77" s="43">
        <v>10</v>
      </c>
      <c r="B77" s="44" t="s">
        <v>123</v>
      </c>
      <c r="C77" s="44" t="s">
        <v>100</v>
      </c>
      <c r="D77" s="45">
        <v>1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">
      <c r="A78" s="43">
        <v>11</v>
      </c>
      <c r="B78" s="44" t="s">
        <v>123</v>
      </c>
      <c r="C78" s="44" t="s">
        <v>133</v>
      </c>
      <c r="D78" s="45">
        <v>2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">
      <c r="A79" s="43">
        <v>12</v>
      </c>
      <c r="B79" s="44" t="s">
        <v>123</v>
      </c>
      <c r="C79" s="44" t="s">
        <v>134</v>
      </c>
      <c r="D79" s="45">
        <v>71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">
      <c r="A80" s="43">
        <v>13</v>
      </c>
      <c r="B80" s="44" t="s">
        <v>123</v>
      </c>
      <c r="C80" s="44" t="s">
        <v>135</v>
      </c>
      <c r="D80" s="45">
        <v>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>
      <c r="A81" s="12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>
      <c r="A82" s="12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>
      <c r="A83" s="1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>
      <c r="A84" s="12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>
      <c r="A85" s="12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>
      <c r="A86" s="12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>
      <c r="A87" s="12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>
      <c r="A88" s="12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>
      <c r="A89" s="12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>
      <c r="A90" s="12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>
      <c r="A91" s="12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>
      <c r="A92" s="12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>
      <c r="A93" s="12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>
      <c r="A94" s="12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>
      <c r="A95" s="12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>
      <c r="A96" s="12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>
      <c r="A97" s="12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>
      <c r="A98" s="12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>
      <c r="A99" s="12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>
      <c r="A100" s="12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>
      <c r="A101" s="12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>
      <c r="A102" s="12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>
      <c r="A103" s="12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>
      <c r="A104" s="12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>
      <c r="A105" s="12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>
      <c r="A106" s="12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>
      <c r="A107" s="12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>
      <c r="A108" s="12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>
      <c r="A109" s="12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>
      <c r="A110" s="1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>
      <c r="A111" s="12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>
      <c r="A112" s="12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>
      <c r="A113" s="1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>
      <c r="A114" s="12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>
      <c r="A115" s="12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>
      <c r="A116" s="12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>
      <c r="A117" s="12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>
      <c r="A118" s="12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>
      <c r="A119" s="1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>
      <c r="A120" s="1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>
      <c r="A121" s="12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>
      <c r="A122" s="1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>
      <c r="A123" s="12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>
      <c r="A124" s="1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>
      <c r="A125" s="1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>
      <c r="A126" s="1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>
      <c r="A127" s="1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>
      <c r="A128" s="1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>
      <c r="A129" s="1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>
      <c r="A130" s="1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>
      <c r="A131" s="1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>
      <c r="A132" s="1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>
      <c r="A133" s="1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>
      <c r="A134" s="1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>
      <c r="A135" s="1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>
      <c r="A136" s="1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>
      <c r="A137" s="1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>
      <c r="A138" s="12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>
      <c r="A139" s="1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>
      <c r="A140" s="12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>
      <c r="A141" s="12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>
      <c r="A142" s="12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>
      <c r="A143" s="12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>
      <c r="A144" s="12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>
      <c r="A145" s="1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>
      <c r="A146" s="12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>
      <c r="A147" s="1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>
      <c r="A148" s="12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>
      <c r="A149" s="12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>
      <c r="A150" s="12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>
      <c r="A151" s="12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>
      <c r="A152" s="1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>
      <c r="A153" s="12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>
      <c r="A154" s="1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>
      <c r="A155" s="12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>
      <c r="A156" s="1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>
      <c r="A157" s="12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>
      <c r="A158" s="12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>
      <c r="A159" s="12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>
      <c r="A160" s="12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>
      <c r="A161" s="12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>
      <c r="A162" s="12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>
      <c r="A163" s="12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>
      <c r="A164" s="1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>
      <c r="A165" s="12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>
      <c r="A166" s="12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>
      <c r="A167" s="12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>
      <c r="A168" s="12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>
      <c r="A169" s="1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>
      <c r="A170" s="12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>
      <c r="A171" s="1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>
      <c r="A172" s="1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>
      <c r="A173" s="12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>
      <c r="A174" s="12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>
      <c r="A175" s="12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>
      <c r="A176" s="12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>
      <c r="A177" s="12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>
      <c r="A178" s="12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>
      <c r="A179" s="12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>
      <c r="A180" s="12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>
      <c r="A181" s="12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>
      <c r="A182" s="12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>
      <c r="A183" s="12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>
      <c r="A184" s="12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>
      <c r="A185" s="12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>
      <c r="A186" s="12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>
      <c r="A187" s="12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>
      <c r="A188" s="12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>
      <c r="A189" s="12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>
      <c r="A190" s="12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>
      <c r="A191" s="12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>
      <c r="A192" s="12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>
      <c r="A193" s="12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>
      <c r="A194" s="12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>
      <c r="A195" s="12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>
      <c r="A196" s="12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>
      <c r="A197" s="12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>
      <c r="A198" s="12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>
      <c r="A199" s="12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>
      <c r="A200" s="12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>
      <c r="A201" s="12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>
      <c r="A202" s="12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>
      <c r="A203" s="12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>
      <c r="A204" s="12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>
      <c r="A205" s="12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>
      <c r="A206" s="12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>
      <c r="A207" s="12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>
      <c r="A208" s="12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>
      <c r="A209" s="12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>
      <c r="A210" s="12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>
      <c r="A211" s="12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>
      <c r="A212" s="12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>
      <c r="A213" s="12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>
      <c r="A214" s="12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>
      <c r="A215" s="12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>
      <c r="A216" s="12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>
      <c r="A217" s="12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>
      <c r="A218" s="12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>
      <c r="A219" s="12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>
      <c r="A220" s="12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>
      <c r="A221" s="12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>
      <c r="A222" s="12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>
      <c r="A223" s="12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>
      <c r="A224" s="12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>
      <c r="A225" s="12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>
      <c r="A226" s="12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>
      <c r="A227" s="12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>
      <c r="A228" s="12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>
      <c r="A229" s="12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>
      <c r="A230" s="12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>
      <c r="A231" s="12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>
      <c r="A232" s="12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>
      <c r="A233" s="12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>
      <c r="A234" s="12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>
      <c r="A235" s="12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>
      <c r="A236" s="12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>
      <c r="A237" s="12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>
      <c r="A238" s="12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>
      <c r="A239" s="12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>
      <c r="A240" s="12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>
      <c r="A241" s="12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>
      <c r="A242" s="12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>
      <c r="A243" s="12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>
      <c r="A244" s="12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>
      <c r="A245" s="12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>
      <c r="A246" s="12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>
      <c r="A247" s="12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>
      <c r="A248" s="12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>
      <c r="A249" s="12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>
      <c r="A250" s="12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>
      <c r="A251" s="12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>
      <c r="A252" s="12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>
      <c r="A253" s="12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>
      <c r="A254" s="12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>
      <c r="A255" s="12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>
      <c r="A256" s="12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>
      <c r="A257" s="12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>
      <c r="A258" s="12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>
      <c r="A259" s="12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>
      <c r="A260" s="12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>
      <c r="A261" s="12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>
      <c r="A262" s="12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>
      <c r="A263" s="12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>
      <c r="A264" s="12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>
      <c r="A265" s="12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>
      <c r="A266" s="12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>
      <c r="A267" s="12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>
      <c r="A268" s="12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>
      <c r="A269" s="12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>
      <c r="A270" s="12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>
      <c r="A271" s="12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>
      <c r="A272" s="12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>
      <c r="A273" s="12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>
      <c r="A274" s="12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>
      <c r="A275" s="12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>
      <c r="A276" s="12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>
      <c r="A277" s="12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>
      <c r="A278" s="12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>
      <c r="A279" s="12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>
      <c r="A280" s="12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>
      <c r="A281" s="12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>
      <c r="A282" s="12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>
      <c r="A283" s="12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>
      <c r="A284" s="12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>
      <c r="A285" s="12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>
      <c r="A286" s="12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>
      <c r="A287" s="12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>
      <c r="A288" s="12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>
      <c r="A289" s="12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>
      <c r="A290" s="12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>
      <c r="A291" s="12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>
      <c r="A292" s="1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>
      <c r="A293" s="12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>
      <c r="A294" s="12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>
      <c r="A295" s="12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>
      <c r="A296" s="12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>
      <c r="A297" s="12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>
      <c r="A298" s="12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>
      <c r="A299" s="1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>
      <c r="A300" s="12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>
      <c r="A301" s="12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>
      <c r="A302" s="12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>
      <c r="A303" s="12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>
      <c r="A304" s="12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>
      <c r="A305" s="12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>
      <c r="A306" s="12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>
      <c r="A307" s="12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>
      <c r="A308" s="12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>
      <c r="A309" s="12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>
      <c r="A310" s="12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>
      <c r="A311" s="12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>
      <c r="A312" s="12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>
      <c r="A313" s="12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>
      <c r="A314" s="12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>
      <c r="A315" s="12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>
      <c r="A316" s="12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>
      <c r="A317" s="12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>
      <c r="A318" s="12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>
      <c r="A319" s="12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>
      <c r="A320" s="12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>
      <c r="A321" s="12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>
      <c r="A322" s="1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>
      <c r="A323" s="12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>
      <c r="A324" s="12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>
      <c r="A325" s="12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>
      <c r="A326" s="1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>
      <c r="A327" s="12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>
      <c r="A328" s="12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>
      <c r="A329" s="12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>
      <c r="A330" s="12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>
      <c r="A331" s="12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>
      <c r="A332" s="12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>
      <c r="A333" s="1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>
      <c r="A334" s="12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>
      <c r="A335" s="12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>
      <c r="A336" s="12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>
      <c r="A337" s="12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>
      <c r="A338" s="12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>
      <c r="A339" s="12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>
      <c r="A340" s="12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>
      <c r="A341" s="12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>
      <c r="A342" s="1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>
      <c r="A343" s="12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>
      <c r="A344" s="12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>
      <c r="A345" s="12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>
      <c r="A346" s="12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>
      <c r="A347" s="12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>
      <c r="A348" s="12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>
      <c r="A349" s="1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>
      <c r="A350" s="12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>
      <c r="A351" s="12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>
      <c r="A352" s="12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>
      <c r="A353" s="12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>
      <c r="A354" s="12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>
      <c r="A355" s="12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>
      <c r="A356" s="12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>
      <c r="A357" s="12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>
      <c r="A358" s="12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>
      <c r="A359" s="12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>
      <c r="A360" s="12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>
      <c r="A361" s="12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>
      <c r="A362" s="12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>
      <c r="A363" s="12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>
      <c r="A364" s="12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>
      <c r="A365" s="12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>
      <c r="A366" s="12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>
      <c r="A367" s="12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>
      <c r="A368" s="12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>
      <c r="A369" s="12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>
      <c r="A370" s="12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>
      <c r="A371" s="12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>
      <c r="A372" s="1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>
      <c r="A373" s="12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>
      <c r="A374" s="12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>
      <c r="A375" s="12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>
      <c r="A376" s="1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>
      <c r="A377" s="12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>
      <c r="A378" s="12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>
      <c r="A379" s="12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>
      <c r="A380" s="12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>
      <c r="A381" s="12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>
      <c r="A382" s="12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>
      <c r="A383" s="1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>
      <c r="A384" s="12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>
      <c r="A385" s="12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>
      <c r="A386" s="12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>
      <c r="A387" s="12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>
      <c r="A388" s="12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>
      <c r="A389" s="12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>
      <c r="A390" s="12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>
      <c r="A391" s="12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>
      <c r="A392" s="12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>
      <c r="A393" s="12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>
      <c r="A394" s="12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>
      <c r="A395" s="12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>
      <c r="A396" s="12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>
      <c r="A397" s="12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>
      <c r="A398" s="12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>
      <c r="A399" s="12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>
      <c r="A400" s="12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>
      <c r="A401" s="12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>
      <c r="A402" s="12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>
      <c r="A403" s="12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>
      <c r="A404" s="12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>
      <c r="A405" s="1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>
      <c r="A406" s="12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>
      <c r="A407" s="12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>
      <c r="A408" s="12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>
      <c r="A409" s="12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>
      <c r="A410" s="12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>
      <c r="A411" s="12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>
      <c r="A412" s="1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>
      <c r="A413" s="12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>
      <c r="A414" s="12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>
      <c r="A415" s="12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>
      <c r="A416" s="12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>
      <c r="A417" s="12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>
      <c r="A418" s="12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>
      <c r="A419" s="12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>
      <c r="A420" s="12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>
      <c r="A421" s="12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>
      <c r="A422" s="12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>
      <c r="A423" s="12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>
      <c r="A424" s="12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>
      <c r="A425" s="12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>
      <c r="A426" s="12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>
      <c r="A427" s="12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>
      <c r="A428" s="12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>
      <c r="A429" s="12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>
      <c r="A430" s="12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>
      <c r="A431" s="12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>
      <c r="A432" s="12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>
      <c r="A433" s="12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>
      <c r="A434" s="12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>
      <c r="A435" s="1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>
      <c r="A436" s="12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>
      <c r="A437" s="12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>
      <c r="A438" s="12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>
      <c r="A439" s="1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>
      <c r="A440" s="12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>
      <c r="A441" s="12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>
      <c r="A442" s="12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>
      <c r="A443" s="12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>
      <c r="A444" s="12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>
      <c r="A445" s="12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>
      <c r="A446" s="1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>
      <c r="A447" s="12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>
      <c r="A448" s="12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>
      <c r="A449" s="12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>
      <c r="A450" s="12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>
      <c r="A451" s="12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>
      <c r="A452" s="12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>
      <c r="A453" s="12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>
      <c r="A454" s="12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>
      <c r="A455" s="12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>
      <c r="A456" s="12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>
      <c r="A457" s="12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>
      <c r="A458" s="12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>
      <c r="A459" s="12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>
      <c r="A460" s="12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>
      <c r="A461" s="12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>
      <c r="A462" s="12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>
      <c r="A463" s="12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>
      <c r="A464" s="12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>
      <c r="A465" s="12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>
      <c r="A466" s="12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>
      <c r="A467" s="12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>
      <c r="A468" s="12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>
      <c r="A469" s="12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>
      <c r="A470" s="12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>
      <c r="A471" s="12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>
      <c r="A472" s="12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>
      <c r="A473" s="12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>
      <c r="A474" s="12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>
      <c r="A475" s="12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>
      <c r="A476" s="12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>
      <c r="A477" s="12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>
      <c r="A478" s="12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>
      <c r="A479" s="12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>
      <c r="A480" s="12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>
      <c r="A481" s="12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>
      <c r="A482" s="12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>
      <c r="A483" s="12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>
      <c r="A484" s="12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>
      <c r="A485" s="1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>
      <c r="A486" s="12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>
      <c r="A487" s="12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>
      <c r="A488" s="12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>
      <c r="A489" s="12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>
      <c r="A490" s="12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>
      <c r="A491" s="12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>
      <c r="A492" s="1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>
      <c r="A493" s="12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>
      <c r="A494" s="12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>
      <c r="A495" s="12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>
      <c r="A496" s="12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>
      <c r="A497" s="12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>
      <c r="A498" s="12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>
      <c r="A499" s="12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>
      <c r="A500" s="12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>
      <c r="A501" s="12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>
      <c r="A502" s="12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>
      <c r="A503" s="12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>
      <c r="A504" s="12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>
      <c r="A505" s="12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>
      <c r="A506" s="12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>
      <c r="A507" s="12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>
      <c r="A508" s="12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>
      <c r="A509" s="12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>
      <c r="A510" s="12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>
      <c r="A511" s="12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>
      <c r="A512" s="12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>
      <c r="A513" s="12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>
      <c r="A514" s="12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>
      <c r="A515" s="1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>
      <c r="A516" s="12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>
      <c r="A517" s="12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>
      <c r="A518" s="12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>
      <c r="A519" s="1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>
      <c r="A520" s="12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>
      <c r="A521" s="12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>
      <c r="A522" s="12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>
      <c r="A523" s="12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>
      <c r="A524" s="12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>
      <c r="A525" s="12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>
      <c r="A526" s="1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>
      <c r="A527" s="12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>
      <c r="A528" s="12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>
      <c r="A529" s="12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>
      <c r="A530" s="12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>
      <c r="A531" s="12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>
      <c r="A532" s="12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>
      <c r="A533" s="12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>
      <c r="A534" s="12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>
      <c r="A535" s="12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>
      <c r="A536" s="12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>
      <c r="A537" s="12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>
      <c r="A538" s="12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>
      <c r="A539" s="12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>
      <c r="A540" s="12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>
      <c r="A541" s="12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>
      <c r="A542" s="12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>
      <c r="A543" s="12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>
      <c r="A544" s="12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>
      <c r="A545" s="12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>
      <c r="A546" s="12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>
      <c r="A547" s="12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>
      <c r="A548" s="12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>
      <c r="A549" s="12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>
      <c r="A550" s="12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>
      <c r="A551" s="12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>
      <c r="A552" s="12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>
      <c r="A553" s="12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>
      <c r="A554" s="12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>
      <c r="A555" s="12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>
      <c r="A556" s="12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>
      <c r="A557" s="12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>
      <c r="A558" s="12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>
      <c r="A559" s="12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>
      <c r="A560" s="12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>
      <c r="A561" s="12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>
      <c r="A562" s="12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>
      <c r="A563" s="12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>
      <c r="A564" s="12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>
      <c r="A565" s="12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>
      <c r="A566" s="12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>
      <c r="A567" s="12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>
      <c r="A568" s="12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>
      <c r="A569" s="12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>
      <c r="A570" s="12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>
      <c r="A571" s="12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>
      <c r="A572" s="12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>
      <c r="A573" s="12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>
      <c r="A574" s="12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>
      <c r="A575" s="12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>
      <c r="A576" s="12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>
      <c r="A577" s="12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>
      <c r="A578" s="12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>
      <c r="A579" s="12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>
      <c r="A580" s="12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>
      <c r="A581" s="12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>
      <c r="A582" s="12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>
      <c r="A583" s="12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>
      <c r="A584" s="12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>
      <c r="A585" s="12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>
      <c r="A586" s="12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>
      <c r="A587" s="12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>
      <c r="A588" s="12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>
      <c r="A589" s="12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>
      <c r="A590" s="12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>
      <c r="A591" s="12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>
      <c r="A592" s="12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>
      <c r="A593" s="12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>
      <c r="A594" s="12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>
      <c r="A595" s="12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>
      <c r="A596" s="12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>
      <c r="A597" s="12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>
      <c r="A598" s="12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>
      <c r="A599" s="12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>
      <c r="A600" s="12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>
      <c r="A601" s="12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>
      <c r="A602" s="12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>
      <c r="A603" s="12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>
      <c r="A604" s="12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>
      <c r="A605" s="12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>
      <c r="A606" s="12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>
      <c r="A607" s="12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>
      <c r="A608" s="12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>
      <c r="A609" s="12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>
      <c r="A610" s="12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>
      <c r="A611" s="12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>
      <c r="A612" s="12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>
      <c r="A613" s="12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>
      <c r="A614" s="12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>
      <c r="A615" s="12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>
      <c r="A616" s="12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>
      <c r="A617" s="12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>
      <c r="A618" s="12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>
      <c r="A619" s="12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>
      <c r="A620" s="12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>
      <c r="A621" s="12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>
      <c r="A622" s="12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>
      <c r="A623" s="12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>
      <c r="A624" s="12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>
      <c r="A625" s="12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>
      <c r="A626" s="12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>
      <c r="A627" s="12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>
      <c r="A628" s="12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>
      <c r="A629" s="12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>
      <c r="A630" s="12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>
      <c r="A631" s="12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>
      <c r="A632" s="12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>
      <c r="A633" s="12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>
      <c r="A634" s="12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>
      <c r="A635" s="12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>
      <c r="A636" s="12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>
      <c r="A637" s="12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>
      <c r="A638" s="12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>
      <c r="A639" s="12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>
      <c r="A640" s="12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>
      <c r="A641" s="12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>
      <c r="A642" s="12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>
      <c r="A643" s="12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>
      <c r="A644" s="12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>
      <c r="A645" s="12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>
      <c r="A646" s="12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>
      <c r="A647" s="12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>
      <c r="A648" s="12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>
      <c r="A649" s="12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>
      <c r="A650" s="12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>
      <c r="A651" s="12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>
      <c r="A652" s="12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>
      <c r="A653" s="12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>
      <c r="A654" s="12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>
      <c r="A655" s="12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>
      <c r="A656" s="12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>
      <c r="A657" s="12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>
      <c r="A658" s="12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>
      <c r="A659" s="12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>
      <c r="A660" s="12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>
      <c r="A661" s="12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>
      <c r="A662" s="12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>
      <c r="A663" s="12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>
      <c r="A664" s="12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>
      <c r="A665" s="12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>
      <c r="A666" s="12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>
      <c r="A667" s="12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>
      <c r="A668" s="12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>
      <c r="A669" s="12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>
      <c r="A670" s="12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>
      <c r="A671" s="12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>
      <c r="A672" s="12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>
      <c r="A673" s="12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>
      <c r="A674" s="12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>
      <c r="A675" s="12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>
      <c r="A676" s="12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>
      <c r="A677" s="12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>
      <c r="A678" s="12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>
      <c r="A679" s="12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>
      <c r="A680" s="12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>
      <c r="A681" s="12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>
      <c r="A682" s="12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>
      <c r="A683" s="12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>
      <c r="A684" s="12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>
      <c r="A685" s="12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>
      <c r="A686" s="12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>
      <c r="A687" s="12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>
      <c r="A688" s="12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>
      <c r="A689" s="12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>
      <c r="A690" s="12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>
      <c r="A691" s="12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>
      <c r="A692" s="12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>
      <c r="A693" s="12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>
      <c r="A694" s="12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>
      <c r="A695" s="12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>
      <c r="A696" s="12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>
      <c r="A697" s="12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>
      <c r="A698" s="12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>
      <c r="A699" s="12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>
      <c r="A700" s="12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>
      <c r="A701" s="12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>
      <c r="A702" s="12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>
      <c r="A703" s="12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>
      <c r="A704" s="12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>
      <c r="A705" s="12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>
      <c r="A706" s="12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>
      <c r="A707" s="12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>
      <c r="A708" s="12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>
      <c r="A709" s="12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>
      <c r="A710" s="12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>
      <c r="A711" s="12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>
      <c r="A712" s="12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>
      <c r="A713" s="12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>
      <c r="A714" s="12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>
      <c r="A715" s="12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>
      <c r="A716" s="12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>
      <c r="A717" s="12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>
      <c r="A718" s="12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>
      <c r="A719" s="12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>
      <c r="A720" s="12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>
      <c r="A721" s="12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>
      <c r="A722" s="12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>
      <c r="A723" s="12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>
      <c r="A724" s="12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>
      <c r="A725" s="12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>
      <c r="A726" s="12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>
      <c r="A727" s="12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>
      <c r="A728" s="12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>
      <c r="A729" s="12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>
      <c r="A730" s="12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>
      <c r="A731" s="12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>
      <c r="A732" s="12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>
      <c r="A733" s="12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>
      <c r="A734" s="12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>
      <c r="A735" s="12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>
      <c r="A736" s="12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>
      <c r="A737" s="12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>
      <c r="A738" s="12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>
      <c r="A739" s="12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>
      <c r="A740" s="12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>
      <c r="A741" s="12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>
      <c r="A742" s="12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>
      <c r="A743" s="12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>
      <c r="A744" s="12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>
      <c r="A745" s="12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>
      <c r="A746" s="12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>
      <c r="A747" s="12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>
      <c r="A748" s="12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>
      <c r="A749" s="12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>
      <c r="A750" s="12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>
      <c r="A751" s="12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>
      <c r="A752" s="12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>
      <c r="A753" s="12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>
      <c r="A754" s="12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>
      <c r="A755" s="12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>
      <c r="A756" s="12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>
      <c r="A757" s="12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>
      <c r="A758" s="12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>
      <c r="A759" s="12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>
      <c r="A760" s="12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>
      <c r="A761" s="12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>
      <c r="A762" s="12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>
      <c r="A763" s="12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>
      <c r="A764" s="12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>
      <c r="A765" s="12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>
      <c r="A766" s="12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>
      <c r="A767" s="12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>
      <c r="A768" s="12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>
      <c r="A769" s="12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>
      <c r="A770" s="12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>
      <c r="A771" s="12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>
      <c r="A772" s="12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>
      <c r="A773" s="12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>
      <c r="A774" s="12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>
      <c r="A775" s="12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>
      <c r="A776" s="12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>
      <c r="A777" s="12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>
      <c r="A778" s="12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>
      <c r="A779" s="12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>
      <c r="A780" s="12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>
      <c r="A781" s="12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>
      <c r="A782" s="12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>
      <c r="A783" s="12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>
      <c r="A784" s="12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>
      <c r="A785" s="12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>
      <c r="A786" s="12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>
      <c r="A787" s="12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>
      <c r="A788" s="12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>
      <c r="A789" s="12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>
      <c r="A790" s="12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>
      <c r="A791" s="12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>
      <c r="A792" s="12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>
      <c r="A793" s="12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>
      <c r="A794" s="12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>
      <c r="A795" s="12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>
      <c r="A796" s="12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>
      <c r="A797" s="12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>
      <c r="A798" s="12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>
      <c r="A799" s="12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>
      <c r="A800" s="12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>
      <c r="A801" s="12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>
      <c r="A802" s="12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>
      <c r="A803" s="12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>
      <c r="A804" s="12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>
      <c r="A805" s="12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>
      <c r="A806" s="12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>
      <c r="A807" s="12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>
      <c r="A808" s="12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>
      <c r="A809" s="12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>
      <c r="A810" s="12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>
      <c r="A811" s="12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>
      <c r="A812" s="12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>
      <c r="A813" s="12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>
      <c r="A814" s="12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>
      <c r="A815" s="12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>
      <c r="A816" s="12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>
      <c r="A817" s="12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>
      <c r="A818" s="12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>
      <c r="A819" s="12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>
      <c r="A820" s="12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>
      <c r="A821" s="12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>
      <c r="A822" s="12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>
      <c r="A823" s="12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>
      <c r="A824" s="12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>
      <c r="A825" s="12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>
      <c r="A826" s="12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>
      <c r="A827" s="12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>
      <c r="A828" s="12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>
      <c r="A829" s="12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>
      <c r="A830" s="12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>
      <c r="A831" s="12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>
      <c r="A832" s="12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>
      <c r="A833" s="12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>
      <c r="A834" s="12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>
      <c r="A835" s="12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>
      <c r="A836" s="12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>
      <c r="A837" s="12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>
      <c r="A838" s="12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>
      <c r="A839" s="12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>
      <c r="A840" s="12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>
      <c r="A841" s="12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>
      <c r="A842" s="12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>
      <c r="A843" s="12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>
      <c r="A844" s="12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>
      <c r="A845" s="12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>
      <c r="A846" s="12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>
      <c r="A847" s="12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>
      <c r="A848" s="12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>
      <c r="A849" s="12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>
      <c r="A850" s="12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>
      <c r="A851" s="12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>
      <c r="A852" s="12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>
      <c r="A853" s="12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>
      <c r="A854" s="12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>
      <c r="A855" s="12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>
      <c r="A856" s="12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>
      <c r="A857" s="12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>
      <c r="A858" s="12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>
      <c r="A859" s="12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>
      <c r="A860" s="12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>
      <c r="A861" s="12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>
      <c r="A862" s="12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>
      <c r="A863" s="12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>
      <c r="A864" s="12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>
      <c r="A865" s="12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>
      <c r="A866" s="12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>
      <c r="A867" s="12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>
      <c r="A868" s="12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>
      <c r="A869" s="12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>
      <c r="A870" s="12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>
      <c r="A871" s="12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>
      <c r="A872" s="12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>
      <c r="A873" s="12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>
      <c r="A874" s="12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>
      <c r="A875" s="12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>
      <c r="A876" s="12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>
      <c r="A877" s="12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>
      <c r="A878" s="12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>
      <c r="A879" s="12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>
      <c r="A880" s="12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>
      <c r="A881" s="12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>
      <c r="A882" s="12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>
      <c r="A883" s="12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>
      <c r="A884" s="12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>
      <c r="A885" s="12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>
      <c r="A886" s="12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>
      <c r="A887" s="12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>
      <c r="A888" s="12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>
      <c r="A889" s="12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>
      <c r="A890" s="12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>
      <c r="A891" s="12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>
      <c r="A892" s="12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>
      <c r="A893" s="12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>
      <c r="A894" s="12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>
      <c r="A895" s="12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>
      <c r="A896" s="12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>
      <c r="A897" s="12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>
      <c r="A898" s="12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>
      <c r="A899" s="12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>
      <c r="A900" s="12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>
      <c r="A901" s="12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>
      <c r="A902" s="12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>
      <c r="A903" s="12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>
      <c r="A904" s="12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>
      <c r="A905" s="12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>
      <c r="A906" s="12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>
      <c r="A907" s="12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>
      <c r="A908" s="12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>
      <c r="A909" s="12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>
      <c r="A910" s="12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>
      <c r="A911" s="12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>
      <c r="A912" s="12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>
      <c r="A913" s="12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>
      <c r="A914" s="12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>
      <c r="A915" s="12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>
      <c r="A916" s="12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>
      <c r="A917" s="12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>
      <c r="A918" s="12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>
      <c r="A919" s="12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>
      <c r="A920" s="12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>
      <c r="A921" s="12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>
      <c r="A922" s="12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>
      <c r="A923" s="12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>
      <c r="A924" s="12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>
      <c r="A925" s="12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>
      <c r="A926" s="12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>
      <c r="A927" s="12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>
      <c r="A928" s="12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>
      <c r="A929" s="12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>
      <c r="A930" s="12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>
      <c r="A931" s="12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>
      <c r="A932" s="12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>
      <c r="A933" s="12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>
      <c r="A934" s="12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>
      <c r="A935" s="12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>
      <c r="A936" s="12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>
      <c r="A937" s="12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>
      <c r="A938" s="12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>
      <c r="A939" s="12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>
      <c r="A940" s="12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>
      <c r="A941" s="12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>
      <c r="A942" s="12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>
      <c r="A943" s="12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>
      <c r="A944" s="12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>
      <c r="A945" s="12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>
      <c r="A946" s="12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>
      <c r="A947" s="12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>
      <c r="A948" s="12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>
      <c r="A949" s="12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>
      <c r="A950" s="12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>
      <c r="A951" s="12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>
      <c r="A952" s="12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>
      <c r="A953" s="12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>
      <c r="A954" s="12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>
      <c r="A955" s="12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>
      <c r="A956" s="12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>
      <c r="A957" s="12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>
      <c r="A958" s="12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>
      <c r="A959" s="12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>
      <c r="A960" s="12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>
      <c r="A961" s="12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>
      <c r="A962" s="12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>
      <c r="A963" s="12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>
      <c r="A964" s="12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>
      <c r="A965" s="12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>
      <c r="A966" s="12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>
      <c r="A967" s="12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>
      <c r="A968" s="12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>
      <c r="A969" s="12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>
      <c r="A970" s="12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>
      <c r="A971" s="12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>
      <c r="A972" s="12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>
      <c r="A973" s="12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>
      <c r="A974" s="12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>
      <c r="A975" s="12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>
      <c r="A976" s="12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>
      <c r="A977" s="12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>
      <c r="A978" s="12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>
      <c r="A979" s="12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>
      <c r="A980" s="12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>
      <c r="A981" s="12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>
      <c r="A982" s="12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>
      <c r="A983" s="12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>
      <c r="A984" s="12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>
      <c r="A985" s="12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>
      <c r="A986" s="12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>
      <c r="A987" s="12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>
      <c r="A988" s="12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>
      <c r="A989" s="12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</sheetData>
  <mergeCells count="6">
    <mergeCell ref="A66:D66"/>
    <mergeCell ref="A2:C2"/>
    <mergeCell ref="A41:D41"/>
    <mergeCell ref="E44:G44"/>
    <mergeCell ref="E47:F47"/>
    <mergeCell ref="A50:H50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5"/>
  <sheetViews>
    <sheetView tabSelected="1" workbookViewId="0">
      <selection activeCell="E9" sqref="E9"/>
    </sheetView>
  </sheetViews>
  <sheetFormatPr defaultColWidth="12.5703125" defaultRowHeight="15.75" customHeight="1"/>
  <cols>
    <col min="3" max="3" width="21.42578125" customWidth="1"/>
  </cols>
  <sheetData>
    <row r="1" spans="1:25" ht="15.75" customHeight="1">
      <c r="A1" s="68" t="s">
        <v>136</v>
      </c>
      <c r="B1" s="69"/>
      <c r="C1" s="69"/>
      <c r="D1" s="69"/>
      <c r="E1" s="69"/>
      <c r="F1" s="69"/>
      <c r="G1" s="7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5">
        <v>1</v>
      </c>
      <c r="B3" s="6" t="s">
        <v>9</v>
      </c>
      <c r="C3" s="7" t="s">
        <v>137</v>
      </c>
      <c r="D3" s="8">
        <v>170</v>
      </c>
      <c r="E3" s="8">
        <v>69</v>
      </c>
      <c r="F3" s="8">
        <v>11730</v>
      </c>
      <c r="G3" s="8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5">
        <v>2</v>
      </c>
      <c r="B4" s="6" t="s">
        <v>9</v>
      </c>
      <c r="C4" s="7" t="s">
        <v>138</v>
      </c>
      <c r="D4" s="8">
        <v>200</v>
      </c>
      <c r="E4" s="8">
        <v>408.4</v>
      </c>
      <c r="F4" s="8">
        <v>81680</v>
      </c>
      <c r="G4" s="8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F5" s="46"/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 Avail and recorded in syste</vt:lpstr>
      <vt:lpstr>Phy Avail but not recorded in s</vt:lpstr>
      <vt:lpstr>Phy NA but recorded in 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2025-05-09T03:40:19Z</dcterms:modified>
</cp:coreProperties>
</file>