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yTech\Desktop\"/>
    </mc:Choice>
  </mc:AlternateContent>
  <xr:revisionPtr revIDLastSave="0" documentId="13_ncr:1_{D478E49E-A957-4BE0-82A3-8EAA81952905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داهاتی رۆژانە" sheetId="1" r:id="rId1"/>
    <sheet name="خرجی رۆژانە" sheetId="2" r:id="rId2"/>
    <sheet name="رصید قاسە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C34" i="2"/>
  <c r="C3" i="3" s="1"/>
  <c r="E3" i="1"/>
  <c r="D34" i="1"/>
  <c r="C34" i="1"/>
  <c r="E34" i="1" l="1"/>
  <c r="C2" i="3" s="1"/>
  <c r="C4" i="3" s="1"/>
  <c r="C7" i="3" l="1"/>
  <c r="C6" i="3"/>
  <c r="C5" i="3"/>
</calcChain>
</file>

<file path=xl/sharedStrings.xml><?xml version="1.0" encoding="utf-8"?>
<sst xmlns="http://schemas.openxmlformats.org/spreadsheetml/2006/main" count="25" uniqueCount="22">
  <si>
    <t>#</t>
  </si>
  <si>
    <t>بەروار</t>
  </si>
  <si>
    <t>فۆرم</t>
  </si>
  <si>
    <t>کۆپی</t>
  </si>
  <si>
    <t>کۆی گشتی</t>
  </si>
  <si>
    <t xml:space="preserve">داهاتی رۆژانە </t>
  </si>
  <si>
    <t>کۆی گشتی داهاتی مانگ</t>
  </si>
  <si>
    <t xml:space="preserve">خرجی رۆژانە </t>
  </si>
  <si>
    <t>خرجی</t>
  </si>
  <si>
    <t>تێبینی</t>
  </si>
  <si>
    <t>داهاتی گشتی مانگانە</t>
  </si>
  <si>
    <t>خرجی گشتی مانگانە</t>
  </si>
  <si>
    <t>کۆی گشتی داهاتی مانگانە</t>
  </si>
  <si>
    <t xml:space="preserve">رصید قاسە </t>
  </si>
  <si>
    <t xml:space="preserve"> </t>
  </si>
  <si>
    <t>`</t>
  </si>
  <si>
    <t>معاشی ئیمان</t>
  </si>
  <si>
    <t>10/2/204</t>
  </si>
  <si>
    <t>وەرەقە - قەڵەم - بوکسفایل نایلۆن - فایل نایلۆن دوگمە  ...</t>
  </si>
  <si>
    <t>13/10/20024</t>
  </si>
  <si>
    <t>بۆکس فایل + تەکسی 4000</t>
  </si>
  <si>
    <t>100$ =150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</si>
</sst>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_([$IQD]\ * #,##0_);_([$IQD]\ * \(#,##0\);_([$IQD]\ * &quot;-&quot;_);_(@_)"/>
  </numFmts>
  <fonts count="1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UniQAIDAR_Hemin"/>
      <family val="2"/>
    </font>
    <font>
      <b/>
      <sz val="16"/>
      <color theme="0"/>
      <name val="Calibri"/>
      <family val="2"/>
      <scheme val="minor"/>
    </font>
    <font>
      <sz val="16"/>
      <color theme="0"/>
      <name val="UniQAIDAR_Hemin"/>
      <family val="2"/>
    </font>
    <font>
      <sz val="12"/>
      <color theme="1"/>
      <name val="Calibri"/>
      <family val="2"/>
      <scheme val="minor"/>
    </font>
    <font>
      <sz val="20"/>
      <color theme="1"/>
      <name val="UniQAIDAR_Hemin"/>
      <family val="2"/>
    </font>
    <font>
      <sz val="24"/>
      <color theme="0"/>
      <name val="UniQAIDAR_Hemin"/>
      <family val="2"/>
    </font>
    <font>
      <b/>
      <sz val="12"/>
      <color theme="0"/>
      <name val="Calibri"/>
      <family val="2"/>
      <scheme val="minor"/>
    </font>
    <font>
      <sz val="12"/>
      <color theme="0"/>
      <name val="UniQAIDAR_Hemin"/>
      <family val="2"/>
    </font>
    <font>
      <sz val="18"/>
      <color theme="0"/>
      <name val="UniQAIDAR_Hemin"/>
      <family val="2"/>
    </font>
    <font>
      <sz val="26"/>
      <color theme="0"/>
      <name val="UniQAIDAR_Hemin"/>
      <family val="2"/>
    </font>
    <font>
      <sz val="14"/>
      <color theme="1"/>
      <name val="K24 Kurdish Bold Bold"/>
    </font>
    <font>
      <sz val="14"/>
      <color theme="0"/>
      <name val="UniQAIDAR_Hemin"/>
      <family val="2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5" fontId="1" fillId="0" borderId="1" xfId="0" applyNumberFormat="1" applyFont="1" applyBorder="1"/>
    <xf numFmtId="164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/>
    <xf numFmtId="0" fontId="8" fillId="2" borderId="3" xfId="0" applyFont="1" applyFill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5" fontId="1" fillId="0" borderId="3" xfId="0" applyNumberFormat="1" applyFont="1" applyBorder="1"/>
    <xf numFmtId="0" fontId="0" fillId="0" borderId="0" xfId="0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165" fontId="8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9" fontId="8" fillId="7" borderId="1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65" fontId="1" fillId="0" borderId="6" xfId="0" applyNumberFormat="1" applyFont="1" applyBorder="1"/>
    <xf numFmtId="0" fontId="7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G34"/>
  <sheetViews>
    <sheetView rightToLeft="1" tabSelected="1" zoomScaleNormal="100" workbookViewId="0">
      <selection activeCell="F32" sqref="F32"/>
    </sheetView>
  </sheetViews>
  <sheetFormatPr defaultRowHeight="15"/>
  <cols>
    <col min="2" max="5" width="15.7109375" customWidth="1"/>
    <col min="6" max="6" width="21.5703125" customWidth="1"/>
  </cols>
  <sheetData>
    <row r="1" spans="1:7" ht="33.75" customHeight="1">
      <c r="A1" s="25" t="s">
        <v>5</v>
      </c>
      <c r="B1" s="25"/>
      <c r="C1" s="25"/>
      <c r="D1" s="25"/>
      <c r="E1" s="25"/>
    </row>
    <row r="2" spans="1:7" ht="27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7" ht="15.75">
      <c r="A3" s="3">
        <v>1</v>
      </c>
      <c r="B3" s="5">
        <v>45566</v>
      </c>
      <c r="C3" s="7">
        <v>75000</v>
      </c>
      <c r="D3" s="7">
        <v>450000</v>
      </c>
      <c r="E3" s="4">
        <f>C3+D3</f>
        <v>525000</v>
      </c>
    </row>
    <row r="4" spans="1:7" ht="15.75">
      <c r="A4" s="3">
        <v>2</v>
      </c>
      <c r="B4" s="6" t="s">
        <v>17</v>
      </c>
      <c r="C4" s="4">
        <v>85000</v>
      </c>
      <c r="D4" s="4">
        <v>420000</v>
      </c>
      <c r="E4" s="4">
        <f t="shared" ref="E4:E33" si="0">C4+D4</f>
        <v>505000</v>
      </c>
    </row>
    <row r="5" spans="1:7" ht="15.75">
      <c r="A5" s="3">
        <v>3</v>
      </c>
      <c r="B5" s="6">
        <v>45568</v>
      </c>
      <c r="C5" s="4">
        <v>55000</v>
      </c>
      <c r="D5" s="4">
        <v>460000</v>
      </c>
      <c r="E5" s="4">
        <f t="shared" si="0"/>
        <v>515000</v>
      </c>
    </row>
    <row r="6" spans="1:7" ht="15.75">
      <c r="A6" s="3">
        <v>4</v>
      </c>
      <c r="B6" s="5">
        <v>45203</v>
      </c>
      <c r="C6" s="4"/>
      <c r="D6" s="4"/>
      <c r="E6" s="4">
        <f t="shared" si="0"/>
        <v>0</v>
      </c>
      <c r="G6" t="s">
        <v>14</v>
      </c>
    </row>
    <row r="7" spans="1:7" ht="15.75">
      <c r="A7" s="3">
        <v>5</v>
      </c>
      <c r="B7" s="6">
        <v>45204</v>
      </c>
      <c r="C7" s="4"/>
      <c r="D7" s="4"/>
      <c r="E7" s="4">
        <f t="shared" si="0"/>
        <v>0</v>
      </c>
    </row>
    <row r="8" spans="1:7" ht="15.75">
      <c r="A8" s="3">
        <v>6</v>
      </c>
      <c r="B8" s="6">
        <v>45571</v>
      </c>
      <c r="C8" s="4">
        <v>46000</v>
      </c>
      <c r="D8" s="4">
        <v>400000</v>
      </c>
      <c r="E8" s="4">
        <f t="shared" si="0"/>
        <v>446000</v>
      </c>
    </row>
    <row r="9" spans="1:7" ht="15.75">
      <c r="A9" s="3">
        <v>7</v>
      </c>
      <c r="B9" s="5">
        <v>45572</v>
      </c>
      <c r="C9" s="4">
        <v>44000</v>
      </c>
      <c r="D9" s="4">
        <v>445000</v>
      </c>
      <c r="E9" s="4">
        <f t="shared" si="0"/>
        <v>489000</v>
      </c>
    </row>
    <row r="10" spans="1:7" ht="15.75">
      <c r="A10" s="3">
        <v>8</v>
      </c>
      <c r="B10" s="6">
        <v>45207</v>
      </c>
      <c r="C10" s="4">
        <v>46000</v>
      </c>
      <c r="D10" s="4">
        <v>515000</v>
      </c>
      <c r="E10" s="4">
        <f t="shared" si="0"/>
        <v>561000</v>
      </c>
    </row>
    <row r="11" spans="1:7" ht="15.75">
      <c r="A11" s="3">
        <v>9</v>
      </c>
      <c r="B11" s="5">
        <v>45208</v>
      </c>
      <c r="C11" s="4">
        <v>45000</v>
      </c>
      <c r="D11" s="4">
        <v>445000</v>
      </c>
      <c r="E11" s="4">
        <f t="shared" si="0"/>
        <v>490000</v>
      </c>
    </row>
    <row r="12" spans="1:7" ht="15.75">
      <c r="A12" s="3">
        <v>10</v>
      </c>
      <c r="B12" s="6">
        <v>45209</v>
      </c>
      <c r="C12" s="4">
        <v>93000</v>
      </c>
      <c r="D12" s="4">
        <v>325000</v>
      </c>
      <c r="E12" s="4">
        <f t="shared" si="0"/>
        <v>418000</v>
      </c>
    </row>
    <row r="13" spans="1:7" ht="15.75">
      <c r="A13" s="3">
        <v>11</v>
      </c>
      <c r="B13" s="6">
        <v>45210</v>
      </c>
      <c r="C13" s="4"/>
      <c r="D13" s="4"/>
      <c r="E13" s="4">
        <f t="shared" si="0"/>
        <v>0</v>
      </c>
    </row>
    <row r="14" spans="1:7" ht="15.75">
      <c r="A14" s="3">
        <v>12</v>
      </c>
      <c r="B14" s="5">
        <v>45211</v>
      </c>
      <c r="C14" s="4"/>
      <c r="D14" s="4"/>
      <c r="E14" s="4">
        <f t="shared" si="0"/>
        <v>0</v>
      </c>
    </row>
    <row r="15" spans="1:7" ht="15.75">
      <c r="A15" s="3">
        <v>13</v>
      </c>
      <c r="B15" s="6">
        <v>45212</v>
      </c>
      <c r="C15" s="4">
        <v>44500</v>
      </c>
      <c r="D15" s="4">
        <v>485000</v>
      </c>
      <c r="E15" s="4">
        <f t="shared" si="0"/>
        <v>529500</v>
      </c>
    </row>
    <row r="16" spans="1:7" ht="15.75">
      <c r="A16" s="3">
        <v>14</v>
      </c>
      <c r="B16" s="6">
        <v>45213</v>
      </c>
      <c r="C16" s="4">
        <v>103000</v>
      </c>
      <c r="D16" s="4">
        <v>560000</v>
      </c>
      <c r="E16" s="4">
        <f t="shared" si="0"/>
        <v>663000</v>
      </c>
    </row>
    <row r="17" spans="1:6" ht="15.75">
      <c r="A17" s="3">
        <v>15</v>
      </c>
      <c r="B17" s="5">
        <v>45214</v>
      </c>
      <c r="C17" s="4">
        <v>70000</v>
      </c>
      <c r="D17" s="4">
        <v>410000</v>
      </c>
      <c r="E17" s="4">
        <f t="shared" si="0"/>
        <v>480000</v>
      </c>
    </row>
    <row r="18" spans="1:6" ht="15.75">
      <c r="A18" s="3">
        <v>16</v>
      </c>
      <c r="B18" s="6">
        <v>45215</v>
      </c>
      <c r="C18" s="4">
        <v>41000</v>
      </c>
      <c r="D18" s="4">
        <v>420000</v>
      </c>
      <c r="E18" s="4">
        <f t="shared" si="0"/>
        <v>461000</v>
      </c>
      <c r="F18" s="24" t="s">
        <v>21</v>
      </c>
    </row>
    <row r="19" spans="1:6" ht="15.75">
      <c r="A19" s="3">
        <v>17</v>
      </c>
      <c r="B19" s="5">
        <v>45216</v>
      </c>
      <c r="C19" s="4">
        <v>75500</v>
      </c>
      <c r="D19" s="4">
        <v>350500</v>
      </c>
      <c r="E19" s="4">
        <f t="shared" si="0"/>
        <v>426000</v>
      </c>
    </row>
    <row r="20" spans="1:6" ht="15.75">
      <c r="A20" s="3">
        <v>18</v>
      </c>
      <c r="B20" s="6">
        <v>45217</v>
      </c>
      <c r="C20" s="4"/>
      <c r="D20" s="4"/>
      <c r="E20" s="4">
        <f t="shared" si="0"/>
        <v>0</v>
      </c>
    </row>
    <row r="21" spans="1:6" ht="15.75">
      <c r="A21" s="3">
        <v>19</v>
      </c>
      <c r="B21" s="6">
        <v>45218</v>
      </c>
      <c r="C21" s="4"/>
      <c r="D21" s="4"/>
      <c r="E21" s="4">
        <f t="shared" si="0"/>
        <v>0</v>
      </c>
    </row>
    <row r="22" spans="1:6" ht="15.75">
      <c r="A22" s="3">
        <v>20</v>
      </c>
      <c r="B22" s="5">
        <v>45219</v>
      </c>
      <c r="C22" s="4"/>
      <c r="D22" s="4"/>
      <c r="E22" s="4">
        <f t="shared" si="0"/>
        <v>0</v>
      </c>
    </row>
    <row r="23" spans="1:6" ht="15.75">
      <c r="A23" s="3">
        <v>21</v>
      </c>
      <c r="B23" s="6">
        <v>45220</v>
      </c>
      <c r="C23" s="4"/>
      <c r="D23" s="4"/>
      <c r="E23" s="4">
        <f t="shared" si="0"/>
        <v>0</v>
      </c>
    </row>
    <row r="24" spans="1:6" ht="15.75">
      <c r="A24" s="3">
        <v>22</v>
      </c>
      <c r="B24" s="6">
        <v>45221</v>
      </c>
      <c r="C24" s="4">
        <v>50000</v>
      </c>
      <c r="D24" s="4">
        <v>520000</v>
      </c>
      <c r="E24" s="4">
        <f t="shared" si="0"/>
        <v>570000</v>
      </c>
    </row>
    <row r="25" spans="1:6" ht="15.75">
      <c r="A25" s="3">
        <v>23</v>
      </c>
      <c r="B25" s="5">
        <v>45222</v>
      </c>
      <c r="C25" s="4">
        <v>85000</v>
      </c>
      <c r="D25" s="4">
        <v>245000</v>
      </c>
      <c r="E25" s="4">
        <f t="shared" si="0"/>
        <v>330000</v>
      </c>
    </row>
    <row r="26" spans="1:6" ht="15.75">
      <c r="A26" s="3">
        <v>24</v>
      </c>
      <c r="B26" s="6">
        <v>45223</v>
      </c>
      <c r="C26" s="4">
        <v>70000</v>
      </c>
      <c r="D26" s="4">
        <v>210000</v>
      </c>
      <c r="E26" s="4">
        <f t="shared" si="0"/>
        <v>280000</v>
      </c>
    </row>
    <row r="27" spans="1:6" ht="15.75">
      <c r="A27" s="3">
        <v>25</v>
      </c>
      <c r="B27" s="5">
        <v>45224</v>
      </c>
      <c r="C27" s="4"/>
      <c r="D27" s="4"/>
      <c r="E27" s="4">
        <f t="shared" si="0"/>
        <v>0</v>
      </c>
    </row>
    <row r="28" spans="1:6" ht="15.75">
      <c r="A28" s="3">
        <v>26</v>
      </c>
      <c r="B28" s="6">
        <v>45225</v>
      </c>
      <c r="C28" s="4"/>
      <c r="D28" s="4"/>
      <c r="E28" s="4">
        <f t="shared" si="0"/>
        <v>0</v>
      </c>
    </row>
    <row r="29" spans="1:6" ht="15.75">
      <c r="A29" s="3">
        <v>27</v>
      </c>
      <c r="B29" s="6">
        <v>45226</v>
      </c>
      <c r="C29" s="4">
        <v>70000</v>
      </c>
      <c r="D29" s="4">
        <v>435000</v>
      </c>
      <c r="E29" s="4">
        <f t="shared" si="0"/>
        <v>505000</v>
      </c>
    </row>
    <row r="30" spans="1:6" ht="15.75">
      <c r="A30" s="3">
        <v>28</v>
      </c>
      <c r="B30" s="5">
        <v>45227</v>
      </c>
      <c r="C30" s="4"/>
      <c r="D30" s="4"/>
      <c r="E30" s="4">
        <f t="shared" si="0"/>
        <v>0</v>
      </c>
    </row>
    <row r="31" spans="1:6" ht="15.75">
      <c r="A31" s="3">
        <v>29</v>
      </c>
      <c r="B31" s="6">
        <v>45228</v>
      </c>
      <c r="C31" s="4">
        <v>69000</v>
      </c>
      <c r="D31" s="4">
        <v>175000</v>
      </c>
      <c r="E31" s="4">
        <f t="shared" si="0"/>
        <v>244000</v>
      </c>
    </row>
    <row r="32" spans="1:6" ht="15.75">
      <c r="A32" s="3">
        <v>30</v>
      </c>
      <c r="B32" s="6">
        <v>45229</v>
      </c>
      <c r="C32" s="4">
        <v>55000</v>
      </c>
      <c r="D32" s="4">
        <v>240000</v>
      </c>
      <c r="E32" s="4">
        <f t="shared" si="0"/>
        <v>295000</v>
      </c>
    </row>
    <row r="33" spans="1:5" ht="15.75">
      <c r="A33" s="8">
        <v>31</v>
      </c>
      <c r="B33" s="9">
        <v>45230</v>
      </c>
      <c r="C33" s="10">
        <v>155000</v>
      </c>
      <c r="D33" s="10">
        <v>61500</v>
      </c>
      <c r="E33" s="4">
        <f t="shared" si="0"/>
        <v>216500</v>
      </c>
    </row>
    <row r="34" spans="1:5" s="11" customFormat="1" ht="27" customHeight="1">
      <c r="A34" s="26" t="s">
        <v>6</v>
      </c>
      <c r="B34" s="26"/>
      <c r="C34" s="12">
        <f>SUM(C3:C33)</f>
        <v>1377000</v>
      </c>
      <c r="D34" s="13">
        <f>SUM(D3:D33)</f>
        <v>7572000</v>
      </c>
      <c r="E34" s="14">
        <f>SUM(E3:E33)</f>
        <v>8949000</v>
      </c>
    </row>
  </sheetData>
  <mergeCells count="2">
    <mergeCell ref="A1:E1"/>
    <mergeCell ref="A34:B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BCEE8-BE17-460A-8AD1-740883A376C8}">
  <sheetPr>
    <tabColor rgb="FF92D050"/>
  </sheetPr>
  <dimension ref="A1:K34"/>
  <sheetViews>
    <sheetView rightToLeft="1" workbookViewId="0">
      <selection activeCell="C40" sqref="C40"/>
    </sheetView>
  </sheetViews>
  <sheetFormatPr defaultRowHeight="15"/>
  <cols>
    <col min="2" max="2" width="15.7109375" customWidth="1"/>
    <col min="3" max="3" width="20.28515625" customWidth="1"/>
    <col min="4" max="4" width="48.140625" customWidth="1"/>
  </cols>
  <sheetData>
    <row r="1" spans="1:11" ht="33">
      <c r="A1" s="27" t="s">
        <v>7</v>
      </c>
      <c r="B1" s="27"/>
      <c r="C1" s="27"/>
      <c r="D1" s="27"/>
    </row>
    <row r="2" spans="1:11" ht="23.25">
      <c r="A2" s="15" t="s">
        <v>0</v>
      </c>
      <c r="B2" s="19" t="s">
        <v>1</v>
      </c>
      <c r="C2" s="19" t="s">
        <v>8</v>
      </c>
      <c r="D2" s="19" t="s">
        <v>9</v>
      </c>
    </row>
    <row r="3" spans="1:11" ht="15.75">
      <c r="A3" s="16">
        <v>1</v>
      </c>
      <c r="B3" s="5">
        <v>45200</v>
      </c>
      <c r="C3" s="7"/>
      <c r="D3" s="4"/>
      <c r="J3">
        <v>400000</v>
      </c>
      <c r="K3" t="s">
        <v>16</v>
      </c>
    </row>
    <row r="4" spans="1:11" ht="15.75">
      <c r="A4" s="16">
        <v>2</v>
      </c>
      <c r="B4" s="6">
        <v>45201</v>
      </c>
      <c r="C4" s="4"/>
      <c r="D4" s="4"/>
    </row>
    <row r="5" spans="1:11" ht="15.75">
      <c r="A5" s="16">
        <v>3</v>
      </c>
      <c r="B5" s="6">
        <v>45202</v>
      </c>
      <c r="C5" s="4"/>
      <c r="D5" s="4"/>
    </row>
    <row r="6" spans="1:11" ht="15.75">
      <c r="A6" s="16">
        <v>4</v>
      </c>
      <c r="B6" s="5">
        <v>45203</v>
      </c>
      <c r="C6" s="4"/>
      <c r="D6" s="4"/>
    </row>
    <row r="7" spans="1:11" ht="15.75">
      <c r="A7" s="16">
        <v>5</v>
      </c>
      <c r="B7" s="6">
        <v>45204</v>
      </c>
      <c r="C7" s="4"/>
      <c r="D7" s="4"/>
    </row>
    <row r="8" spans="1:11" ht="15.75">
      <c r="A8" s="16">
        <v>6</v>
      </c>
      <c r="B8" s="6">
        <v>45205</v>
      </c>
      <c r="C8" s="4"/>
      <c r="D8" s="4"/>
    </row>
    <row r="9" spans="1:11" ht="15.75">
      <c r="A9" s="16">
        <v>7</v>
      </c>
      <c r="B9" s="5">
        <v>45206</v>
      </c>
      <c r="C9" s="4">
        <v>160000</v>
      </c>
      <c r="D9" s="4" t="s">
        <v>18</v>
      </c>
    </row>
    <row r="10" spans="1:11" ht="15.75">
      <c r="A10" s="16">
        <v>8</v>
      </c>
      <c r="B10" s="6">
        <v>45207</v>
      </c>
      <c r="C10" s="4"/>
      <c r="D10" s="4"/>
    </row>
    <row r="11" spans="1:11" ht="15.75">
      <c r="A11" s="16">
        <v>9</v>
      </c>
      <c r="B11" s="5" t="s">
        <v>19</v>
      </c>
      <c r="C11" s="4">
        <v>82000</v>
      </c>
      <c r="D11" s="4" t="s">
        <v>20</v>
      </c>
    </row>
    <row r="12" spans="1:11" ht="15.75">
      <c r="A12" s="16">
        <v>10</v>
      </c>
      <c r="B12" s="6">
        <v>45209</v>
      </c>
      <c r="C12" s="4"/>
      <c r="D12" s="4"/>
    </row>
    <row r="13" spans="1:11" ht="15.75">
      <c r="A13" s="16">
        <v>11</v>
      </c>
      <c r="B13" s="6">
        <v>45210</v>
      </c>
      <c r="C13" s="4"/>
      <c r="D13" s="4"/>
    </row>
    <row r="14" spans="1:11" ht="15.75">
      <c r="A14" s="16">
        <v>12</v>
      </c>
      <c r="B14" s="5">
        <v>45211</v>
      </c>
      <c r="C14" s="4"/>
      <c r="D14" s="4"/>
    </row>
    <row r="15" spans="1:11" ht="15.75">
      <c r="A15" s="16">
        <v>13</v>
      </c>
      <c r="B15" s="6">
        <v>45212</v>
      </c>
      <c r="C15" s="4"/>
      <c r="D15" s="4"/>
    </row>
    <row r="16" spans="1:11" ht="15.75">
      <c r="A16" s="16">
        <v>14</v>
      </c>
      <c r="B16" s="6">
        <v>45213</v>
      </c>
      <c r="C16" s="4"/>
      <c r="D16" s="4"/>
    </row>
    <row r="17" spans="1:4" ht="15.75">
      <c r="A17" s="16">
        <v>15</v>
      </c>
      <c r="B17" s="5">
        <v>45214</v>
      </c>
      <c r="C17" s="4"/>
      <c r="D17" s="4"/>
    </row>
    <row r="18" spans="1:4" ht="15.75">
      <c r="A18" s="16">
        <v>16</v>
      </c>
      <c r="B18" s="6">
        <v>45215</v>
      </c>
      <c r="C18" s="4"/>
      <c r="D18" s="4"/>
    </row>
    <row r="19" spans="1:4" ht="15.75">
      <c r="A19" s="16">
        <v>17</v>
      </c>
      <c r="B19" s="5">
        <v>45216</v>
      </c>
      <c r="C19" s="4">
        <v>135500</v>
      </c>
      <c r="D19" s="4"/>
    </row>
    <row r="20" spans="1:4" ht="15.75">
      <c r="A20" s="16">
        <v>18</v>
      </c>
      <c r="B20" s="6">
        <v>45217</v>
      </c>
      <c r="C20" s="4"/>
      <c r="D20" s="4"/>
    </row>
    <row r="21" spans="1:4" ht="15.75">
      <c r="A21" s="16">
        <v>19</v>
      </c>
      <c r="B21" s="6">
        <v>45218</v>
      </c>
      <c r="C21" s="4"/>
      <c r="D21" s="4"/>
    </row>
    <row r="22" spans="1:4" ht="15.75">
      <c r="A22" s="16">
        <v>20</v>
      </c>
      <c r="B22" s="5">
        <v>45219</v>
      </c>
      <c r="C22" s="4"/>
      <c r="D22" s="4"/>
    </row>
    <row r="23" spans="1:4" ht="15.75">
      <c r="A23" s="16">
        <v>21</v>
      </c>
      <c r="B23" s="6">
        <v>45220</v>
      </c>
      <c r="C23" s="4"/>
      <c r="D23" s="4"/>
    </row>
    <row r="24" spans="1:4" ht="15.75">
      <c r="A24" s="16">
        <v>22</v>
      </c>
      <c r="B24" s="6">
        <v>45221</v>
      </c>
      <c r="C24" s="4"/>
      <c r="D24" s="4"/>
    </row>
    <row r="25" spans="1:4" ht="15.75">
      <c r="A25" s="16">
        <v>23</v>
      </c>
      <c r="B25" s="5">
        <v>45222</v>
      </c>
      <c r="C25" s="4"/>
      <c r="D25" s="4"/>
    </row>
    <row r="26" spans="1:4" ht="15.75">
      <c r="A26" s="16">
        <v>24</v>
      </c>
      <c r="B26" s="6">
        <v>45223</v>
      </c>
      <c r="C26" s="4"/>
      <c r="D26" s="4"/>
    </row>
    <row r="27" spans="1:4" ht="15.75">
      <c r="A27" s="16">
        <v>25</v>
      </c>
      <c r="B27" s="5">
        <v>45224</v>
      </c>
      <c r="C27" s="4"/>
      <c r="D27" s="4"/>
    </row>
    <row r="28" spans="1:4" ht="15.75">
      <c r="A28" s="16">
        <v>26</v>
      </c>
      <c r="B28" s="6">
        <v>45225</v>
      </c>
      <c r="C28" s="4"/>
      <c r="D28" s="4"/>
    </row>
    <row r="29" spans="1:4" ht="15.75">
      <c r="A29" s="16">
        <v>27</v>
      </c>
      <c r="B29" s="6">
        <v>45226</v>
      </c>
      <c r="C29" s="4"/>
      <c r="D29" s="4"/>
    </row>
    <row r="30" spans="1:4" ht="15.75">
      <c r="A30" s="16">
        <v>28</v>
      </c>
      <c r="B30" s="5">
        <v>45227</v>
      </c>
      <c r="C30" s="4">
        <v>202000</v>
      </c>
      <c r="D30" s="4"/>
    </row>
    <row r="31" spans="1:4" ht="15.75">
      <c r="A31" s="16">
        <v>29</v>
      </c>
      <c r="B31" s="6">
        <v>45228</v>
      </c>
      <c r="C31" s="4">
        <v>35000</v>
      </c>
      <c r="D31" s="4"/>
    </row>
    <row r="32" spans="1:4" ht="15.75">
      <c r="A32" s="16">
        <v>30</v>
      </c>
      <c r="B32" s="6">
        <v>45229</v>
      </c>
      <c r="C32" s="4">
        <v>2310000</v>
      </c>
      <c r="D32" s="4"/>
    </row>
    <row r="33" spans="1:4" ht="15.75">
      <c r="A33" s="17">
        <v>31</v>
      </c>
      <c r="B33" s="9">
        <v>45230</v>
      </c>
      <c r="C33" s="10">
        <v>1050000</v>
      </c>
      <c r="D33" s="4"/>
    </row>
    <row r="34" spans="1:4" ht="15.75">
      <c r="A34" s="28" t="s">
        <v>6</v>
      </c>
      <c r="B34" s="28"/>
      <c r="C34" s="18">
        <f>SUM(C3:C33)</f>
        <v>3974500</v>
      </c>
    </row>
  </sheetData>
  <mergeCells count="2">
    <mergeCell ref="A1:D1"/>
    <mergeCell ref="A34:B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4470-25B2-4BFF-A3B8-FFDB2D3A1507}">
  <sheetPr>
    <tabColor theme="7"/>
  </sheetPr>
  <dimension ref="B1:C15"/>
  <sheetViews>
    <sheetView rightToLeft="1" workbookViewId="0">
      <selection activeCell="D11" sqref="D11"/>
    </sheetView>
  </sheetViews>
  <sheetFormatPr defaultRowHeight="15"/>
  <cols>
    <col min="2" max="2" width="29.5703125" customWidth="1"/>
    <col min="3" max="3" width="26.28515625" customWidth="1"/>
  </cols>
  <sheetData>
    <row r="1" spans="2:3" ht="40.5" customHeight="1">
      <c r="B1" s="29" t="s">
        <v>13</v>
      </c>
      <c r="C1" s="30"/>
    </row>
    <row r="2" spans="2:3" ht="20.100000000000001" customHeight="1">
      <c r="B2" s="21" t="s">
        <v>10</v>
      </c>
      <c r="C2" s="20">
        <f>'داهاتی رۆژانە'!E34</f>
        <v>8949000</v>
      </c>
    </row>
    <row r="3" spans="2:3" ht="20.100000000000001" customHeight="1">
      <c r="B3" s="23" t="s">
        <v>11</v>
      </c>
      <c r="C3" s="20">
        <f>'خرجی رۆژانە'!C34</f>
        <v>3974500</v>
      </c>
    </row>
    <row r="4" spans="2:3" ht="18">
      <c r="B4" s="21" t="s">
        <v>12</v>
      </c>
      <c r="C4" s="20">
        <f>C2-C3</f>
        <v>4974500</v>
      </c>
    </row>
    <row r="5" spans="2:3" ht="15.75">
      <c r="B5" s="22">
        <v>0.35</v>
      </c>
      <c r="C5" s="18">
        <f>C4*B5</f>
        <v>1741075</v>
      </c>
    </row>
    <row r="6" spans="2:3" ht="15.75">
      <c r="B6" s="22">
        <v>0.45</v>
      </c>
      <c r="C6" s="18">
        <f>C4*B6</f>
        <v>2238525</v>
      </c>
    </row>
    <row r="7" spans="2:3" ht="15.75">
      <c r="B7" s="22">
        <v>0.2</v>
      </c>
      <c r="C7" s="18">
        <f>C4*B7</f>
        <v>994900</v>
      </c>
    </row>
    <row r="15" spans="2:3">
      <c r="C15" t="s">
        <v>15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داهاتی رۆژانە</vt:lpstr>
      <vt:lpstr>خرجی رۆژانە</vt:lpstr>
      <vt:lpstr>رصید قاسە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nabaz</dc:creator>
  <cp:lastModifiedBy>yasa sardar</cp:lastModifiedBy>
  <dcterms:created xsi:type="dcterms:W3CDTF">2015-06-05T18:17:20Z</dcterms:created>
  <dcterms:modified xsi:type="dcterms:W3CDTF">2024-11-02T14:00:49Z</dcterms:modified>
</cp:coreProperties>
</file>