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san\Documents\BD\"/>
    </mc:Choice>
  </mc:AlternateContent>
  <xr:revisionPtr revIDLastSave="0" documentId="8_{FAAE04D8-237F-4C94-9038-56CCDF343C51}" xr6:coauthVersionLast="47" xr6:coauthVersionMax="47" xr10:uidLastSave="{00000000-0000-0000-0000-000000000000}"/>
  <bookViews>
    <workbookView xWindow="-108" yWindow="-108" windowWidth="23256" windowHeight="12456" activeTab="1" xr2:uid="{25EAFAA8-CF58-4DCA-A681-55AB73C1C008}"/>
  </bookViews>
  <sheets>
    <sheet name="Summary" sheetId="1" r:id="rId1"/>
    <sheet name="Average" sheetId="7" r:id="rId2"/>
    <sheet name="Carrier" sheetId="6" r:id="rId3"/>
    <sheet name="Nas" sheetId="2" r:id="rId4"/>
    <sheet name="Weather" sheetId="3" r:id="rId5"/>
    <sheet name="Late" sheetId="4" r:id="rId6"/>
    <sheet name="Security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/>
  <c r="H9" i="1"/>
  <c r="I9" i="1"/>
  <c r="K9" i="1"/>
  <c r="L9" i="1"/>
  <c r="N9" i="1"/>
  <c r="O9" i="1"/>
  <c r="C9" i="1"/>
  <c r="B9" i="1"/>
</calcChain>
</file>

<file path=xl/sharedStrings.xml><?xml version="1.0" encoding="utf-8"?>
<sst xmlns="http://schemas.openxmlformats.org/spreadsheetml/2006/main" count="52" uniqueCount="12">
  <si>
    <t>Iteration</t>
  </si>
  <si>
    <t>Spark</t>
  </si>
  <si>
    <t>Hive</t>
  </si>
  <si>
    <t>Carrier Delay</t>
  </si>
  <si>
    <t>Nas Delay</t>
  </si>
  <si>
    <t>Weather Delay</t>
  </si>
  <si>
    <t>Late Aircraft Delay</t>
  </si>
  <si>
    <t>Security Delay</t>
  </si>
  <si>
    <t>Average</t>
  </si>
  <si>
    <t>Hadoop</t>
  </si>
  <si>
    <t>Haddop</t>
  </si>
  <si>
    <t>NAS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</si>
</sst>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Average!$A$2:$A$6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 Delay</c:v>
                </c:pt>
                <c:pt idx="3">
                  <c:v>Late Aircraft Delay</c:v>
                </c:pt>
                <c:pt idx="4">
                  <c:v>Security Delay</c:v>
                </c:pt>
              </c:strCache>
            </c:strRef>
          </c:cat>
          <c:val>
            <c:numRef>
              <c:f>Average!$B$2:$B$6</c:f>
              <c:numCache>
                <c:formatCode>General</c:formatCode>
                <c:ptCount val="5"/>
                <c:pt idx="0">
                  <c:v>2.1217999999999999</c:v>
                </c:pt>
                <c:pt idx="1">
                  <c:v>2.0577999999999999</c:v>
                </c:pt>
                <c:pt idx="2">
                  <c:v>2.0354000000000001</c:v>
                </c:pt>
                <c:pt idx="3">
                  <c:v>1.976</c:v>
                </c:pt>
                <c:pt idx="4">
                  <c:v>2.0084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9-4B56-97C5-B62666120263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Average!$A$2:$A$6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 Delay</c:v>
                </c:pt>
                <c:pt idx="3">
                  <c:v>Late Aircraft Delay</c:v>
                </c:pt>
                <c:pt idx="4">
                  <c:v>Security Delay</c:v>
                </c:pt>
              </c:strCache>
            </c:strRef>
          </c:cat>
          <c:val>
            <c:numRef>
              <c:f>Average!$C$2:$C$6</c:f>
              <c:numCache>
                <c:formatCode>General</c:formatCode>
                <c:ptCount val="5"/>
                <c:pt idx="0">
                  <c:v>6.1079999999999997</c:v>
                </c:pt>
                <c:pt idx="1">
                  <c:v>2.5832000000000002</c:v>
                </c:pt>
                <c:pt idx="2">
                  <c:v>2.5324</c:v>
                </c:pt>
                <c:pt idx="3">
                  <c:v>2.5512000000000001</c:v>
                </c:pt>
                <c:pt idx="4">
                  <c:v>4.0220000000000002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89-4B56-97C5-B62666120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603392"/>
        <c:axId val="1323039520"/>
      </c:barChart>
      <c:catAx>
        <c:axId val="132260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039520"/>
        <c:crosses val="autoZero"/>
        <c:auto val="1"/>
        <c:lblAlgn val="ctr"/>
        <c:lblOffset val="100"/>
        <c:noMultiLvlLbl val="0"/>
      </c:catAx>
      <c:valAx>
        <c:axId val="13230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60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Carrier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Carrier!$B$1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Carrier!$B$2:$B$6</c:f>
              <c:numCache>
                <c:formatCode>General</c:formatCode>
                <c:ptCount val="5"/>
                <c:pt idx="0">
                  <c:v>8.423</c:v>
                </c:pt>
                <c:pt idx="1">
                  <c:v>0.82399999999999995</c:v>
                </c:pt>
                <c:pt idx="2">
                  <c:v>0.57899999999999996</c:v>
                </c:pt>
                <c:pt idx="3">
                  <c:v>0.437</c:v>
                </c:pt>
                <c:pt idx="4">
                  <c:v>0.34599999999999997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7-43A6-A2F5-BA4805A74481}"/>
            </c:ext>
          </c:extLst>
        </c:ser>
        <c:ser>
          <c:idx val="1"/>
          <c:order val="1"/>
          <c:tx>
            <c:strRef>
              <c:f>Carrier!$C$1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Carrier!$C$2:$C$6</c:f>
              <c:numCache>
                <c:formatCode>General</c:formatCode>
                <c:ptCount val="5"/>
                <c:pt idx="0">
                  <c:v>17.472000000000001</c:v>
                </c:pt>
                <c:pt idx="1">
                  <c:v>8.2040000000000006</c:v>
                </c:pt>
                <c:pt idx="2">
                  <c:v>1.4970000000000001</c:v>
                </c:pt>
                <c:pt idx="3">
                  <c:v>1.357</c:v>
                </c:pt>
                <c:pt idx="4">
                  <c:v>1.524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7-43A6-A2F5-BA4805A74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240544"/>
        <c:axId val="1243299312"/>
      </c:barChart>
      <c:catAx>
        <c:axId val="127324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99312"/>
        <c:crosses val="autoZero"/>
        <c:auto val="1"/>
        <c:lblAlgn val="ctr"/>
        <c:lblOffset val="100"/>
        <c:noMultiLvlLbl val="0"/>
      </c:catAx>
      <c:valAx>
        <c:axId val="12432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4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NAS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Nas!$B$1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Nas!$B$2:$B$6</c:f>
              <c:numCache>
                <c:formatCode>General</c:formatCode>
                <c:ptCount val="5"/>
                <c:pt idx="0">
                  <c:v>8.4930000000000003</c:v>
                </c:pt>
                <c:pt idx="1">
                  <c:v>0.745</c:v>
                </c:pt>
                <c:pt idx="2">
                  <c:v>0.372</c:v>
                </c:pt>
                <c:pt idx="3">
                  <c:v>0.34899999999999998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0-4429-9CDF-715A591BCF30}"/>
            </c:ext>
          </c:extLst>
        </c:ser>
        <c:ser>
          <c:idx val="1"/>
          <c:order val="1"/>
          <c:tx>
            <c:strRef>
              <c:f>Nas!$C$1</c:f>
              <c:strCache>
                <c:ptCount val="1"/>
                <c:pt idx="0">
                  <c:v>Haddop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Nas!$C$2:$C$6</c:f>
              <c:numCache>
                <c:formatCode>General</c:formatCode>
                <c:ptCount val="5"/>
                <c:pt idx="0">
                  <c:v>7.3319999999999999</c:v>
                </c:pt>
                <c:pt idx="1">
                  <c:v>1.345</c:v>
                </c:pt>
                <c:pt idx="2">
                  <c:v>1.569</c:v>
                </c:pt>
                <c:pt idx="3">
                  <c:v>1.347</c:v>
                </c:pt>
                <c:pt idx="4">
                  <c:v>1.323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0-4429-9CDF-715A591BC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830672"/>
        <c:axId val="1323059360"/>
      </c:barChart>
      <c:catAx>
        <c:axId val="114583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059360"/>
        <c:crosses val="autoZero"/>
        <c:auto val="1"/>
        <c:lblAlgn val="ctr"/>
        <c:lblOffset val="100"/>
        <c:noMultiLvlLbl val="0"/>
      </c:catAx>
      <c:valAx>
        <c:axId val="1323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83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Weather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Weather!$B$1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Weather!$B$2:$B$6</c:f>
              <c:numCache>
                <c:formatCode>General</c:formatCode>
                <c:ptCount val="5"/>
                <c:pt idx="0">
                  <c:v>8.2799999999999994</c:v>
                </c:pt>
                <c:pt idx="1">
                  <c:v>0.73499999999999999</c:v>
                </c:pt>
                <c:pt idx="2">
                  <c:v>0.44600000000000001</c:v>
                </c:pt>
                <c:pt idx="3">
                  <c:v>0.39400000000000002</c:v>
                </c:pt>
                <c:pt idx="4">
                  <c:v>0.32200000000000001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1-4944-BC6A-10100A5A830F}"/>
            </c:ext>
          </c:extLst>
        </c:ser>
        <c:ser>
          <c:idx val="1"/>
          <c:order val="1"/>
          <c:tx>
            <c:strRef>
              <c:f>Weather!$C$1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Weather!$C$2:$C$6</c:f>
              <c:numCache>
                <c:formatCode>General</c:formatCode>
                <c:ptCount val="5"/>
                <c:pt idx="0">
                  <c:v>7.5430000000000001</c:v>
                </c:pt>
                <c:pt idx="1">
                  <c:v>1.224</c:v>
                </c:pt>
                <c:pt idx="2">
                  <c:v>1.3360000000000001</c:v>
                </c:pt>
                <c:pt idx="3">
                  <c:v>1.429</c:v>
                </c:pt>
                <c:pt idx="4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1-4944-BC6A-10100A5A8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087536"/>
        <c:axId val="1325733536"/>
      </c:barChart>
      <c:catAx>
        <c:axId val="131608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Iteration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733536"/>
        <c:crosses val="autoZero"/>
        <c:auto val="1"/>
        <c:lblAlgn val="ctr"/>
        <c:lblOffset val="100"/>
        <c:noMultiLvlLbl val="0"/>
      </c:catAx>
      <c:valAx>
        <c:axId val="13257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</a:t>
            </a:r>
            <a:r>
              <a:rPr lang="en-US" baseline="0"/>
              <a:t> Arrival</a:t>
            </a:r>
            <a:r>
              <a:rPr lang="en-US"/>
              <a:t>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Late!$B$1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Late!$B$2:$B$6</c:f>
              <c:numCache>
                <c:formatCode>General</c:formatCode>
                <c:ptCount val="5"/>
                <c:pt idx="0">
                  <c:v>8.0429999999999993</c:v>
                </c:pt>
                <c:pt idx="1">
                  <c:v>0.68700000000000006</c:v>
                </c:pt>
                <c:pt idx="2">
                  <c:v>0.40400000000000003</c:v>
                </c:pt>
                <c:pt idx="3">
                  <c:v>0.376</c:v>
                </c:pt>
                <c:pt idx="4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1-4861-91C3-F14F30A1BDAB}"/>
            </c:ext>
          </c:extLst>
        </c:ser>
        <c:ser>
          <c:idx val="1"/>
          <c:order val="1"/>
          <c:tx>
            <c:strRef>
              <c:f>Late!$C$1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Late!$C$2:$C$6</c:f>
              <c:numCache>
                <c:formatCode>General</c:formatCode>
                <c:ptCount val="5"/>
                <c:pt idx="0">
                  <c:v>7.2430000000000003</c:v>
                </c:pt>
                <c:pt idx="1">
                  <c:v>1.2230000000000001</c:v>
                </c:pt>
                <c:pt idx="2">
                  <c:v>1.5820000000000001</c:v>
                </c:pt>
                <c:pt idx="3">
                  <c:v>1.1160000000000001</c:v>
                </c:pt>
                <c:pt idx="4">
                  <c:v>1.5920000000000001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1-4861-91C3-F14F30A1B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126608"/>
        <c:axId val="1325752880"/>
      </c:barChart>
      <c:catAx>
        <c:axId val="114112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Iteration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752880"/>
        <c:crosses val="autoZero"/>
        <c:auto val="1"/>
        <c:lblAlgn val="ctr"/>
        <c:lblOffset val="100"/>
        <c:noMultiLvlLbl val="0"/>
      </c:catAx>
      <c:valAx>
        <c:axId val="13257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Security!$B$1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Security!$B$2:$B$6</c:f>
              <c:numCache>
                <c:formatCode>General</c:formatCode>
                <c:ptCount val="5"/>
                <c:pt idx="0">
                  <c:v>8.2769999999999992</c:v>
                </c:pt>
                <c:pt idx="1">
                  <c:v>0.49099999999999999</c:v>
                </c:pt>
                <c:pt idx="2">
                  <c:v>0.34300000000000003</c:v>
                </c:pt>
                <c:pt idx="3">
                  <c:v>0.61599999999999999</c:v>
                </c:pt>
                <c:pt idx="4">
                  <c:v>0.315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F-40DC-B3AD-F36ED3167D19}"/>
            </c:ext>
          </c:extLst>
        </c:ser>
        <c:ser>
          <c:idx val="1"/>
          <c:order val="1"/>
          <c:tx>
            <c:strRef>
              <c:f>Security!$C$1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Security!$C$2:$C$6</c:f>
              <c:numCache>
                <c:formatCode>General</c:formatCode>
                <c:ptCount val="5"/>
                <c:pt idx="0">
                  <c:v>14.554</c:v>
                </c:pt>
                <c:pt idx="1">
                  <c:v>1.4119999999999999</c:v>
                </c:pt>
                <c:pt idx="2">
                  <c:v>1.5469999999999999</c:v>
                </c:pt>
                <c:pt idx="3">
                  <c:v>1.1910000000000001</c:v>
                </c:pt>
                <c:pt idx="4">
                  <c:v>1.4059999999999999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F-40DC-B3AD-F36ED3167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243856"/>
        <c:axId val="1325735520"/>
      </c:barChart>
      <c:catAx>
        <c:axId val="131824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735520"/>
        <c:crosses val="autoZero"/>
        <c:auto val="1"/>
        <c:lblAlgn val="ctr"/>
        <c:lblOffset val="100"/>
        <c:noMultiLvlLbl val="0"/>
      </c:catAx>
      <c:valAx>
        <c:axId val="13257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2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6</xdr:row>
      <xdr:rowOff>41910</xdr:rowOff>
    </xdr:from>
    <xdr:to>
      <xdr:col>13</xdr:col>
      <xdr:colOff>167640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C5A05-4A24-6FC4-83B6-E67C0B6B8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4FDF7A-447C-0F29-52BF-2214FFF54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41910</xdr:rowOff>
    </xdr:from>
    <xdr:to>
      <xdr:col>13</xdr:col>
      <xdr:colOff>91440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8D8FFC-E0E8-C137-8350-8CB155531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41910</xdr:rowOff>
    </xdr:from>
    <xdr:to>
      <xdr:col>13</xdr:col>
      <xdr:colOff>91440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DD216-C317-DA67-D463-DEFE2193B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41910</xdr:rowOff>
    </xdr:from>
    <xdr:to>
      <xdr:col>13</xdr:col>
      <xdr:colOff>91440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7D52E-0866-8EAF-CB40-1A542EC90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41910</xdr:rowOff>
    </xdr:from>
    <xdr:to>
      <xdr:col>13</xdr:col>
      <xdr:colOff>91440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5EE39-24CE-6884-7E43-09D5DC461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9C721-2832-4EF9-8E6F-B0EBA7052325}">
  <dimension ref="A1:O9"/>
  <sheetViews>
    <sheetView workbookViewId="0">
      <selection activeCell="A13" sqref="A13:C18"/>
    </sheetView>
  </sheetViews>
  <sheetFormatPr defaultRowHeight="14.4" x14ac:dyDescent="0.3"/>
  <sheetData>
    <row r="1" spans="1:15" x14ac:dyDescent="0.3">
      <c r="A1" s="1" t="s">
        <v>3</v>
      </c>
      <c r="B1" s="1"/>
      <c r="C1" s="1"/>
      <c r="D1" s="1" t="s">
        <v>4</v>
      </c>
      <c r="E1" s="1"/>
      <c r="F1" s="1"/>
      <c r="G1" s="1" t="s">
        <v>5</v>
      </c>
      <c r="H1" s="1"/>
      <c r="I1" s="1"/>
      <c r="J1" s="1" t="s">
        <v>6</v>
      </c>
      <c r="K1" s="1"/>
      <c r="L1" s="1"/>
      <c r="M1" s="1" t="s">
        <v>7</v>
      </c>
      <c r="N1" s="1"/>
      <c r="O1" s="1"/>
    </row>
    <row r="2" spans="1:15" x14ac:dyDescent="0.3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0</v>
      </c>
      <c r="N2" t="s">
        <v>1</v>
      </c>
      <c r="O2" t="s">
        <v>2</v>
      </c>
    </row>
    <row r="3" spans="1:15" x14ac:dyDescent="0.3">
      <c r="A3">
        <v>1</v>
      </c>
      <c r="B3">
        <v>8.423</v>
      </c>
      <c r="C3">
        <v>17.472000000000001</v>
      </c>
      <c r="D3">
        <v>1</v>
      </c>
      <c r="E3">
        <v>8.4930000000000003</v>
      </c>
      <c r="F3">
        <v>7.3319999999999999</v>
      </c>
      <c r="G3">
        <v>1</v>
      </c>
      <c r="H3">
        <v>8.2799999999999994</v>
      </c>
      <c r="I3">
        <v>7.5430000000000001</v>
      </c>
      <c r="J3">
        <v>1</v>
      </c>
      <c r="K3">
        <v>8.0429999999999993</v>
      </c>
      <c r="L3">
        <v>7.2430000000000003</v>
      </c>
      <c r="M3">
        <v>1</v>
      </c>
      <c r="N3">
        <v>8.2769999999999992</v>
      </c>
      <c r="O3">
        <v>14.554</v>
      </c>
    </row>
    <row r="4" spans="1:15" x14ac:dyDescent="0.3">
      <c r="A4">
        <v>2</v>
      </c>
      <c r="B4">
        <v>0.82399999999999995</v>
      </c>
      <c r="C4">
        <v>8.2040000000000006</v>
      </c>
      <c r="D4">
        <v>2</v>
      </c>
      <c r="E4">
        <v>0.745</v>
      </c>
      <c r="F4">
        <v>1.345</v>
      </c>
      <c r="G4">
        <v>2</v>
      </c>
      <c r="H4">
        <v>0.73499999999999999</v>
      </c>
      <c r="I4">
        <v>1.224</v>
      </c>
      <c r="J4">
        <v>2</v>
      </c>
      <c r="K4">
        <v>0.68700000000000006</v>
      </c>
      <c r="L4">
        <v>1.2230000000000001</v>
      </c>
      <c r="M4">
        <v>2</v>
      </c>
      <c r="N4">
        <v>0.49099999999999999</v>
      </c>
      <c r="O4">
        <v>1.4119999999999999</v>
      </c>
    </row>
    <row r="5" spans="1:15" x14ac:dyDescent="0.3">
      <c r="A5">
        <v>3</v>
      </c>
      <c r="B5">
        <v>0.57899999999999996</v>
      </c>
      <c r="C5">
        <v>1.4970000000000001</v>
      </c>
      <c r="D5">
        <v>3</v>
      </c>
      <c r="E5">
        <v>0.372</v>
      </c>
      <c r="F5">
        <v>1.569</v>
      </c>
      <c r="G5">
        <v>3</v>
      </c>
      <c r="H5">
        <v>0.44600000000000001</v>
      </c>
      <c r="I5">
        <v>1.3360000000000001</v>
      </c>
      <c r="J5">
        <v>3</v>
      </c>
      <c r="K5">
        <v>0.40400000000000003</v>
      </c>
      <c r="L5">
        <v>1.5820000000000001</v>
      </c>
      <c r="M5">
        <v>3</v>
      </c>
      <c r="N5">
        <v>0.34300000000000003</v>
      </c>
      <c r="O5">
        <v>1.5469999999999999</v>
      </c>
    </row>
    <row r="6" spans="1:15" x14ac:dyDescent="0.3">
      <c r="A6">
        <v>4</v>
      </c>
      <c r="B6">
        <v>0.437</v>
      </c>
      <c r="C6">
        <v>1.357</v>
      </c>
      <c r="D6">
        <v>4</v>
      </c>
      <c r="E6">
        <v>0.34899999999999998</v>
      </c>
      <c r="F6">
        <v>1.347</v>
      </c>
      <c r="G6">
        <v>4</v>
      </c>
      <c r="H6">
        <v>0.39400000000000002</v>
      </c>
      <c r="I6">
        <v>1.429</v>
      </c>
      <c r="J6">
        <v>4</v>
      </c>
      <c r="K6">
        <v>0.376</v>
      </c>
      <c r="L6">
        <v>1.1160000000000001</v>
      </c>
      <c r="M6">
        <v>4</v>
      </c>
      <c r="N6">
        <v>0.61599999999999999</v>
      </c>
      <c r="O6">
        <v>1.1910000000000001</v>
      </c>
    </row>
    <row r="7" spans="1:15" x14ac:dyDescent="0.3">
      <c r="A7">
        <v>5</v>
      </c>
      <c r="B7">
        <v>0.34599999999999997</v>
      </c>
      <c r="C7">
        <v>1.524</v>
      </c>
      <c r="D7">
        <v>5</v>
      </c>
      <c r="E7">
        <v>0.33</v>
      </c>
      <c r="F7">
        <v>1.323</v>
      </c>
      <c r="G7">
        <v>5</v>
      </c>
      <c r="H7">
        <v>0.32200000000000001</v>
      </c>
      <c r="I7">
        <v>1.1299999999999999</v>
      </c>
      <c r="J7">
        <v>5</v>
      </c>
      <c r="K7">
        <v>0.37</v>
      </c>
      <c r="L7">
        <v>1.5920000000000001</v>
      </c>
      <c r="M7">
        <v>5</v>
      </c>
      <c r="N7">
        <v>0.315</v>
      </c>
      <c r="O7">
        <v>1.4059999999999999</v>
      </c>
    </row>
    <row r="8" spans="1:15" x14ac:dyDescent="0.3">
      <c r="A8" s="1" t="s">
        <v>3</v>
      </c>
      <c r="B8" s="1"/>
      <c r="C8" s="1"/>
      <c r="D8" s="1" t="s">
        <v>4</v>
      </c>
      <c r="E8" s="1"/>
      <c r="F8" s="1"/>
      <c r="G8" s="1" t="s">
        <v>5</v>
      </c>
      <c r="H8" s="1"/>
      <c r="I8" s="1"/>
      <c r="J8" s="1" t="s">
        <v>6</v>
      </c>
      <c r="K8" s="1"/>
      <c r="L8" s="1"/>
      <c r="M8" s="1" t="s">
        <v>7</v>
      </c>
      <c r="N8" s="1"/>
      <c r="O8" s="1"/>
    </row>
    <row r="9" spans="1:15" x14ac:dyDescent="0.3">
      <c r="A9" t="s">
        <v>8</v>
      </c>
      <c r="B9">
        <f>AVERAGE(B3:B7)</f>
        <v>2.1217999999999999</v>
      </c>
      <c r="C9">
        <f>AVERAGE(C3:C7)</f>
        <v>6.0108000000000006</v>
      </c>
      <c r="D9" t="s">
        <v>8</v>
      </c>
      <c r="E9">
        <f>AVERAGE(E3:E7)</f>
        <v>2.0577999999999999</v>
      </c>
      <c r="F9">
        <f>AVERAGE(F3:F7)</f>
        <v>2.5831999999999997</v>
      </c>
      <c r="G9" t="s">
        <v>8</v>
      </c>
      <c r="H9">
        <f>AVERAGE(H3:H7)</f>
        <v>2.0353999999999997</v>
      </c>
      <c r="I9">
        <f>AVERAGE(I3:I7)</f>
        <v>2.5324</v>
      </c>
      <c r="J9" t="s">
        <v>8</v>
      </c>
      <c r="K9">
        <f>AVERAGE(K3:K7)</f>
        <v>1.9759999999999995</v>
      </c>
      <c r="L9">
        <f>AVERAGE(L3:L7)</f>
        <v>2.5512000000000006</v>
      </c>
      <c r="M9" t="s">
        <v>8</v>
      </c>
      <c r="N9">
        <f>AVERAGE(N3:N7)</f>
        <v>2.0083999999999995</v>
      </c>
      <c r="O9">
        <f>AVERAGE(O3:O7)</f>
        <v>4.0220000000000002</v>
      </c>
    </row>
  </sheetData>
  <mergeCells count="10">
    <mergeCell ref="A1:C1"/>
    <mergeCell ref="D1:F1"/>
    <mergeCell ref="G1:I1"/>
    <mergeCell ref="J1:L1"/>
    <mergeCell ref="M1:O1"/>
    <mergeCell ref="A8:C8"/>
    <mergeCell ref="D8:F8"/>
    <mergeCell ref="G8:I8"/>
    <mergeCell ref="J8:L8"/>
    <mergeCell ref="M8:O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6093-A3D6-45D4-8683-AFFF4D5A0D83}">
  <dimension ref="A1:C6"/>
  <sheetViews>
    <sheetView tabSelected="1" workbookViewId="0">
      <selection sqref="A1:C6"/>
    </sheetView>
  </sheetViews>
  <sheetFormatPr defaultRowHeight="14.4" x14ac:dyDescent="0.3"/>
  <sheetData>
    <row r="1" spans="1:3" x14ac:dyDescent="0.3">
      <c r="B1" t="s">
        <v>1</v>
      </c>
      <c r="C1" t="s">
        <v>9</v>
      </c>
    </row>
    <row r="2" spans="1:3" x14ac:dyDescent="0.3">
      <c r="A2" t="s">
        <v>3</v>
      </c>
      <c r="B2">
        <v>2.1217999999999999</v>
      </c>
      <c r="C2">
        <v>6.1079999999999997</v>
      </c>
    </row>
    <row r="3" spans="1:3" x14ac:dyDescent="0.3">
      <c r="A3" t="s">
        <v>11</v>
      </c>
      <c r="B3">
        <v>2.0577999999999999</v>
      </c>
      <c r="C3">
        <v>2.5832000000000002</v>
      </c>
    </row>
    <row r="4" spans="1:3" x14ac:dyDescent="0.3">
      <c r="A4" t="s">
        <v>5</v>
      </c>
      <c r="B4">
        <v>2.0354000000000001</v>
      </c>
      <c r="C4">
        <v>2.5324</v>
      </c>
    </row>
    <row r="5" spans="1:3" x14ac:dyDescent="0.3">
      <c r="A5" t="s">
        <v>6</v>
      </c>
      <c r="B5">
        <v>1.976</v>
      </c>
      <c r="C5">
        <v>2.5512000000000001</v>
      </c>
    </row>
    <row r="6" spans="1:3" x14ac:dyDescent="0.3">
      <c r="A6" t="s">
        <v>7</v>
      </c>
      <c r="B6">
        <v>2.0084</v>
      </c>
      <c r="C6">
        <v>4.0220000000000002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25507-F289-4F83-8AC6-8243448917DC}">
  <dimension ref="A1:C6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9</v>
      </c>
    </row>
    <row r="2" spans="1:3" x14ac:dyDescent="0.3">
      <c r="A2">
        <v>1</v>
      </c>
      <c r="B2">
        <v>8.423</v>
      </c>
      <c r="C2">
        <v>17.472000000000001</v>
      </c>
    </row>
    <row r="3" spans="1:3" x14ac:dyDescent="0.3">
      <c r="A3">
        <v>2</v>
      </c>
      <c r="B3">
        <v>0.82399999999999995</v>
      </c>
      <c r="C3">
        <v>8.2040000000000006</v>
      </c>
    </row>
    <row r="4" spans="1:3" x14ac:dyDescent="0.3">
      <c r="A4">
        <v>3</v>
      </c>
      <c r="B4">
        <v>0.57899999999999996</v>
      </c>
      <c r="C4">
        <v>1.4970000000000001</v>
      </c>
    </row>
    <row r="5" spans="1:3" x14ac:dyDescent="0.3">
      <c r="A5">
        <v>4</v>
      </c>
      <c r="B5">
        <v>0.437</v>
      </c>
      <c r="C5">
        <v>1.357</v>
      </c>
    </row>
    <row r="6" spans="1:3" x14ac:dyDescent="0.3">
      <c r="A6">
        <v>5</v>
      </c>
      <c r="B6">
        <v>0.34599999999999997</v>
      </c>
      <c r="C6">
        <v>1.524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B301-425B-4971-AE5E-56359226D468}">
  <dimension ref="A1:C6"/>
  <sheetViews>
    <sheetView workbookViewId="0">
      <selection activeCell="B1" sqref="B1:C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10</v>
      </c>
    </row>
    <row r="2" spans="1:3" x14ac:dyDescent="0.3">
      <c r="A2">
        <v>1</v>
      </c>
      <c r="B2">
        <v>8.4930000000000003</v>
      </c>
      <c r="C2">
        <v>7.3319999999999999</v>
      </c>
    </row>
    <row r="3" spans="1:3" x14ac:dyDescent="0.3">
      <c r="A3">
        <v>2</v>
      </c>
      <c r="B3">
        <v>0.745</v>
      </c>
      <c r="C3">
        <v>1.345</v>
      </c>
    </row>
    <row r="4" spans="1:3" x14ac:dyDescent="0.3">
      <c r="A4">
        <v>3</v>
      </c>
      <c r="B4">
        <v>0.372</v>
      </c>
      <c r="C4">
        <v>1.569</v>
      </c>
    </row>
    <row r="5" spans="1:3" x14ac:dyDescent="0.3">
      <c r="A5">
        <v>4</v>
      </c>
      <c r="B5">
        <v>0.34899999999999998</v>
      </c>
      <c r="C5">
        <v>1.347</v>
      </c>
    </row>
    <row r="6" spans="1:3" x14ac:dyDescent="0.3">
      <c r="A6">
        <v>5</v>
      </c>
      <c r="B6">
        <v>0.33</v>
      </c>
      <c r="C6">
        <v>1.323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11C9-3B63-4193-B2F3-07C6F303095A}">
  <dimension ref="A1:C6"/>
  <sheetViews>
    <sheetView workbookViewId="0">
      <selection activeCell="J6" sqref="J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9</v>
      </c>
    </row>
    <row r="2" spans="1:3" x14ac:dyDescent="0.3">
      <c r="A2">
        <v>1</v>
      </c>
      <c r="B2">
        <v>8.2799999999999994</v>
      </c>
      <c r="C2">
        <v>7.5430000000000001</v>
      </c>
    </row>
    <row r="3" spans="1:3" x14ac:dyDescent="0.3">
      <c r="A3">
        <v>2</v>
      </c>
      <c r="B3">
        <v>0.73499999999999999</v>
      </c>
      <c r="C3">
        <v>1.224</v>
      </c>
    </row>
    <row r="4" spans="1:3" x14ac:dyDescent="0.3">
      <c r="A4">
        <v>3</v>
      </c>
      <c r="B4">
        <v>0.44600000000000001</v>
      </c>
      <c r="C4">
        <v>1.3360000000000001</v>
      </c>
    </row>
    <row r="5" spans="1:3" x14ac:dyDescent="0.3">
      <c r="A5">
        <v>4</v>
      </c>
      <c r="B5">
        <v>0.39400000000000002</v>
      </c>
      <c r="C5">
        <v>1.429</v>
      </c>
    </row>
    <row r="6" spans="1:3" x14ac:dyDescent="0.3">
      <c r="A6">
        <v>5</v>
      </c>
      <c r="B6">
        <v>0.32200000000000001</v>
      </c>
      <c r="C6">
        <v>1.1299999999999999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5713-E9D4-4524-B8BF-45388C06D9B0}">
  <dimension ref="A1:C6"/>
  <sheetViews>
    <sheetView workbookViewId="0">
      <selection activeCell="B1" sqref="B1:C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9</v>
      </c>
    </row>
    <row r="2" spans="1:3" x14ac:dyDescent="0.3">
      <c r="A2">
        <v>1</v>
      </c>
      <c r="B2">
        <v>8.0429999999999993</v>
      </c>
      <c r="C2">
        <v>7.2430000000000003</v>
      </c>
    </row>
    <row r="3" spans="1:3" x14ac:dyDescent="0.3">
      <c r="A3">
        <v>2</v>
      </c>
      <c r="B3">
        <v>0.68700000000000006</v>
      </c>
      <c r="C3">
        <v>1.2230000000000001</v>
      </c>
    </row>
    <row r="4" spans="1:3" x14ac:dyDescent="0.3">
      <c r="A4">
        <v>3</v>
      </c>
      <c r="B4">
        <v>0.40400000000000003</v>
      </c>
      <c r="C4">
        <v>1.5820000000000001</v>
      </c>
    </row>
    <row r="5" spans="1:3" x14ac:dyDescent="0.3">
      <c r="A5">
        <v>4</v>
      </c>
      <c r="B5">
        <v>0.376</v>
      </c>
      <c r="C5">
        <v>1.1160000000000001</v>
      </c>
    </row>
    <row r="6" spans="1:3" x14ac:dyDescent="0.3">
      <c r="A6">
        <v>5</v>
      </c>
      <c r="B6">
        <v>0.37</v>
      </c>
      <c r="C6">
        <v>1.5920000000000001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E4A3-9824-4D6E-8908-CDF7665DC6F1}">
  <dimension ref="A1:C6"/>
  <sheetViews>
    <sheetView workbookViewId="0">
      <selection activeCell="D19" sqref="D1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9</v>
      </c>
    </row>
    <row r="2" spans="1:3" x14ac:dyDescent="0.3">
      <c r="A2">
        <v>1</v>
      </c>
      <c r="B2">
        <v>8.2769999999999992</v>
      </c>
      <c r="C2">
        <v>14.554</v>
      </c>
    </row>
    <row r="3" spans="1:3" x14ac:dyDescent="0.3">
      <c r="A3">
        <v>2</v>
      </c>
      <c r="B3">
        <v>0.49099999999999999</v>
      </c>
      <c r="C3">
        <v>1.4119999999999999</v>
      </c>
    </row>
    <row r="4" spans="1:3" x14ac:dyDescent="0.3">
      <c r="A4">
        <v>3</v>
      </c>
      <c r="B4">
        <v>0.34300000000000003</v>
      </c>
      <c r="C4">
        <v>1.5469999999999999</v>
      </c>
    </row>
    <row r="5" spans="1:3" x14ac:dyDescent="0.3">
      <c r="A5">
        <v>4</v>
      </c>
      <c r="B5">
        <v>0.61599999999999999</v>
      </c>
      <c r="C5">
        <v>1.1910000000000001</v>
      </c>
    </row>
    <row r="6" spans="1:3" x14ac:dyDescent="0.3">
      <c r="A6">
        <v>5</v>
      </c>
      <c r="B6">
        <v>0.315</v>
      </c>
      <c r="C6">
        <v>1.4059999999999999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Average</vt:lpstr>
      <vt:lpstr>Carrier</vt:lpstr>
      <vt:lpstr>Nas</vt:lpstr>
      <vt:lpstr>Weather</vt:lpstr>
      <vt:lpstr>Late</vt:lpstr>
      <vt:lpstr>Security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Yasanka Jayawardane</dc:creator>
  <cp:lastModifiedBy>Yasanka Jayawardane</cp:lastModifiedBy>
  <dcterms:created xsi:type="dcterms:W3CDTF">2024-03-04T11:07:06Z</dcterms:created>
  <dcterms:modified xsi:type="dcterms:W3CDTF">2024-03-04T11:38:07Z</dcterms:modified>
</cp:coreProperties>
</file>