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20" tabRatio="300" firstSheet="1" activeTab="1"/>
  </bookViews>
  <sheets>
    <sheet name="Parts" sheetId="1" r:id="rId1"/>
    <sheet name="Demand" sheetId="2" r:id="rId2"/>
    <sheet name="Others" sheetId="3" r:id="rId3"/>
    <sheet name="cDemand" sheetId="4" r:id="rId4"/>
  </sheets>
  <definedNames>
    <definedName name="_xlnm._FilterDatabase" localSheetId="1" hidden="1">Demand!#REF!</definedName>
  </definedNames>
  <calcPr calcId="144525"/>
  <oleSize ref="A1:P3"/>
</workbook>
</file>

<file path=xl/sharedStrings.xml><?xml version="1.0" encoding="utf-8"?>
<sst xmlns="http://schemas.openxmlformats.org/spreadsheetml/2006/main" count="135">
  <si>
    <t>Bileşen</t>
  </si>
  <si>
    <t>Malzeme kısa metni</t>
  </si>
  <si>
    <t>Karakteristik Tanımı</t>
  </si>
  <si>
    <t>Sepet Tipi</t>
  </si>
  <si>
    <t>Sepet Adedi</t>
  </si>
  <si>
    <t>Hacim</t>
  </si>
  <si>
    <t>Ağırlık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</si>
  <si>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</si>
  <si>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</si>
  <si>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</si>
  <si>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</si>
  <si>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</si>
  <si>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</si>
  <si>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</si>
  <si>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</si>
  <si>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</si>
  <si>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</si>
  <si>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</si>
  <si>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</si>
  <si>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ALT SIZDIRMAZLIK CONTASI-3</t>
  </si>
  <si>
    <t>KENET KAPI SIZ.CONTASI L=1775</t>
  </si>
  <si>
    <t>hitit_tahliye_hortum_tutucu</t>
  </si>
  <si>
    <t>GÖRÜNÜŞ GR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</si>
  <si>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</si>
  <si>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</si>
  <si>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</si>
  <si>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</si>
  <si>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</si>
  <si>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</si>
  <si>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</si>
  <si>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</si>
  <si>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</si>
  <si>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</si>
  <si>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</si>
  <si>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</si>
  <si>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</si>
  <si>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</si>
  <si>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</si>
  <si>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</si>
  <si>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</si>
  <si>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</si>
  <si>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</si>
  <si>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</si>
  <si>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</si>
  <si>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KONTROL SİSTEMİ GR.</t>
  </si>
  <si>
    <t>Xiayang_motor_kapasitor_4uF</t>
  </si>
  <si>
    <t>TAHLIYE_MOTOR_GRUBU_ALTO</t>
  </si>
  <si>
    <t>PLASTIK SUZGEC_Ø 1+0_05 RAL 7037</t>
  </si>
  <si>
    <t>SEBEKE KABLOSU EURO 220-230 V smart 1</t>
  </si>
  <si>
    <t>MATBUAT TORBASI - DK/ TR</t>
  </si>
  <si>
    <t>AMBALAJ VE MATBUAT GR.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</si>
  <si>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</si>
  <si>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</si>
  <si>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</si>
  <si>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</si>
  <si>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</si>
  <si>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</si>
  <si>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</si>
  <si>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</si>
  <si>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</si>
  <si>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</si>
  <si>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</si>
  <si>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</si>
  <si>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</si>
  <si>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</si>
  <si>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</si>
  <si>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</si>
  <si>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</si>
  <si>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</si>
  <si>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</si>
  <si>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</si>
  <si>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</si>
  <si>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</si>
  <si>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</si>
  <si>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</si>
  <si>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KAKTUS EMNIYET SUNGERI</t>
  </si>
  <si>
    <t>RAY KAPAGI ON - 2 RAL 7037</t>
  </si>
  <si>
    <t>UST PER.BORUSU GR -2 RAL7037</t>
  </si>
  <si>
    <t>ALT SEPET KATLA PARC SAG (MAVI) ARKA</t>
  </si>
  <si>
    <t>YÜKLEME SİSTEMİ GR - ALT</t>
  </si>
  <si>
    <t>ALT SEPET TUTAMAGI 09 MAVI BEKO</t>
  </si>
  <si>
    <t>KONDANSATOR (EPCOS) 4 u KISA</t>
  </si>
  <si>
    <t>AYAK GR</t>
  </si>
  <si>
    <t>METAL SUZGEC GR._(Rv.0.8-1.75)</t>
  </si>
  <si>
    <t>KAPI YAY KONUMU (4. KADEME )</t>
  </si>
  <si>
    <t>KAPI YAYI PARCALI BITUM 45 CM</t>
  </si>
  <si>
    <t>DIFUZYON ON-OFF DEKORATIF PARCA ARC 549</t>
  </si>
  <si>
    <t>DIFUZYON ON-OFF TUSU ARC 745 Y SILVER</t>
  </si>
  <si>
    <t>ANA KABLO GR TUZ-PARL.LAMBA VAR (A4)</t>
  </si>
  <si>
    <t>AE483_S  A4 ELEKTRONIK KART</t>
  </si>
  <si>
    <t>KILIT GRUBU 2 PA6-NAT-I-V0 45-60 CM</t>
  </si>
  <si>
    <t>2010 BEKO PRG DUG GR ARC745_ARC549</t>
  </si>
  <si>
    <t>A4 PRG TAKIP CAMI DIFUZYON</t>
  </si>
  <si>
    <t>SIZDIRMAZLIK SUNGERI</t>
  </si>
  <si>
    <t>REJENERASYON KABI GR 60 CM_45 dh SGV</t>
  </si>
  <si>
    <t>HORTUM FORMLU_ARC-HTT</t>
  </si>
  <si>
    <t>AE464_S  DIF.KART TUTUCU GR.</t>
  </si>
  <si>
    <t>AE483_S  DIF.KART TUTUCU GR.</t>
  </si>
  <si>
    <t>A4 KART TUTUCU ON PARCA DIFUZ. PPO-V0</t>
  </si>
  <si>
    <t>A4 ANA KART TUTUCU ARKA PPO - V0</t>
  </si>
  <si>
    <t>A3 DISPLAY KART TUTUCUSU DIFUZYON</t>
  </si>
  <si>
    <t>A3 DISPLAY LED ISOLATORU</t>
  </si>
  <si>
    <t>A4 ZAMAN ERTELEME KARTI</t>
  </si>
  <si>
    <t>ERTELEME KABLO GR 420 mm DİFÜZYON</t>
  </si>
  <si>
    <t>D_K IC STROFOR TAKOZ(PVC_DUZ DISKAPI)</t>
  </si>
  <si>
    <t>FAN GR.(A0) MOTORSUZ</t>
  </si>
  <si>
    <t>ALT SIZDI CON-4 EPDM 60 CM ANTIBAKTERIAL</t>
  </si>
  <si>
    <t>TAHLIYE HRT.GR.CONTALI L=440 2009 tepe s</t>
  </si>
  <si>
    <t>TAHLIYE HRT.GR.CONTALI L=2250 2009 TSIF</t>
  </si>
  <si>
    <t>REJ.KABI GR 60 CM_50 dh 2009 AYARLI</t>
  </si>
  <si>
    <t>hava cebi kapagi mekanik</t>
  </si>
  <si>
    <t>TAHLIYE HORTUM KILIDI STANDART</t>
  </si>
  <si>
    <t>TAHLIYE HORTUM KILIDI TUTAMAKLI</t>
  </si>
  <si>
    <t>RAF GRUBU TALL TUB RAL 7037</t>
  </si>
  <si>
    <t>KAPI YAY KONUMU  ( 3. KADEME )</t>
  </si>
  <si>
    <t>KAPI YAYI STANDART</t>
  </si>
  <si>
    <t>Arc slim on off tusu stroke 2.5mm arc745</t>
  </si>
  <si>
    <t>SLIM ARC.PANO START STOP TUSU ARC 745</t>
  </si>
  <si>
    <t>SLIM PANO TUS ISIK TASIYICI</t>
  </si>
  <si>
    <t>SLIM ARCELIK PANO PRG SECME TUSU SIYAH</t>
  </si>
  <si>
    <t>SLIM PANO PROGRAM TAKIP CAMI ARCELIK PC</t>
  </si>
  <si>
    <t>FS4 DISPLAY KART TUTUCU GR</t>
  </si>
  <si>
    <t>FS4 DISPLAY KART</t>
  </si>
  <si>
    <t>SLIM PANO KART TUTUCU PPO V0</t>
  </si>
  <si>
    <t>ntime</t>
  </si>
  <si>
    <t>ntours</t>
  </si>
  <si>
    <t>nM</t>
  </si>
  <si>
    <t>nS</t>
  </si>
  <si>
    <t>K</t>
  </si>
  <si>
    <t>M</t>
  </si>
  <si>
    <t>S</t>
  </si>
  <si>
    <t>F</t>
  </si>
  <si>
    <t>WM</t>
  </si>
  <si>
    <t>I</t>
  </si>
  <si>
    <t>D1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</si>
</sst>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rgb="FF000000"/>
      <name val="Calibri"/>
      <charset val="162"/>
    </font>
    <font>
      <b/>
      <sz val="14"/>
      <color rgb="FF000000"/>
      <name val="Calibri"/>
      <charset val="162"/>
    </font>
    <font>
      <sz val="11"/>
      <color rgb="FFFF0000"/>
      <name val="Calibri"/>
      <charset val="162"/>
    </font>
    <font>
      <b/>
      <sz val="11"/>
      <color rgb="FFFF0000"/>
      <name val="Calibri"/>
      <charset val="162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10" borderId="1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12" borderId="10" applyNumberFormat="0" applyFon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0" fillId="2" borderId="0" xfId="0" applyFill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4" xfId="0" applyFill="1" applyBorder="1"/>
    <xf numFmtId="0" fontId="1" fillId="4" borderId="5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/>
    <xf numFmtId="2" fontId="2" fillId="0" borderId="0" xfId="0" applyNumberFormat="1" applyFont="1"/>
    <xf numFmtId="2" fontId="0" fillId="4" borderId="0" xfId="0" applyNumberFormat="1" applyFill="1"/>
    <xf numFmtId="0" fontId="3" fillId="0" borderId="0" xfId="0" applyFont="1"/>
    <xf numFmtId="1" fontId="0" fillId="0" borderId="0" xfId="0" applyNumberForma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9"/>
  <sheetViews>
    <sheetView workbookViewId="0">
      <selection activeCell="A1" sqref="A$1:G$1048576"/>
    </sheetView>
  </sheetViews>
  <sheetFormatPr defaultColWidth="9.18333333333333" defaultRowHeight="13.5" outlineLevelCol="6"/>
  <cols>
    <col min="1" max="1" width="11.5416666666667" customWidth="1"/>
    <col min="2" max="2" width="42.725" customWidth="1"/>
    <col min="5" max="5" width="16.1833333333333" customWidth="1"/>
    <col min="6" max="7" width="8.725" customWidth="1"/>
  </cols>
  <sheetData>
    <row r="1" ht="15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ht="15" customHeight="1" spans="1:7">
      <c r="A2">
        <v>1764130100</v>
      </c>
      <c r="B2" t="s">
        <v>7</v>
      </c>
      <c r="C2" t="s">
        <v>8</v>
      </c>
      <c r="D2" s="17">
        <v>1</v>
      </c>
      <c r="E2">
        <v>4000</v>
      </c>
      <c r="F2">
        <v>1</v>
      </c>
      <c r="G2">
        <v>1</v>
      </c>
    </row>
    <row r="3" ht="15" customHeight="1" spans="1:7">
      <c r="A3">
        <v>1764200200</v>
      </c>
      <c r="B3" t="s">
        <v>9</v>
      </c>
      <c r="C3" t="s">
        <v>8</v>
      </c>
      <c r="D3" s="17">
        <v>2</v>
      </c>
      <c r="E3">
        <v>200</v>
      </c>
      <c r="F3">
        <v>1</v>
      </c>
      <c r="G3">
        <v>1</v>
      </c>
    </row>
    <row r="4" ht="15" customHeight="1" spans="1:7">
      <c r="A4">
        <v>1731670100</v>
      </c>
      <c r="B4" t="s">
        <v>10</v>
      </c>
      <c r="C4" t="s">
        <v>11</v>
      </c>
      <c r="D4" s="17">
        <v>1</v>
      </c>
      <c r="E4">
        <v>500</v>
      </c>
      <c r="F4">
        <v>1</v>
      </c>
      <c r="G4">
        <v>1</v>
      </c>
    </row>
    <row r="5" ht="15" customHeight="1" spans="1:7">
      <c r="A5">
        <v>1764060101</v>
      </c>
      <c r="B5" t="s">
        <v>12</v>
      </c>
      <c r="C5" t="s">
        <v>8</v>
      </c>
      <c r="D5" s="17">
        <v>3</v>
      </c>
      <c r="E5">
        <v>500</v>
      </c>
      <c r="F5">
        <v>1</v>
      </c>
      <c r="G5">
        <v>1</v>
      </c>
    </row>
    <row r="6" ht="15" customHeight="1" spans="1:7">
      <c r="A6">
        <v>1764060201</v>
      </c>
      <c r="B6" t="s">
        <v>13</v>
      </c>
      <c r="C6" t="s">
        <v>8</v>
      </c>
      <c r="D6" s="17">
        <v>4</v>
      </c>
      <c r="E6">
        <v>500</v>
      </c>
      <c r="F6">
        <v>1</v>
      </c>
      <c r="G6">
        <v>1</v>
      </c>
    </row>
    <row r="7" ht="15" customHeight="1" spans="1:7">
      <c r="A7">
        <v>1764140100</v>
      </c>
      <c r="B7" t="s">
        <v>14</v>
      </c>
      <c r="C7" t="s">
        <v>8</v>
      </c>
      <c r="D7" s="17">
        <v>2</v>
      </c>
      <c r="E7">
        <v>2900</v>
      </c>
      <c r="F7">
        <v>1</v>
      </c>
      <c r="G7">
        <v>1</v>
      </c>
    </row>
    <row r="8" ht="15" customHeight="1" spans="1:7">
      <c r="A8">
        <v>1764140200</v>
      </c>
      <c r="B8" t="s">
        <v>15</v>
      </c>
      <c r="C8" t="s">
        <v>8</v>
      </c>
      <c r="D8" s="17">
        <v>3</v>
      </c>
      <c r="E8">
        <v>2900</v>
      </c>
      <c r="F8">
        <v>1</v>
      </c>
      <c r="G8">
        <v>1</v>
      </c>
    </row>
    <row r="9" ht="15" customHeight="1" spans="1:7">
      <c r="A9">
        <v>1764500100</v>
      </c>
      <c r="B9" t="s">
        <v>16</v>
      </c>
      <c r="C9" t="s">
        <v>8</v>
      </c>
      <c r="D9" s="17">
        <v>4</v>
      </c>
      <c r="E9">
        <v>1000</v>
      </c>
      <c r="F9">
        <v>1</v>
      </c>
      <c r="G9">
        <v>1</v>
      </c>
    </row>
    <row r="10" ht="15" customHeight="1" spans="1:7">
      <c r="A10">
        <v>1881050300</v>
      </c>
      <c r="B10" t="s">
        <v>17</v>
      </c>
      <c r="C10" t="s">
        <v>8</v>
      </c>
      <c r="D10">
        <v>1</v>
      </c>
      <c r="E10">
        <v>3500</v>
      </c>
      <c r="F10">
        <v>1</v>
      </c>
      <c r="G10">
        <v>1</v>
      </c>
    </row>
    <row r="11" ht="15" customHeight="1" spans="1:7">
      <c r="A11">
        <v>1783140100</v>
      </c>
      <c r="B11" t="s">
        <v>18</v>
      </c>
      <c r="C11" t="s">
        <v>8</v>
      </c>
      <c r="D11">
        <v>1</v>
      </c>
      <c r="E11">
        <v>15000</v>
      </c>
      <c r="F11">
        <v>1</v>
      </c>
      <c r="G11">
        <v>1</v>
      </c>
    </row>
    <row r="12" ht="15" customHeight="1" spans="1:7">
      <c r="A12">
        <v>1882470100</v>
      </c>
      <c r="B12" t="s">
        <v>19</v>
      </c>
      <c r="C12" t="s">
        <v>8</v>
      </c>
      <c r="D12">
        <v>1</v>
      </c>
      <c r="E12">
        <v>600</v>
      </c>
      <c r="F12">
        <v>1</v>
      </c>
      <c r="G12">
        <v>1</v>
      </c>
    </row>
    <row r="13" ht="15" customHeight="1" spans="1:7">
      <c r="A13">
        <v>1749190100</v>
      </c>
      <c r="B13" t="s">
        <v>20</v>
      </c>
      <c r="C13" t="s">
        <v>8</v>
      </c>
      <c r="D13">
        <v>1</v>
      </c>
      <c r="E13">
        <v>160</v>
      </c>
      <c r="F13">
        <v>1</v>
      </c>
      <c r="G13">
        <v>1</v>
      </c>
    </row>
    <row r="14" ht="15" customHeight="1" spans="1:7">
      <c r="A14">
        <v>1761990100</v>
      </c>
      <c r="B14" t="s">
        <v>21</v>
      </c>
      <c r="C14" t="s">
        <v>22</v>
      </c>
      <c r="D14">
        <v>1</v>
      </c>
      <c r="E14">
        <v>500</v>
      </c>
      <c r="F14">
        <v>1</v>
      </c>
      <c r="G14">
        <v>1</v>
      </c>
    </row>
    <row r="15" ht="15" customHeight="1" spans="1:7">
      <c r="A15">
        <v>1740160300</v>
      </c>
      <c r="B15" t="s">
        <v>23</v>
      </c>
      <c r="C15" t="s">
        <v>24</v>
      </c>
      <c r="D15">
        <v>2</v>
      </c>
      <c r="E15">
        <v>300</v>
      </c>
      <c r="F15">
        <v>1</v>
      </c>
      <c r="G15">
        <v>1</v>
      </c>
    </row>
    <row r="16" ht="15" customHeight="1" spans="1:7">
      <c r="A16">
        <v>1761830100</v>
      </c>
      <c r="B16" t="s">
        <v>25</v>
      </c>
      <c r="C16" t="s">
        <v>8</v>
      </c>
      <c r="D16">
        <v>1</v>
      </c>
      <c r="E16">
        <v>1000</v>
      </c>
      <c r="F16">
        <v>1</v>
      </c>
      <c r="G16">
        <v>1</v>
      </c>
    </row>
    <row r="17" ht="15" customHeight="1" spans="1:7">
      <c r="A17">
        <v>1719990100</v>
      </c>
      <c r="B17" t="s">
        <v>26</v>
      </c>
      <c r="C17" t="s">
        <v>24</v>
      </c>
      <c r="D17">
        <v>1</v>
      </c>
      <c r="E17">
        <v>300</v>
      </c>
      <c r="F17">
        <v>1</v>
      </c>
      <c r="G17">
        <v>1</v>
      </c>
    </row>
    <row r="18" ht="15" customHeight="1" spans="1:7">
      <c r="A18">
        <v>1740110100</v>
      </c>
      <c r="B18" t="s">
        <v>27</v>
      </c>
      <c r="C18" t="s">
        <v>24</v>
      </c>
      <c r="D18">
        <v>1</v>
      </c>
      <c r="E18">
        <v>500</v>
      </c>
      <c r="F18">
        <v>1</v>
      </c>
      <c r="G18">
        <v>1</v>
      </c>
    </row>
    <row r="19" ht="15" customHeight="1" spans="1:7">
      <c r="A19">
        <v>1740800800</v>
      </c>
      <c r="B19" t="s">
        <v>28</v>
      </c>
      <c r="C19" t="s">
        <v>24</v>
      </c>
      <c r="D19">
        <v>1</v>
      </c>
      <c r="E19">
        <v>160</v>
      </c>
      <c r="F19">
        <v>1</v>
      </c>
      <c r="G19">
        <v>1</v>
      </c>
    </row>
    <row r="20" ht="15" customHeight="1" spans="1:7">
      <c r="A20">
        <v>1886740200</v>
      </c>
      <c r="B20" t="s">
        <v>29</v>
      </c>
      <c r="C20" t="s">
        <v>24</v>
      </c>
      <c r="D20">
        <v>1</v>
      </c>
      <c r="E20">
        <v>200</v>
      </c>
      <c r="F20">
        <v>1</v>
      </c>
      <c r="G20">
        <v>1</v>
      </c>
    </row>
    <row r="21" ht="15" customHeight="1" spans="1:7">
      <c r="A21">
        <v>1766470100</v>
      </c>
      <c r="B21" t="s">
        <v>30</v>
      </c>
      <c r="C21" t="s">
        <v>24</v>
      </c>
      <c r="D21">
        <v>1</v>
      </c>
      <c r="E21">
        <v>400</v>
      </c>
      <c r="F21">
        <v>1</v>
      </c>
      <c r="G21">
        <v>1</v>
      </c>
    </row>
    <row r="22" ht="15" customHeight="1" spans="1:7">
      <c r="A22">
        <v>1746200600</v>
      </c>
      <c r="B22" t="s">
        <v>31</v>
      </c>
      <c r="C22" t="s">
        <v>24</v>
      </c>
      <c r="D22">
        <v>1</v>
      </c>
      <c r="E22">
        <v>200</v>
      </c>
      <c r="F22">
        <v>1</v>
      </c>
      <c r="G22">
        <v>1</v>
      </c>
    </row>
    <row r="23" ht="15" customHeight="1" spans="1:7">
      <c r="A23">
        <v>1746100300</v>
      </c>
      <c r="B23" t="s">
        <v>32</v>
      </c>
      <c r="C23" t="s">
        <v>24</v>
      </c>
      <c r="D23">
        <v>1</v>
      </c>
      <c r="E23">
        <v>130</v>
      </c>
      <c r="F23">
        <v>1</v>
      </c>
      <c r="G23">
        <v>1</v>
      </c>
    </row>
    <row r="24" ht="15" customHeight="1" spans="1:7">
      <c r="A24">
        <v>1766560100</v>
      </c>
      <c r="B24" t="s">
        <v>33</v>
      </c>
      <c r="C24" t="s">
        <v>24</v>
      </c>
      <c r="D24">
        <v>1</v>
      </c>
      <c r="E24">
        <v>1400</v>
      </c>
      <c r="F24">
        <v>1</v>
      </c>
      <c r="G24">
        <v>1</v>
      </c>
    </row>
    <row r="25" ht="15" customHeight="1" spans="1:7">
      <c r="A25">
        <v>1742450100</v>
      </c>
      <c r="B25" t="s">
        <v>34</v>
      </c>
      <c r="C25" t="s">
        <v>24</v>
      </c>
      <c r="D25">
        <v>1</v>
      </c>
      <c r="E25">
        <v>1000</v>
      </c>
      <c r="F25">
        <v>1</v>
      </c>
      <c r="G25">
        <v>1</v>
      </c>
    </row>
    <row r="26" ht="15" customHeight="1" spans="1:7">
      <c r="A26">
        <v>1882620600</v>
      </c>
      <c r="B26" t="s">
        <v>35</v>
      </c>
      <c r="C26" t="s">
        <v>24</v>
      </c>
      <c r="D26">
        <v>1</v>
      </c>
      <c r="E26">
        <v>1500</v>
      </c>
      <c r="F26">
        <v>1</v>
      </c>
      <c r="G26">
        <v>1</v>
      </c>
    </row>
    <row r="27" ht="15" customHeight="1" spans="1:7">
      <c r="A27">
        <v>1761920100</v>
      </c>
      <c r="B27" t="s">
        <v>36</v>
      </c>
      <c r="C27" t="s">
        <v>24</v>
      </c>
      <c r="D27">
        <v>1</v>
      </c>
      <c r="E27">
        <v>150</v>
      </c>
      <c r="F27">
        <v>1</v>
      </c>
      <c r="G27">
        <v>1</v>
      </c>
    </row>
    <row r="28" ht="15" customHeight="1" spans="1:7">
      <c r="A28">
        <v>1761940100</v>
      </c>
      <c r="B28" t="s">
        <v>37</v>
      </c>
      <c r="C28" t="s">
        <v>24</v>
      </c>
      <c r="D28">
        <v>1</v>
      </c>
      <c r="E28">
        <v>500</v>
      </c>
      <c r="F28">
        <v>1</v>
      </c>
      <c r="G28">
        <v>1</v>
      </c>
    </row>
    <row r="29" ht="15" customHeight="1" spans="1:7">
      <c r="A29">
        <v>1764540100</v>
      </c>
      <c r="B29" t="s">
        <v>38</v>
      </c>
      <c r="C29" t="s">
        <v>11</v>
      </c>
      <c r="D29">
        <v>1</v>
      </c>
      <c r="E29">
        <v>360</v>
      </c>
      <c r="F29">
        <v>1</v>
      </c>
      <c r="G29">
        <v>1</v>
      </c>
    </row>
    <row r="30" ht="15" customHeight="1" spans="1:7">
      <c r="A30">
        <v>1746760600</v>
      </c>
      <c r="B30" t="s">
        <v>39</v>
      </c>
      <c r="C30" t="s">
        <v>40</v>
      </c>
      <c r="D30">
        <v>1</v>
      </c>
      <c r="E30">
        <v>200</v>
      </c>
      <c r="F30">
        <v>1</v>
      </c>
      <c r="G30">
        <v>1</v>
      </c>
    </row>
    <row r="31" ht="15" customHeight="1" spans="1:7">
      <c r="A31">
        <v>1746780300</v>
      </c>
      <c r="B31" t="s">
        <v>41</v>
      </c>
      <c r="C31" t="s">
        <v>40</v>
      </c>
      <c r="D31">
        <v>1</v>
      </c>
      <c r="E31">
        <v>200</v>
      </c>
      <c r="F31">
        <v>1</v>
      </c>
      <c r="G31">
        <v>1</v>
      </c>
    </row>
    <row r="32" ht="15" customHeight="1" spans="1:7">
      <c r="A32">
        <v>1731540100</v>
      </c>
      <c r="B32" t="s">
        <v>42</v>
      </c>
      <c r="C32" t="s">
        <v>40</v>
      </c>
      <c r="D32">
        <v>1</v>
      </c>
      <c r="E32">
        <v>3000</v>
      </c>
      <c r="F32">
        <v>1</v>
      </c>
      <c r="G32">
        <v>1</v>
      </c>
    </row>
    <row r="33" ht="15" customHeight="1" spans="1:7">
      <c r="A33">
        <v>1764490100</v>
      </c>
      <c r="B33" t="s">
        <v>43</v>
      </c>
      <c r="C33" t="s">
        <v>44</v>
      </c>
      <c r="D33">
        <v>1</v>
      </c>
      <c r="E33">
        <v>1400</v>
      </c>
      <c r="F33">
        <v>1</v>
      </c>
      <c r="G33">
        <v>1</v>
      </c>
    </row>
    <row r="34" ht="15" customHeight="1" spans="1:7">
      <c r="A34">
        <v>1740580100</v>
      </c>
      <c r="B34" t="s">
        <v>45</v>
      </c>
      <c r="C34" t="s">
        <v>44</v>
      </c>
      <c r="D34">
        <v>1</v>
      </c>
      <c r="E34">
        <v>300</v>
      </c>
      <c r="F34">
        <v>1</v>
      </c>
      <c r="G34">
        <v>1</v>
      </c>
    </row>
    <row r="35" ht="15" customHeight="1" spans="1:7">
      <c r="A35">
        <v>1740301000</v>
      </c>
      <c r="B35" t="s">
        <v>46</v>
      </c>
      <c r="C35" t="s">
        <v>44</v>
      </c>
      <c r="D35">
        <v>2</v>
      </c>
      <c r="E35">
        <v>120</v>
      </c>
      <c r="F35">
        <v>1</v>
      </c>
      <c r="G35">
        <v>1</v>
      </c>
    </row>
    <row r="36" ht="15" customHeight="1" spans="1:7">
      <c r="A36">
        <v>1740040300</v>
      </c>
      <c r="B36" t="s">
        <v>47</v>
      </c>
      <c r="C36" t="s">
        <v>24</v>
      </c>
      <c r="D36">
        <v>1</v>
      </c>
      <c r="E36">
        <v>280</v>
      </c>
      <c r="F36">
        <v>1</v>
      </c>
      <c r="G36">
        <v>1</v>
      </c>
    </row>
    <row r="37" ht="15" customHeight="1" spans="1:7">
      <c r="A37">
        <v>1892101600</v>
      </c>
      <c r="B37" t="s">
        <v>48</v>
      </c>
      <c r="C37" t="s">
        <v>44</v>
      </c>
      <c r="D37">
        <v>1</v>
      </c>
      <c r="E37">
        <v>250</v>
      </c>
      <c r="F37">
        <v>1</v>
      </c>
      <c r="G37">
        <v>1</v>
      </c>
    </row>
    <row r="38" ht="15" customHeight="1" spans="1:7">
      <c r="A38">
        <v>1712880100</v>
      </c>
      <c r="B38" t="s">
        <v>49</v>
      </c>
      <c r="C38" t="s">
        <v>50</v>
      </c>
      <c r="D38">
        <v>1</v>
      </c>
      <c r="E38">
        <v>300</v>
      </c>
      <c r="F38">
        <v>1</v>
      </c>
      <c r="G38">
        <v>1</v>
      </c>
    </row>
    <row r="39" ht="15" customHeight="1" spans="1:7">
      <c r="A39">
        <v>1783160100</v>
      </c>
      <c r="B39" t="s">
        <v>51</v>
      </c>
      <c r="C39" t="s">
        <v>8</v>
      </c>
      <c r="D39">
        <v>1</v>
      </c>
      <c r="E39">
        <v>1000</v>
      </c>
      <c r="F39">
        <v>1</v>
      </c>
      <c r="G39">
        <v>1</v>
      </c>
    </row>
    <row r="40" ht="15" customHeight="1" spans="1:7">
      <c r="A40">
        <v>1731980100</v>
      </c>
      <c r="B40" t="s">
        <v>52</v>
      </c>
      <c r="C40" t="s">
        <v>44</v>
      </c>
      <c r="D40">
        <v>1</v>
      </c>
      <c r="E40">
        <v>350</v>
      </c>
      <c r="F40">
        <v>1</v>
      </c>
      <c r="G40">
        <v>1</v>
      </c>
    </row>
    <row r="41" ht="15" customHeight="1" spans="1:7">
      <c r="A41">
        <v>1731990100</v>
      </c>
      <c r="B41" t="s">
        <v>53</v>
      </c>
      <c r="C41" t="s">
        <v>44</v>
      </c>
      <c r="D41">
        <v>1</v>
      </c>
      <c r="E41">
        <v>800</v>
      </c>
      <c r="F41">
        <v>1</v>
      </c>
      <c r="G41">
        <v>1</v>
      </c>
    </row>
    <row r="42" ht="15" customHeight="1" spans="1:7">
      <c r="A42">
        <v>1764260403</v>
      </c>
      <c r="B42" t="s">
        <v>54</v>
      </c>
      <c r="C42" t="s">
        <v>22</v>
      </c>
      <c r="D42">
        <v>1</v>
      </c>
      <c r="E42">
        <v>1400</v>
      </c>
      <c r="F42">
        <v>1</v>
      </c>
      <c r="G42">
        <v>1</v>
      </c>
    </row>
    <row r="43" ht="15" customHeight="1" spans="1:7">
      <c r="A43">
        <v>1784002150</v>
      </c>
      <c r="B43" t="s">
        <v>55</v>
      </c>
      <c r="C43" t="s">
        <v>44</v>
      </c>
      <c r="D43">
        <v>1</v>
      </c>
      <c r="E43">
        <v>300</v>
      </c>
      <c r="F43">
        <v>1</v>
      </c>
      <c r="G43">
        <v>1</v>
      </c>
    </row>
    <row r="44" ht="15" customHeight="1" spans="1:7">
      <c r="A44">
        <v>1764250100</v>
      </c>
      <c r="B44" t="s">
        <v>56</v>
      </c>
      <c r="C44" t="s">
        <v>22</v>
      </c>
      <c r="D44">
        <v>1</v>
      </c>
      <c r="E44">
        <v>1400</v>
      </c>
      <c r="F44">
        <v>1</v>
      </c>
      <c r="G44">
        <v>1</v>
      </c>
    </row>
    <row r="45" ht="15" customHeight="1" spans="1:7">
      <c r="A45">
        <v>1738090407</v>
      </c>
      <c r="B45" t="s">
        <v>57</v>
      </c>
      <c r="C45" t="s">
        <v>22</v>
      </c>
      <c r="D45">
        <v>1</v>
      </c>
      <c r="E45">
        <v>250</v>
      </c>
      <c r="F45">
        <v>1</v>
      </c>
      <c r="G45">
        <v>1</v>
      </c>
    </row>
    <row r="46" ht="15" customHeight="1" spans="1:7">
      <c r="A46">
        <v>1751090100</v>
      </c>
      <c r="B46" t="s">
        <v>58</v>
      </c>
      <c r="C46" t="s">
        <v>24</v>
      </c>
      <c r="D46">
        <v>2</v>
      </c>
      <c r="E46">
        <v>300</v>
      </c>
      <c r="F46">
        <v>1</v>
      </c>
      <c r="G46">
        <v>1</v>
      </c>
    </row>
    <row r="47" ht="15" customHeight="1" spans="1:7">
      <c r="A47">
        <v>1749031400</v>
      </c>
      <c r="B47" t="s">
        <v>59</v>
      </c>
      <c r="C47" t="s">
        <v>60</v>
      </c>
      <c r="D47">
        <v>2</v>
      </c>
      <c r="E47">
        <v>300</v>
      </c>
      <c r="F47">
        <v>1</v>
      </c>
      <c r="G47">
        <v>1</v>
      </c>
    </row>
    <row r="48" ht="15" customHeight="1" spans="1:7">
      <c r="A48">
        <v>1881050100</v>
      </c>
      <c r="B48" t="s">
        <v>61</v>
      </c>
      <c r="C48" t="s">
        <v>8</v>
      </c>
      <c r="D48">
        <v>1</v>
      </c>
      <c r="E48">
        <v>3500</v>
      </c>
      <c r="F48">
        <v>1</v>
      </c>
      <c r="G48">
        <v>1</v>
      </c>
    </row>
    <row r="49" ht="15" customHeight="1" spans="1:7">
      <c r="A49">
        <v>1741503100</v>
      </c>
      <c r="B49" t="s">
        <v>62</v>
      </c>
      <c r="C49" t="s">
        <v>24</v>
      </c>
      <c r="D49">
        <v>2</v>
      </c>
      <c r="E49">
        <v>108</v>
      </c>
      <c r="F49">
        <v>1</v>
      </c>
      <c r="G49">
        <v>1</v>
      </c>
    </row>
    <row r="50" ht="15" customHeight="1" spans="1:7">
      <c r="A50">
        <v>2002371100</v>
      </c>
      <c r="B50" t="s">
        <v>63</v>
      </c>
      <c r="C50" t="s">
        <v>24</v>
      </c>
      <c r="D50">
        <v>1</v>
      </c>
      <c r="E50">
        <v>360</v>
      </c>
      <c r="F50">
        <v>1</v>
      </c>
      <c r="G50">
        <v>1</v>
      </c>
    </row>
    <row r="51" ht="15" customHeight="1" spans="1:7">
      <c r="A51">
        <v>1740800500</v>
      </c>
      <c r="B51" t="s">
        <v>64</v>
      </c>
      <c r="C51" t="s">
        <v>24</v>
      </c>
      <c r="D51">
        <v>1</v>
      </c>
      <c r="E51">
        <v>160</v>
      </c>
      <c r="F51">
        <v>1</v>
      </c>
      <c r="G51">
        <v>1</v>
      </c>
    </row>
    <row r="52" ht="15" customHeight="1" spans="1:7">
      <c r="A52">
        <v>1760200100</v>
      </c>
      <c r="B52" t="s">
        <v>65</v>
      </c>
      <c r="C52" t="s">
        <v>24</v>
      </c>
      <c r="D52">
        <v>1</v>
      </c>
      <c r="E52">
        <v>200</v>
      </c>
      <c r="F52">
        <v>1</v>
      </c>
      <c r="G52">
        <v>1</v>
      </c>
    </row>
    <row r="53" ht="15" customHeight="1" spans="1:7">
      <c r="A53">
        <v>1883570300</v>
      </c>
      <c r="B53" t="s">
        <v>66</v>
      </c>
      <c r="C53" t="s">
        <v>24</v>
      </c>
      <c r="D53">
        <v>1</v>
      </c>
      <c r="E53">
        <v>200</v>
      </c>
      <c r="F53">
        <v>1</v>
      </c>
      <c r="G53">
        <v>1</v>
      </c>
    </row>
    <row r="54" ht="15" customHeight="1" spans="1:7">
      <c r="A54">
        <v>1887670100</v>
      </c>
      <c r="B54" t="s">
        <v>67</v>
      </c>
      <c r="C54" t="s">
        <v>24</v>
      </c>
      <c r="D54">
        <v>1</v>
      </c>
      <c r="E54">
        <v>350</v>
      </c>
      <c r="F54">
        <v>1</v>
      </c>
      <c r="G54">
        <v>1</v>
      </c>
    </row>
    <row r="55" ht="15" customHeight="1" spans="1:7">
      <c r="A55">
        <v>1887670200</v>
      </c>
      <c r="B55" t="s">
        <v>68</v>
      </c>
      <c r="C55" t="s">
        <v>24</v>
      </c>
      <c r="D55">
        <v>1</v>
      </c>
      <c r="E55">
        <v>350</v>
      </c>
      <c r="F55">
        <v>1</v>
      </c>
      <c r="G55">
        <v>1</v>
      </c>
    </row>
    <row r="56" ht="15" customHeight="1" spans="1:7">
      <c r="A56">
        <v>1883240100</v>
      </c>
      <c r="B56" t="s">
        <v>69</v>
      </c>
      <c r="C56" t="s">
        <v>44</v>
      </c>
      <c r="D56">
        <v>1</v>
      </c>
      <c r="E56">
        <v>2400</v>
      </c>
      <c r="F56">
        <v>1</v>
      </c>
      <c r="G56">
        <v>1</v>
      </c>
    </row>
    <row r="57" ht="15" customHeight="1" spans="1:7">
      <c r="A57">
        <v>1738080100</v>
      </c>
      <c r="B57" t="s">
        <v>70</v>
      </c>
      <c r="C57" t="s">
        <v>24</v>
      </c>
      <c r="D57">
        <v>1</v>
      </c>
      <c r="E57">
        <v>250</v>
      </c>
      <c r="F57">
        <v>1</v>
      </c>
      <c r="G57">
        <v>1</v>
      </c>
    </row>
    <row r="58" ht="15" customHeight="1" spans="1:7">
      <c r="A58">
        <v>1887440300</v>
      </c>
      <c r="B58" t="s">
        <v>71</v>
      </c>
      <c r="C58" t="s">
        <v>24</v>
      </c>
      <c r="D58">
        <v>2</v>
      </c>
      <c r="E58">
        <v>350</v>
      </c>
      <c r="F58">
        <v>1</v>
      </c>
      <c r="G58">
        <v>1</v>
      </c>
    </row>
    <row r="59" ht="15" customHeight="1" spans="1:7">
      <c r="A59">
        <v>1880270200</v>
      </c>
      <c r="B59" t="s">
        <v>72</v>
      </c>
      <c r="C59" t="s">
        <v>11</v>
      </c>
      <c r="D59">
        <v>1</v>
      </c>
      <c r="E59">
        <v>360</v>
      </c>
      <c r="F59">
        <v>1</v>
      </c>
      <c r="G59">
        <v>1</v>
      </c>
    </row>
    <row r="60" ht="15" customHeight="1" spans="1:7">
      <c r="A60">
        <v>1882280200</v>
      </c>
      <c r="B60" t="s">
        <v>73</v>
      </c>
      <c r="C60" t="s">
        <v>11</v>
      </c>
      <c r="D60">
        <v>1</v>
      </c>
      <c r="E60">
        <v>360</v>
      </c>
      <c r="F60">
        <v>1</v>
      </c>
      <c r="G60">
        <v>1</v>
      </c>
    </row>
    <row r="61" ht="15" customHeight="1" spans="1:7">
      <c r="A61">
        <v>1732480100</v>
      </c>
      <c r="B61" t="s">
        <v>74</v>
      </c>
      <c r="C61" t="s">
        <v>11</v>
      </c>
      <c r="D61">
        <v>1</v>
      </c>
      <c r="E61">
        <v>200</v>
      </c>
      <c r="F61">
        <v>1</v>
      </c>
      <c r="G61">
        <v>1</v>
      </c>
    </row>
    <row r="62" ht="15" customHeight="1" spans="1:7">
      <c r="A62">
        <v>1761170200</v>
      </c>
      <c r="B62" t="s">
        <v>75</v>
      </c>
      <c r="C62" t="s">
        <v>11</v>
      </c>
      <c r="D62">
        <v>1</v>
      </c>
      <c r="E62">
        <v>1000</v>
      </c>
      <c r="F62">
        <v>1</v>
      </c>
      <c r="G62">
        <v>1</v>
      </c>
    </row>
    <row r="63" ht="15" customHeight="1" spans="1:7">
      <c r="A63">
        <v>1887460200</v>
      </c>
      <c r="B63" t="s">
        <v>76</v>
      </c>
      <c r="C63" t="s">
        <v>40</v>
      </c>
      <c r="D63">
        <v>1</v>
      </c>
      <c r="E63">
        <v>10000</v>
      </c>
      <c r="F63">
        <v>1</v>
      </c>
      <c r="G63">
        <v>1</v>
      </c>
    </row>
    <row r="64" ht="15" customHeight="1" spans="1:7">
      <c r="A64">
        <v>1759600100</v>
      </c>
      <c r="B64" t="s">
        <v>77</v>
      </c>
      <c r="C64" t="s">
        <v>24</v>
      </c>
      <c r="D64">
        <v>1</v>
      </c>
      <c r="E64">
        <v>200</v>
      </c>
      <c r="F64">
        <v>1</v>
      </c>
      <c r="G64">
        <v>1</v>
      </c>
    </row>
    <row r="65" ht="15" customHeight="1" spans="1:7">
      <c r="A65">
        <v>1758940200</v>
      </c>
      <c r="B65" t="s">
        <v>78</v>
      </c>
      <c r="C65" t="s">
        <v>79</v>
      </c>
      <c r="D65">
        <v>1</v>
      </c>
      <c r="E65">
        <v>150</v>
      </c>
      <c r="F65">
        <v>1</v>
      </c>
      <c r="G65">
        <v>1</v>
      </c>
    </row>
    <row r="66" ht="15" customHeight="1" spans="1:7">
      <c r="A66">
        <v>1756390400</v>
      </c>
      <c r="B66" t="s">
        <v>80</v>
      </c>
      <c r="C66" t="s">
        <v>79</v>
      </c>
      <c r="D66">
        <v>1</v>
      </c>
      <c r="E66">
        <v>500</v>
      </c>
      <c r="F66">
        <v>1</v>
      </c>
      <c r="G66">
        <v>1</v>
      </c>
    </row>
    <row r="67" ht="15" customHeight="1" spans="1:7">
      <c r="A67">
        <v>1886790500</v>
      </c>
      <c r="B67" t="s">
        <v>81</v>
      </c>
      <c r="C67" t="s">
        <v>44</v>
      </c>
      <c r="D67">
        <v>1</v>
      </c>
      <c r="E67">
        <v>300</v>
      </c>
      <c r="F67">
        <v>1</v>
      </c>
      <c r="G67">
        <v>1</v>
      </c>
    </row>
    <row r="68" ht="15" customHeight="1" spans="1:7">
      <c r="A68">
        <v>1887580100</v>
      </c>
      <c r="B68" t="s">
        <v>82</v>
      </c>
      <c r="C68" t="s">
        <v>8</v>
      </c>
      <c r="D68">
        <v>1</v>
      </c>
      <c r="E68">
        <v>800</v>
      </c>
      <c r="F68">
        <v>1</v>
      </c>
      <c r="G68">
        <v>1</v>
      </c>
    </row>
    <row r="69" ht="15" customHeight="1" spans="1:7">
      <c r="A69">
        <v>1740400100</v>
      </c>
      <c r="B69" t="s">
        <v>83</v>
      </c>
      <c r="C69" t="s">
        <v>24</v>
      </c>
      <c r="D69">
        <v>1</v>
      </c>
      <c r="E69">
        <v>250</v>
      </c>
      <c r="F69">
        <v>1</v>
      </c>
      <c r="G69">
        <v>1</v>
      </c>
    </row>
    <row r="70" ht="15" customHeight="1" spans="1:7">
      <c r="A70">
        <v>1743980104</v>
      </c>
      <c r="B70" t="s">
        <v>84</v>
      </c>
      <c r="C70" t="s">
        <v>8</v>
      </c>
      <c r="D70">
        <v>1</v>
      </c>
      <c r="E70">
        <v>300</v>
      </c>
      <c r="F70">
        <v>1</v>
      </c>
      <c r="G70">
        <v>1</v>
      </c>
    </row>
    <row r="71" ht="15" customHeight="1" spans="1:7">
      <c r="A71">
        <v>1743980100</v>
      </c>
      <c r="B71" t="s">
        <v>85</v>
      </c>
      <c r="C71" t="s">
        <v>8</v>
      </c>
      <c r="D71">
        <v>1</v>
      </c>
      <c r="E71">
        <v>300</v>
      </c>
      <c r="F71">
        <v>1</v>
      </c>
      <c r="G71">
        <v>1</v>
      </c>
    </row>
    <row r="72" ht="15" customHeight="1" spans="1:7">
      <c r="A72">
        <v>1742051300</v>
      </c>
      <c r="B72" t="s">
        <v>86</v>
      </c>
      <c r="C72" t="s">
        <v>22</v>
      </c>
      <c r="D72">
        <v>1</v>
      </c>
      <c r="E72">
        <v>150</v>
      </c>
      <c r="F72">
        <v>1</v>
      </c>
      <c r="G72">
        <v>1</v>
      </c>
    </row>
    <row r="73" ht="15" customHeight="1" spans="1:7">
      <c r="A73">
        <v>1742041800</v>
      </c>
      <c r="B73" t="s">
        <v>87</v>
      </c>
      <c r="C73" t="s">
        <v>22</v>
      </c>
      <c r="D73">
        <v>1</v>
      </c>
      <c r="E73">
        <v>150</v>
      </c>
      <c r="F73">
        <v>1</v>
      </c>
      <c r="G73">
        <v>1</v>
      </c>
    </row>
    <row r="74" ht="15" customHeight="1" spans="1:7">
      <c r="A74">
        <v>1745501600</v>
      </c>
      <c r="B74" t="s">
        <v>88</v>
      </c>
      <c r="C74" t="s">
        <v>44</v>
      </c>
      <c r="D74">
        <v>1</v>
      </c>
      <c r="E74">
        <v>150</v>
      </c>
      <c r="F74">
        <v>1</v>
      </c>
      <c r="G74">
        <v>1</v>
      </c>
    </row>
    <row r="75" ht="15" customHeight="1" spans="1:7">
      <c r="A75">
        <v>1784000000</v>
      </c>
      <c r="B75" t="s">
        <v>89</v>
      </c>
      <c r="C75" t="s">
        <v>44</v>
      </c>
      <c r="D75">
        <v>1</v>
      </c>
      <c r="E75">
        <v>300</v>
      </c>
      <c r="F75">
        <v>1</v>
      </c>
      <c r="G75">
        <v>1</v>
      </c>
    </row>
    <row r="76" ht="15" customHeight="1" spans="1:7">
      <c r="A76">
        <v>1750900400</v>
      </c>
      <c r="B76" t="s">
        <v>90</v>
      </c>
      <c r="C76" t="s">
        <v>22</v>
      </c>
      <c r="D76">
        <v>1</v>
      </c>
      <c r="E76">
        <v>750</v>
      </c>
      <c r="F76">
        <v>1</v>
      </c>
      <c r="G76">
        <v>1</v>
      </c>
    </row>
    <row r="77" ht="15" customHeight="1" spans="1:7">
      <c r="A77">
        <v>1753230800</v>
      </c>
      <c r="B77" t="s">
        <v>91</v>
      </c>
      <c r="C77" t="s">
        <v>22</v>
      </c>
      <c r="D77">
        <v>1</v>
      </c>
      <c r="E77">
        <v>250</v>
      </c>
      <c r="F77">
        <v>1</v>
      </c>
      <c r="G77">
        <v>1</v>
      </c>
    </row>
    <row r="78" ht="15" customHeight="1" spans="1:7">
      <c r="A78">
        <v>1899790100</v>
      </c>
      <c r="B78" t="s">
        <v>92</v>
      </c>
      <c r="C78" t="s">
        <v>22</v>
      </c>
      <c r="D78">
        <v>1</v>
      </c>
      <c r="E78">
        <v>200</v>
      </c>
      <c r="F78">
        <v>1</v>
      </c>
      <c r="G78">
        <v>1</v>
      </c>
    </row>
    <row r="79" ht="15" customHeight="1" spans="1:7">
      <c r="A79">
        <v>1744990100</v>
      </c>
      <c r="B79" t="s">
        <v>93</v>
      </c>
      <c r="C79" t="s">
        <v>11</v>
      </c>
      <c r="D79">
        <v>2</v>
      </c>
      <c r="E79">
        <v>20000</v>
      </c>
      <c r="F79">
        <v>1</v>
      </c>
      <c r="G79">
        <v>1</v>
      </c>
    </row>
    <row r="80" ht="15" customHeight="1" spans="1:7">
      <c r="A80">
        <v>1750503700</v>
      </c>
      <c r="B80" t="s">
        <v>94</v>
      </c>
      <c r="C80" t="s">
        <v>24</v>
      </c>
      <c r="D80">
        <v>2</v>
      </c>
      <c r="E80">
        <v>165</v>
      </c>
      <c r="F80">
        <v>1</v>
      </c>
      <c r="G80">
        <v>1</v>
      </c>
    </row>
    <row r="81" ht="15" customHeight="1" spans="1:7">
      <c r="A81">
        <v>1738080300</v>
      </c>
      <c r="B81" t="s">
        <v>95</v>
      </c>
      <c r="C81" t="s">
        <v>24</v>
      </c>
      <c r="D81">
        <v>1</v>
      </c>
      <c r="E81">
        <v>250</v>
      </c>
      <c r="F81">
        <v>1</v>
      </c>
      <c r="G81">
        <v>1</v>
      </c>
    </row>
    <row r="82" ht="15" customHeight="1" spans="1:7">
      <c r="A82">
        <v>1784000200</v>
      </c>
      <c r="B82" t="s">
        <v>96</v>
      </c>
      <c r="C82" t="s">
        <v>44</v>
      </c>
      <c r="D82">
        <v>1</v>
      </c>
      <c r="E82">
        <v>300</v>
      </c>
      <c r="F82">
        <v>1</v>
      </c>
      <c r="G82">
        <v>1</v>
      </c>
    </row>
    <row r="83" ht="15" customHeight="1" spans="1:7">
      <c r="A83">
        <v>1784000040</v>
      </c>
      <c r="B83" t="s">
        <v>97</v>
      </c>
      <c r="C83" t="s">
        <v>44</v>
      </c>
      <c r="D83">
        <v>1</v>
      </c>
      <c r="E83">
        <v>300</v>
      </c>
      <c r="F83">
        <v>1</v>
      </c>
      <c r="G83">
        <v>1</v>
      </c>
    </row>
    <row r="84" ht="15" customHeight="1" spans="1:7">
      <c r="A84">
        <v>1738750200</v>
      </c>
      <c r="B84" t="s">
        <v>98</v>
      </c>
      <c r="C84" t="s">
        <v>22</v>
      </c>
      <c r="D84">
        <v>1</v>
      </c>
      <c r="E84">
        <v>200</v>
      </c>
      <c r="F84">
        <v>1</v>
      </c>
      <c r="G84">
        <v>1</v>
      </c>
    </row>
    <row r="85" ht="15" customHeight="1" spans="1:7">
      <c r="A85">
        <v>1899740200</v>
      </c>
      <c r="B85" t="s">
        <v>99</v>
      </c>
      <c r="C85" t="s">
        <v>22</v>
      </c>
      <c r="D85">
        <v>1</v>
      </c>
      <c r="E85">
        <v>400</v>
      </c>
      <c r="F85">
        <v>1</v>
      </c>
      <c r="G85">
        <v>1</v>
      </c>
    </row>
    <row r="86" ht="15" customHeight="1" spans="1:7">
      <c r="A86">
        <v>1746310300</v>
      </c>
      <c r="B86" t="s">
        <v>100</v>
      </c>
      <c r="C86" t="s">
        <v>22</v>
      </c>
      <c r="D86">
        <v>1</v>
      </c>
      <c r="E86">
        <v>500</v>
      </c>
      <c r="F86">
        <v>1</v>
      </c>
      <c r="G86">
        <v>1</v>
      </c>
    </row>
    <row r="87" ht="15" customHeight="1" spans="1:7">
      <c r="A87">
        <v>1746390100</v>
      </c>
      <c r="B87" t="s">
        <v>101</v>
      </c>
      <c r="C87" t="s">
        <v>22</v>
      </c>
      <c r="D87">
        <v>1</v>
      </c>
      <c r="E87">
        <v>100</v>
      </c>
      <c r="F87">
        <v>1</v>
      </c>
      <c r="G87">
        <v>1</v>
      </c>
    </row>
    <row r="88" ht="15" customHeight="1" spans="1:7">
      <c r="A88">
        <v>1899620100</v>
      </c>
      <c r="B88" t="s">
        <v>102</v>
      </c>
      <c r="C88" t="s">
        <v>44</v>
      </c>
      <c r="D88">
        <v>1</v>
      </c>
      <c r="E88">
        <v>400</v>
      </c>
      <c r="F88">
        <v>1</v>
      </c>
      <c r="G88">
        <v>1</v>
      </c>
    </row>
    <row r="89" ht="15" customHeight="1" spans="1:7">
      <c r="A89">
        <v>1745540100</v>
      </c>
      <c r="B89" t="s">
        <v>103</v>
      </c>
      <c r="C89" t="s">
        <v>44</v>
      </c>
      <c r="D89">
        <v>1</v>
      </c>
      <c r="E89">
        <v>300</v>
      </c>
      <c r="F89">
        <v>1</v>
      </c>
      <c r="G89">
        <v>1</v>
      </c>
    </row>
    <row r="90" ht="15" customHeight="1" spans="1:7">
      <c r="A90">
        <v>1885450300</v>
      </c>
      <c r="B90" t="s">
        <v>104</v>
      </c>
      <c r="C90" t="s">
        <v>50</v>
      </c>
      <c r="D90">
        <v>1</v>
      </c>
      <c r="E90">
        <v>168</v>
      </c>
      <c r="F90">
        <v>1</v>
      </c>
      <c r="G90">
        <v>1</v>
      </c>
    </row>
    <row r="91" ht="13.4" customHeight="1" spans="1:7">
      <c r="A91">
        <v>1719500400</v>
      </c>
      <c r="B91" t="s">
        <v>105</v>
      </c>
      <c r="C91" t="s">
        <v>44</v>
      </c>
      <c r="D91">
        <v>2</v>
      </c>
      <c r="E91">
        <v>300</v>
      </c>
      <c r="F91">
        <v>1</v>
      </c>
      <c r="G91">
        <v>1</v>
      </c>
    </row>
    <row r="92" ht="13.4" customHeight="1" spans="1:7">
      <c r="A92">
        <v>1887560500</v>
      </c>
      <c r="B92" t="s">
        <v>106</v>
      </c>
      <c r="C92" t="s">
        <v>8</v>
      </c>
      <c r="D92">
        <v>1</v>
      </c>
      <c r="E92">
        <v>300</v>
      </c>
      <c r="F92">
        <v>1</v>
      </c>
      <c r="G92">
        <v>1</v>
      </c>
    </row>
    <row r="93" ht="15" customHeight="1" spans="1:7">
      <c r="A93">
        <v>1752000100</v>
      </c>
      <c r="B93" t="s">
        <v>107</v>
      </c>
      <c r="C93" t="s">
        <v>24</v>
      </c>
      <c r="D93">
        <v>2</v>
      </c>
      <c r="E93">
        <v>1250</v>
      </c>
      <c r="F93">
        <v>1</v>
      </c>
      <c r="G93">
        <v>1</v>
      </c>
    </row>
    <row r="94" ht="15" customHeight="1" spans="1:7">
      <c r="A94">
        <v>1752000200</v>
      </c>
      <c r="B94" t="s">
        <v>108</v>
      </c>
      <c r="C94" t="s">
        <v>24</v>
      </c>
      <c r="D94">
        <v>2</v>
      </c>
      <c r="E94">
        <v>1250</v>
      </c>
      <c r="F94">
        <v>1</v>
      </c>
      <c r="G94">
        <v>1</v>
      </c>
    </row>
    <row r="95" ht="15" customHeight="1" spans="1:7">
      <c r="A95">
        <v>1750502000</v>
      </c>
      <c r="B95" t="s">
        <v>109</v>
      </c>
      <c r="C95" t="s">
        <v>24</v>
      </c>
      <c r="D95">
        <v>2</v>
      </c>
      <c r="E95">
        <v>165</v>
      </c>
      <c r="F95">
        <v>1</v>
      </c>
      <c r="G95">
        <v>1</v>
      </c>
    </row>
    <row r="96" ht="15" customHeight="1" spans="1:7">
      <c r="A96">
        <v>1882620700</v>
      </c>
      <c r="B96" t="s">
        <v>110</v>
      </c>
      <c r="C96" t="s">
        <v>24</v>
      </c>
      <c r="D96">
        <v>1</v>
      </c>
      <c r="E96">
        <v>1500</v>
      </c>
      <c r="F96">
        <v>1</v>
      </c>
      <c r="G96">
        <v>1</v>
      </c>
    </row>
    <row r="97" ht="15" customHeight="1" spans="1:7">
      <c r="A97">
        <v>1760330100</v>
      </c>
      <c r="B97" t="s">
        <v>111</v>
      </c>
      <c r="C97" t="s">
        <v>24</v>
      </c>
      <c r="D97">
        <v>1</v>
      </c>
      <c r="E97">
        <v>1000</v>
      </c>
      <c r="F97">
        <v>1</v>
      </c>
      <c r="G97">
        <v>1</v>
      </c>
    </row>
    <row r="98" ht="15" customHeight="1" spans="1:7">
      <c r="A98">
        <v>1760330200</v>
      </c>
      <c r="B98" t="s">
        <v>112</v>
      </c>
      <c r="C98" t="s">
        <v>24</v>
      </c>
      <c r="D98">
        <v>1</v>
      </c>
      <c r="E98">
        <v>1000</v>
      </c>
      <c r="F98">
        <v>1</v>
      </c>
      <c r="G98">
        <v>1</v>
      </c>
    </row>
    <row r="99" ht="15" customHeight="1" spans="1:7">
      <c r="A99">
        <v>1751400200</v>
      </c>
      <c r="B99" t="s">
        <v>113</v>
      </c>
      <c r="C99" t="s">
        <v>40</v>
      </c>
      <c r="D99">
        <v>1</v>
      </c>
      <c r="E99">
        <v>330</v>
      </c>
      <c r="F99">
        <v>1</v>
      </c>
      <c r="G99">
        <v>1</v>
      </c>
    </row>
    <row r="100" ht="15" customHeight="1" spans="1:7">
      <c r="A100">
        <v>1881060103</v>
      </c>
      <c r="B100" t="s">
        <v>114</v>
      </c>
      <c r="C100" t="s">
        <v>8</v>
      </c>
      <c r="D100">
        <v>1</v>
      </c>
      <c r="E100">
        <v>300</v>
      </c>
      <c r="F100">
        <v>1</v>
      </c>
      <c r="G100">
        <v>1</v>
      </c>
    </row>
    <row r="101" ht="15" customHeight="1" spans="1:7">
      <c r="A101">
        <v>1881060100</v>
      </c>
      <c r="B101" t="s">
        <v>115</v>
      </c>
      <c r="C101" t="s">
        <v>8</v>
      </c>
      <c r="D101">
        <v>1</v>
      </c>
      <c r="E101">
        <v>300</v>
      </c>
      <c r="F101">
        <v>1</v>
      </c>
      <c r="G101">
        <v>1</v>
      </c>
    </row>
    <row r="102" ht="15" customHeight="1" spans="1:7">
      <c r="A102">
        <v>1753730407</v>
      </c>
      <c r="B102" t="s">
        <v>116</v>
      </c>
      <c r="C102" t="s">
        <v>22</v>
      </c>
      <c r="D102">
        <v>1</v>
      </c>
      <c r="E102">
        <v>250</v>
      </c>
      <c r="F102">
        <v>1</v>
      </c>
      <c r="G102">
        <v>1</v>
      </c>
    </row>
    <row r="103" ht="15" customHeight="1" spans="1:7">
      <c r="A103">
        <v>1754740407</v>
      </c>
      <c r="B103" t="s">
        <v>117</v>
      </c>
      <c r="C103" t="s">
        <v>22</v>
      </c>
      <c r="D103">
        <v>1</v>
      </c>
      <c r="E103">
        <v>250</v>
      </c>
      <c r="F103">
        <v>1</v>
      </c>
      <c r="G103">
        <v>1</v>
      </c>
    </row>
    <row r="104" ht="15" customHeight="1" spans="1:7">
      <c r="A104">
        <v>1754780100</v>
      </c>
      <c r="B104" t="s">
        <v>118</v>
      </c>
      <c r="C104" t="s">
        <v>22</v>
      </c>
      <c r="D104">
        <v>1</v>
      </c>
      <c r="E104">
        <v>400</v>
      </c>
      <c r="F104">
        <v>1</v>
      </c>
      <c r="G104">
        <v>1</v>
      </c>
    </row>
    <row r="105" ht="15" customHeight="1" spans="1:7">
      <c r="A105">
        <v>1754750200</v>
      </c>
      <c r="B105" t="s">
        <v>119</v>
      </c>
      <c r="C105" t="s">
        <v>22</v>
      </c>
      <c r="D105">
        <v>1</v>
      </c>
      <c r="E105">
        <v>150</v>
      </c>
      <c r="F105">
        <v>1</v>
      </c>
      <c r="G105">
        <v>1</v>
      </c>
    </row>
    <row r="106" ht="15" customHeight="1" spans="1:7">
      <c r="A106">
        <v>1754970400</v>
      </c>
      <c r="B106" t="s">
        <v>120</v>
      </c>
      <c r="C106" t="s">
        <v>22</v>
      </c>
      <c r="D106">
        <v>1</v>
      </c>
      <c r="E106">
        <v>300</v>
      </c>
      <c r="F106">
        <v>1</v>
      </c>
      <c r="G106">
        <v>1</v>
      </c>
    </row>
    <row r="107" ht="15" customHeight="1" spans="1:7">
      <c r="A107">
        <v>1891540100</v>
      </c>
      <c r="B107" t="s">
        <v>121</v>
      </c>
      <c r="C107" t="s">
        <v>44</v>
      </c>
      <c r="D107">
        <v>1</v>
      </c>
      <c r="E107">
        <v>400</v>
      </c>
      <c r="F107">
        <v>1</v>
      </c>
      <c r="G107">
        <v>1</v>
      </c>
    </row>
    <row r="108" ht="15" customHeight="1" spans="1:7">
      <c r="A108">
        <v>1899630100</v>
      </c>
      <c r="B108" t="s">
        <v>122</v>
      </c>
      <c r="C108" t="s">
        <v>44</v>
      </c>
      <c r="D108">
        <v>1</v>
      </c>
      <c r="E108">
        <v>400</v>
      </c>
      <c r="F108">
        <v>1</v>
      </c>
      <c r="G108">
        <v>1</v>
      </c>
    </row>
    <row r="109" ht="28.5" customHeight="1" spans="1:7">
      <c r="A109">
        <v>1754770200</v>
      </c>
      <c r="B109" t="s">
        <v>123</v>
      </c>
      <c r="C109" t="s">
        <v>22</v>
      </c>
      <c r="D109">
        <v>1</v>
      </c>
      <c r="E109">
        <v>500</v>
      </c>
      <c r="F109">
        <v>1</v>
      </c>
      <c r="G109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9"/>
  <sheetViews>
    <sheetView tabSelected="1" workbookViewId="0">
      <selection activeCell="AF3" sqref="AF3"/>
    </sheetView>
  </sheetViews>
  <sheetFormatPr defaultColWidth="9.18333333333333" defaultRowHeight="13.5"/>
  <cols>
    <col min="1" max="1" width="20.725" customWidth="1"/>
    <col min="2" max="41" width="4.725" customWidth="1"/>
  </cols>
  <sheetData>
    <row r="1" spans="2:41">
      <c r="B1" s="3">
        <v>1</v>
      </c>
      <c r="C1" s="2">
        <v>2</v>
      </c>
      <c r="D1" s="3">
        <v>3</v>
      </c>
      <c r="E1" s="2">
        <v>4</v>
      </c>
      <c r="F1" s="3">
        <v>5</v>
      </c>
      <c r="G1" s="2">
        <v>6</v>
      </c>
      <c r="H1" s="3">
        <v>7</v>
      </c>
      <c r="I1" s="2">
        <v>8</v>
      </c>
      <c r="J1" s="3">
        <v>9</v>
      </c>
      <c r="K1" s="2">
        <v>10</v>
      </c>
      <c r="L1" s="4">
        <v>1</v>
      </c>
      <c r="M1" s="5">
        <v>2</v>
      </c>
      <c r="N1" s="4">
        <v>3</v>
      </c>
      <c r="O1" s="5">
        <v>4</v>
      </c>
      <c r="P1" s="4">
        <v>5</v>
      </c>
      <c r="Q1" s="5">
        <v>6</v>
      </c>
      <c r="R1" s="4">
        <v>7</v>
      </c>
      <c r="S1" s="5">
        <v>8</v>
      </c>
      <c r="T1" s="4">
        <v>9</v>
      </c>
      <c r="U1" s="5">
        <v>10</v>
      </c>
      <c r="V1" s="3">
        <v>1</v>
      </c>
      <c r="W1" s="2">
        <v>2</v>
      </c>
      <c r="X1" s="3">
        <v>3</v>
      </c>
      <c r="Y1" s="2">
        <v>4</v>
      </c>
      <c r="Z1" s="3">
        <v>5</v>
      </c>
      <c r="AA1" s="2">
        <v>6</v>
      </c>
      <c r="AB1" s="3">
        <v>7</v>
      </c>
      <c r="AC1" s="2">
        <v>8</v>
      </c>
      <c r="AD1" s="3">
        <v>9</v>
      </c>
      <c r="AE1" s="2">
        <v>10</v>
      </c>
      <c r="AF1" s="4">
        <v>1</v>
      </c>
      <c r="AG1" s="5">
        <v>2</v>
      </c>
      <c r="AH1" s="4">
        <v>3</v>
      </c>
      <c r="AI1" s="5">
        <v>4</v>
      </c>
      <c r="AJ1" s="4">
        <v>5</v>
      </c>
      <c r="AK1" s="5">
        <v>6</v>
      </c>
      <c r="AL1" s="4">
        <v>7</v>
      </c>
      <c r="AM1" s="5">
        <v>8</v>
      </c>
      <c r="AN1" s="4">
        <v>9</v>
      </c>
      <c r="AO1" s="5">
        <v>10</v>
      </c>
    </row>
    <row r="2" spans="1:41">
      <c r="A2" s="2">
        <v>1764130100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4">
        <v>1.4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1.2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1.6</v>
      </c>
      <c r="AB2" s="13">
        <v>0</v>
      </c>
      <c r="AC2" s="13">
        <v>0</v>
      </c>
      <c r="AD2" s="13">
        <v>1</v>
      </c>
      <c r="AE2" s="13">
        <v>0</v>
      </c>
      <c r="AF2" s="14">
        <v>0.7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</row>
    <row r="3" spans="1:41">
      <c r="A3" s="2">
        <v>1764200200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4">
        <v>1.5</v>
      </c>
      <c r="N3" s="13">
        <v>0</v>
      </c>
      <c r="O3" s="13">
        <v>0</v>
      </c>
      <c r="P3" s="13">
        <v>0.2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4">
        <v>1.4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0.7</v>
      </c>
      <c r="AM3" s="13">
        <v>0</v>
      </c>
      <c r="AN3" s="13">
        <v>0</v>
      </c>
      <c r="AO3" s="13">
        <v>1</v>
      </c>
    </row>
    <row r="4" ht="16.5" customHeight="1" spans="1:41">
      <c r="A4" s="2">
        <v>1731670100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0.8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</row>
    <row r="5" spans="1:41">
      <c r="A5" s="2">
        <v>1764060101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1</v>
      </c>
      <c r="AL5" s="13">
        <v>0</v>
      </c>
      <c r="AM5" s="13">
        <v>0</v>
      </c>
      <c r="AN5" s="13">
        <v>0</v>
      </c>
      <c r="AO5" s="13">
        <v>0</v>
      </c>
    </row>
    <row r="6" spans="1:41">
      <c r="A6" s="2">
        <v>1764060201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4">
        <v>0.7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5">
        <v>0.9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5">
        <v>0.7</v>
      </c>
      <c r="AL6" s="13">
        <v>0</v>
      </c>
      <c r="AM6" s="14">
        <v>1</v>
      </c>
      <c r="AN6" s="13">
        <v>0</v>
      </c>
      <c r="AO6" s="13">
        <v>0</v>
      </c>
    </row>
    <row r="7" spans="1:41">
      <c r="A7" s="2">
        <v>1764140100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4">
        <v>0.7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0.7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4">
        <v>1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0.8</v>
      </c>
    </row>
    <row r="8" spans="1:41">
      <c r="A8" s="2">
        <v>1764140200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1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0.4</v>
      </c>
      <c r="AL8" s="13">
        <v>0</v>
      </c>
      <c r="AM8" s="13">
        <v>0</v>
      </c>
      <c r="AN8" s="13">
        <v>0</v>
      </c>
      <c r="AO8" s="13">
        <v>1.7</v>
      </c>
    </row>
    <row r="9" ht="16.5" customHeight="1" spans="1:41">
      <c r="A9" s="2">
        <v>1764500100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0.9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0.7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F1688"/>
  <sheetViews>
    <sheetView zoomScale="85" zoomScaleNormal="85" workbookViewId="0">
      <selection activeCell="A2" sqref="A2"/>
    </sheetView>
  </sheetViews>
  <sheetFormatPr defaultColWidth="9" defaultRowHeight="13.5"/>
  <cols>
    <col min="1" max="2" width="9.26666666666667" customWidth="1"/>
    <col min="3" max="4" width="9.26666666666667" customWidth="1"/>
    <col min="5" max="9" width="9.26666666666667" customWidth="1"/>
    <col min="12" max="12" width="11.5416666666667" style="2" customWidth="1"/>
    <col min="13" max="18" width="2.18333333333333" customWidth="1"/>
    <col min="19" max="19" width="5.18333333333333" customWidth="1"/>
    <col min="20" max="20" width="2.18333333333333" customWidth="1"/>
    <col min="21" max="21" width="4.18333333333333" customWidth="1"/>
    <col min="22" max="22" width="3.18333333333333" customWidth="1"/>
    <col min="23" max="214" width="9.18333333333333" style="1"/>
  </cols>
  <sheetData>
    <row r="1" s="6" customFormat="1" ht="16.5" spans="1:214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8" t="s">
        <v>129</v>
      </c>
      <c r="G1" s="2" t="s">
        <v>130</v>
      </c>
      <c r="H1" s="2" t="s">
        <v>131</v>
      </c>
      <c r="I1" s="2" t="s">
        <v>132</v>
      </c>
      <c r="J1" s="1"/>
      <c r="K1" s="11" t="s">
        <v>133</v>
      </c>
      <c r="L1" s="2" t="s">
        <v>134</v>
      </c>
      <c r="M1" s="3">
        <v>1</v>
      </c>
      <c r="N1" s="2">
        <v>2</v>
      </c>
      <c r="O1" s="3">
        <v>3</v>
      </c>
      <c r="P1" s="2">
        <v>4</v>
      </c>
      <c r="Q1" s="3">
        <v>5</v>
      </c>
      <c r="R1" s="2">
        <v>6</v>
      </c>
      <c r="S1" s="3">
        <v>7</v>
      </c>
      <c r="T1" s="2">
        <v>8</v>
      </c>
      <c r="U1" s="3">
        <v>9</v>
      </c>
      <c r="V1" s="2">
        <v>10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</row>
    <row r="2" spans="1:22">
      <c r="A2" s="7">
        <v>4</v>
      </c>
      <c r="B2" s="7">
        <v>4</v>
      </c>
      <c r="C2" s="7">
        <v>8</v>
      </c>
      <c r="D2" s="7">
        <v>10</v>
      </c>
      <c r="E2" s="7">
        <v>1100</v>
      </c>
      <c r="F2" s="9">
        <v>1</v>
      </c>
      <c r="G2" s="7">
        <v>1</v>
      </c>
      <c r="H2" s="7">
        <v>1</v>
      </c>
      <c r="I2" s="7">
        <v>12</v>
      </c>
      <c r="K2" s="12">
        <v>1</v>
      </c>
      <c r="L2" s="2">
        <v>1764130100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7:22">
      <c r="G3" s="7">
        <v>2</v>
      </c>
      <c r="K3">
        <v>2</v>
      </c>
      <c r="L3" s="2">
        <v>1764200200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7:22">
      <c r="G4" s="7">
        <v>3</v>
      </c>
      <c r="K4" s="12">
        <v>3</v>
      </c>
      <c r="L4" s="2">
        <v>1731670100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7:22">
      <c r="G5" s="7">
        <v>4</v>
      </c>
      <c r="K5">
        <v>4</v>
      </c>
      <c r="L5" s="2">
        <v>1764060101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7:22">
      <c r="G6" s="7">
        <v>5</v>
      </c>
      <c r="K6" s="12">
        <v>5</v>
      </c>
      <c r="L6" s="2">
        <v>1764060201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7:22">
      <c r="G7" s="7">
        <v>6</v>
      </c>
      <c r="K7">
        <v>6</v>
      </c>
      <c r="L7" s="2">
        <v>1764140100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7:22">
      <c r="G8" s="7">
        <v>7</v>
      </c>
      <c r="K8" s="12">
        <v>7</v>
      </c>
      <c r="L8" s="2">
        <v>1764140200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7:22">
      <c r="G9" s="7">
        <v>8</v>
      </c>
      <c r="K9">
        <v>8</v>
      </c>
      <c r="L9" s="2">
        <v>1764500100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7:11">
      <c r="G10" s="7">
        <v>9</v>
      </c>
      <c r="K10" s="12"/>
    </row>
    <row r="11" spans="7:12">
      <c r="G11" s="10">
        <v>10</v>
      </c>
      <c r="K11" s="12"/>
      <c r="L11"/>
    </row>
    <row r="12" spans="11:13">
      <c r="K12" s="12"/>
      <c r="L12" s="12"/>
      <c r="M12" s="12"/>
    </row>
    <row r="13" spans="11:13">
      <c r="K13" s="12"/>
      <c r="L13" s="12"/>
      <c r="M13" s="12"/>
    </row>
    <row r="14" spans="11:13">
      <c r="K14" s="12"/>
      <c r="L14" s="12"/>
      <c r="M14" s="12"/>
    </row>
    <row r="15" spans="11:13">
      <c r="K15" s="12"/>
      <c r="L15" s="12"/>
      <c r="M15" s="12"/>
    </row>
    <row r="16" spans="11:13">
      <c r="K16" s="12"/>
      <c r="L16" s="12"/>
      <c r="M16" s="12"/>
    </row>
    <row r="17" spans="11:13">
      <c r="K17" s="12"/>
      <c r="L17" s="12"/>
      <c r="M17" s="12"/>
    </row>
    <row r="18" spans="11:13">
      <c r="K18" s="12"/>
      <c r="L18" s="12"/>
      <c r="M18" s="12"/>
    </row>
    <row r="19" spans="11:13">
      <c r="K19" s="12"/>
      <c r="L19" s="12"/>
      <c r="M19" s="12"/>
    </row>
    <row r="20" spans="11:13">
      <c r="K20" s="12"/>
      <c r="L20" s="12"/>
      <c r="M20" s="12"/>
    </row>
    <row r="21" spans="11:13">
      <c r="K21" s="12"/>
      <c r="L21" s="12"/>
      <c r="M21" s="12"/>
    </row>
    <row r="22" spans="11:13">
      <c r="K22" s="12"/>
      <c r="L22" s="12"/>
      <c r="M22" s="12"/>
    </row>
    <row r="23" spans="11:13">
      <c r="K23" s="12"/>
      <c r="L23" s="12"/>
      <c r="M23" s="12"/>
    </row>
    <row r="24" spans="11:13">
      <c r="K24" s="12"/>
      <c r="L24" s="12"/>
      <c r="M24" s="12"/>
    </row>
    <row r="25" spans="11:13">
      <c r="K25" s="12"/>
      <c r="L25" s="12"/>
      <c r="M25" s="12"/>
    </row>
    <row r="26" spans="11:13">
      <c r="K26" s="12"/>
      <c r="L26" s="12"/>
      <c r="M26" s="12"/>
    </row>
    <row r="27" spans="11:13">
      <c r="K27" s="12"/>
      <c r="L27" s="12"/>
      <c r="M27" s="12"/>
    </row>
    <row r="28" spans="11:13">
      <c r="K28" s="12"/>
      <c r="L28" s="12"/>
      <c r="M28" s="12"/>
    </row>
    <row r="29" spans="11:13">
      <c r="K29" s="12"/>
      <c r="L29" s="12"/>
      <c r="M29" s="12"/>
    </row>
    <row r="30" spans="11:13">
      <c r="K30" s="12"/>
      <c r="L30" s="12"/>
      <c r="M30" s="12"/>
    </row>
    <row r="31" spans="11:13">
      <c r="K31" s="12"/>
      <c r="L31" s="12"/>
      <c r="M31" s="12"/>
    </row>
    <row r="32" spans="11:13">
      <c r="K32" s="12"/>
      <c r="L32" s="12"/>
      <c r="M32" s="12"/>
    </row>
    <row r="33" spans="11:13">
      <c r="K33" s="12"/>
      <c r="L33" s="12"/>
      <c r="M33" s="12"/>
    </row>
    <row r="34" spans="11:13">
      <c r="K34" s="12"/>
      <c r="L34" s="12"/>
      <c r="M34" s="12"/>
    </row>
    <row r="35" spans="11:13">
      <c r="K35" s="12"/>
      <c r="L35" s="12"/>
      <c r="M35" s="12"/>
    </row>
    <row r="36" spans="11:13">
      <c r="K36" s="12"/>
      <c r="L36" s="12"/>
      <c r="M36" s="12"/>
    </row>
    <row r="37" spans="11:13">
      <c r="K37" s="12"/>
      <c r="L37" s="12"/>
      <c r="M37" s="12"/>
    </row>
    <row r="38" spans="11:13">
      <c r="K38" s="12"/>
      <c r="L38" s="12"/>
      <c r="M38" s="12"/>
    </row>
    <row r="39" spans="11:13">
      <c r="K39" s="12"/>
      <c r="L39" s="12"/>
      <c r="M39" s="12"/>
    </row>
    <row r="40" spans="11:13">
      <c r="K40" s="12"/>
      <c r="L40" s="12"/>
      <c r="M40" s="12"/>
    </row>
    <row r="41" spans="11:13">
      <c r="K41" s="12"/>
      <c r="L41" s="12"/>
      <c r="M41" s="12"/>
    </row>
    <row r="42" spans="11:13">
      <c r="K42" s="12"/>
      <c r="L42" s="12"/>
      <c r="M42" s="12"/>
    </row>
    <row r="43" spans="11:13">
      <c r="K43" s="12"/>
      <c r="L43" s="12"/>
      <c r="M43" s="12"/>
    </row>
    <row r="44" spans="11:13">
      <c r="K44" s="12"/>
      <c r="L44" s="12"/>
      <c r="M44" s="12"/>
    </row>
    <row r="45" spans="11:13">
      <c r="K45" s="12"/>
      <c r="L45" s="12"/>
      <c r="M45" s="12"/>
    </row>
    <row r="46" spans="11:13">
      <c r="K46" s="12"/>
      <c r="L46" s="12"/>
      <c r="M46" s="12"/>
    </row>
    <row r="47" spans="11:13">
      <c r="K47" s="12"/>
      <c r="L47" s="12"/>
      <c r="M47" s="12"/>
    </row>
    <row r="48" spans="11:13">
      <c r="K48" s="12"/>
      <c r="L48" s="12"/>
      <c r="M48" s="12"/>
    </row>
    <row r="49" spans="11:13">
      <c r="K49" s="12"/>
      <c r="L49" s="12"/>
      <c r="M49" s="12"/>
    </row>
    <row r="50" spans="11:13">
      <c r="K50" s="12"/>
      <c r="L50" s="12"/>
      <c r="M50" s="12"/>
    </row>
    <row r="51" spans="11:13">
      <c r="K51" s="12"/>
      <c r="L51" s="12"/>
      <c r="M51" s="12"/>
    </row>
    <row r="52" spans="11:13">
      <c r="K52" s="12"/>
      <c r="L52" s="12"/>
      <c r="M52" s="12"/>
    </row>
    <row r="53" spans="11:13">
      <c r="K53" s="12"/>
      <c r="L53" s="12"/>
      <c r="M53" s="12"/>
    </row>
    <row r="54" spans="11:13">
      <c r="K54" s="12"/>
      <c r="L54" s="12"/>
      <c r="M54" s="12"/>
    </row>
    <row r="55" spans="11:13">
      <c r="K55" s="12"/>
      <c r="L55" s="12"/>
      <c r="M55" s="12"/>
    </row>
    <row r="56" spans="11:13">
      <c r="K56" s="12"/>
      <c r="L56" s="12"/>
      <c r="M56" s="12"/>
    </row>
    <row r="57" spans="11:13">
      <c r="K57" s="12"/>
      <c r="L57" s="12"/>
      <c r="M57" s="12"/>
    </row>
    <row r="58" spans="11:13">
      <c r="K58" s="12"/>
      <c r="L58" s="12"/>
      <c r="M58" s="12"/>
    </row>
    <row r="59" spans="11:13">
      <c r="K59" s="12"/>
      <c r="L59" s="12"/>
      <c r="M59" s="12"/>
    </row>
    <row r="60" spans="11:13">
      <c r="K60" s="12"/>
      <c r="L60" s="12"/>
      <c r="M60" s="12"/>
    </row>
    <row r="61" spans="11:13">
      <c r="K61" s="12"/>
      <c r="L61" s="12"/>
      <c r="M61" s="12"/>
    </row>
    <row r="62" spans="11:13">
      <c r="K62" s="12"/>
      <c r="L62" s="12"/>
      <c r="M62" s="12"/>
    </row>
    <row r="63" spans="11:13">
      <c r="K63" s="12"/>
      <c r="L63" s="12"/>
      <c r="M63" s="12"/>
    </row>
    <row r="64" spans="11:13">
      <c r="K64" s="12"/>
      <c r="L64" s="12"/>
      <c r="M64" s="12"/>
    </row>
    <row r="65" spans="11:13">
      <c r="K65" s="12"/>
      <c r="L65" s="12"/>
      <c r="M65" s="12"/>
    </row>
    <row r="66" spans="11:13">
      <c r="K66" s="12"/>
      <c r="L66" s="12"/>
      <c r="M66" s="12"/>
    </row>
    <row r="67" spans="11:13">
      <c r="K67" s="12"/>
      <c r="L67" s="12"/>
      <c r="M67" s="12"/>
    </row>
    <row r="68" spans="11:13">
      <c r="K68" s="12"/>
      <c r="L68" s="12"/>
      <c r="M68" s="12"/>
    </row>
    <row r="69" spans="11:13">
      <c r="K69" s="12"/>
      <c r="L69" s="12"/>
      <c r="M69" s="12"/>
    </row>
    <row r="70" spans="11:13">
      <c r="K70" s="12"/>
      <c r="L70" s="12"/>
      <c r="M70" s="12"/>
    </row>
    <row r="71" spans="11:13">
      <c r="K71" s="12"/>
      <c r="L71" s="12"/>
      <c r="M71" s="12"/>
    </row>
    <row r="72" spans="11:13">
      <c r="K72" s="12"/>
      <c r="L72" s="12"/>
      <c r="M72" s="12"/>
    </row>
    <row r="73" spans="11:13">
      <c r="K73" s="12"/>
      <c r="L73" s="12"/>
      <c r="M73" s="12"/>
    </row>
    <row r="74" spans="11:13">
      <c r="K74" s="12"/>
      <c r="L74" s="12"/>
      <c r="M74" s="12"/>
    </row>
    <row r="75" spans="11:13">
      <c r="K75" s="12"/>
      <c r="L75" s="12"/>
      <c r="M75" s="12"/>
    </row>
    <row r="76" spans="11:13">
      <c r="K76" s="12"/>
      <c r="L76" s="12"/>
      <c r="M76" s="12"/>
    </row>
    <row r="77" spans="11:13">
      <c r="K77" s="12"/>
      <c r="L77" s="12"/>
      <c r="M77" s="12"/>
    </row>
    <row r="78" spans="11:13">
      <c r="K78" s="12"/>
      <c r="L78" s="12"/>
      <c r="M78" s="12"/>
    </row>
    <row r="79" spans="11:13">
      <c r="K79" s="12"/>
      <c r="L79" s="12"/>
      <c r="M79" s="12"/>
    </row>
    <row r="80" spans="11:13">
      <c r="K80" s="12"/>
      <c r="L80" s="12"/>
      <c r="M80" s="12"/>
    </row>
    <row r="81" spans="11:13">
      <c r="K81" s="12"/>
      <c r="L81" s="12"/>
      <c r="M81" s="12"/>
    </row>
    <row r="82" spans="11:13">
      <c r="K82" s="12"/>
      <c r="L82" s="12"/>
      <c r="M82" s="12"/>
    </row>
    <row r="83" spans="11:13">
      <c r="K83" s="12"/>
      <c r="L83" s="12"/>
      <c r="M83" s="12"/>
    </row>
    <row r="84" spans="11:13">
      <c r="K84" s="12"/>
      <c r="L84" s="12"/>
      <c r="M84" s="12"/>
    </row>
    <row r="85" spans="11:13">
      <c r="K85" s="12"/>
      <c r="L85" s="12"/>
      <c r="M85" s="12"/>
    </row>
    <row r="86" spans="11:13">
      <c r="K86" s="12"/>
      <c r="L86" s="12"/>
      <c r="M86" s="12"/>
    </row>
    <row r="87" spans="11:13">
      <c r="K87" s="12"/>
      <c r="L87" s="12"/>
      <c r="M87" s="12"/>
    </row>
    <row r="88" spans="11:13">
      <c r="K88" s="12"/>
      <c r="L88" s="12"/>
      <c r="M88" s="12"/>
    </row>
    <row r="89" spans="11:13">
      <c r="K89" s="12"/>
      <c r="L89" s="12"/>
      <c r="M89" s="12"/>
    </row>
    <row r="90" spans="11:13">
      <c r="K90" s="12"/>
      <c r="L90" s="12"/>
      <c r="M90" s="12"/>
    </row>
    <row r="91" spans="11:13">
      <c r="K91" s="12"/>
      <c r="L91" s="12"/>
      <c r="M91" s="12"/>
    </row>
    <row r="92" spans="11:13">
      <c r="K92" s="12"/>
      <c r="L92" s="12"/>
      <c r="M92" s="12"/>
    </row>
    <row r="93" spans="11:13">
      <c r="K93" s="12"/>
      <c r="L93" s="12"/>
      <c r="M93" s="12"/>
    </row>
    <row r="94" spans="11:13">
      <c r="K94" s="12"/>
      <c r="L94" s="12"/>
      <c r="M94" s="12"/>
    </row>
    <row r="95" spans="11:13">
      <c r="K95" s="12"/>
      <c r="L95" s="12"/>
      <c r="M95" s="12"/>
    </row>
    <row r="96" spans="11:13">
      <c r="K96" s="12"/>
      <c r="L96" s="12"/>
      <c r="M96" s="12"/>
    </row>
    <row r="97" spans="11:13">
      <c r="K97" s="12"/>
      <c r="L97" s="12"/>
      <c r="M97" s="12"/>
    </row>
    <row r="98" spans="11:13">
      <c r="K98" s="12"/>
      <c r="L98" s="12"/>
      <c r="M98" s="12"/>
    </row>
    <row r="99" spans="11:13">
      <c r="K99" s="12"/>
      <c r="L99" s="12"/>
      <c r="M99" s="12"/>
    </row>
    <row r="100" spans="11:13">
      <c r="K100" s="12"/>
      <c r="L100" s="12"/>
      <c r="M100" s="12"/>
    </row>
    <row r="101" spans="11:13">
      <c r="K101" s="12"/>
      <c r="L101" s="12"/>
      <c r="M101" s="12"/>
    </row>
    <row r="102" spans="11:13">
      <c r="K102" s="12"/>
      <c r="L102" s="12"/>
      <c r="M102" s="12"/>
    </row>
    <row r="103" spans="11:13">
      <c r="K103" s="12"/>
      <c r="L103" s="12"/>
      <c r="M103" s="12"/>
    </row>
    <row r="104" spans="11:13">
      <c r="K104" s="12"/>
      <c r="L104" s="12"/>
      <c r="M104" s="12"/>
    </row>
    <row r="105" spans="11:13">
      <c r="K105" s="12"/>
      <c r="L105" s="12"/>
      <c r="M105" s="12"/>
    </row>
    <row r="106" spans="11:13">
      <c r="K106" s="12"/>
      <c r="L106" s="12"/>
      <c r="M106" s="12"/>
    </row>
    <row r="107" spans="11:13">
      <c r="K107" s="12"/>
      <c r="L107" s="12"/>
      <c r="M107" s="12"/>
    </row>
    <row r="108" spans="11:13">
      <c r="K108" s="12"/>
      <c r="L108" s="12"/>
      <c r="M108" s="12"/>
    </row>
    <row r="109" spans="11:13">
      <c r="K109" s="12"/>
      <c r="L109" s="12"/>
      <c r="M109" s="12"/>
    </row>
    <row r="110" spans="11:13">
      <c r="K110" s="12"/>
      <c r="L110" s="12"/>
      <c r="M110" s="12"/>
    </row>
    <row r="111" spans="11:13">
      <c r="K111" s="12"/>
      <c r="L111" s="12"/>
      <c r="M111" s="12"/>
    </row>
    <row r="112" spans="11:13">
      <c r="K112" s="12"/>
      <c r="L112" s="12"/>
      <c r="M112" s="12"/>
    </row>
    <row r="113" spans="11:13">
      <c r="K113" s="12"/>
      <c r="L113" s="12"/>
      <c r="M113" s="12"/>
    </row>
    <row r="114" spans="11:13">
      <c r="K114" s="12"/>
      <c r="L114" s="12"/>
      <c r="M114" s="12"/>
    </row>
    <row r="115" spans="11:13">
      <c r="K115" s="12"/>
      <c r="L115" s="12"/>
      <c r="M115" s="12"/>
    </row>
    <row r="116" spans="11:13">
      <c r="K116" s="12"/>
      <c r="L116" s="12"/>
      <c r="M116" s="12"/>
    </row>
    <row r="117" spans="11:13">
      <c r="K117" s="12"/>
      <c r="L117" s="12"/>
      <c r="M117" s="12"/>
    </row>
    <row r="118" spans="11:13">
      <c r="K118" s="12"/>
      <c r="L118" s="12"/>
      <c r="M118" s="12"/>
    </row>
    <row r="119" spans="11:13">
      <c r="K119" s="12"/>
      <c r="L119" s="12"/>
      <c r="M119" s="12"/>
    </row>
    <row r="120" spans="11:13">
      <c r="K120" s="12"/>
      <c r="L120" s="12"/>
      <c r="M120" s="12"/>
    </row>
    <row r="121" spans="11:13">
      <c r="K121" s="12"/>
      <c r="L121" s="12"/>
      <c r="M121" s="12"/>
    </row>
    <row r="122" spans="11:13">
      <c r="K122" s="12"/>
      <c r="L122" s="12"/>
      <c r="M122" s="12"/>
    </row>
    <row r="123" spans="11:13">
      <c r="K123" s="12"/>
      <c r="L123" s="12"/>
      <c r="M123" s="12"/>
    </row>
    <row r="124" spans="11:13">
      <c r="K124" s="12"/>
      <c r="L124" s="12"/>
      <c r="M124" s="12"/>
    </row>
    <row r="125" spans="11:13">
      <c r="K125" s="12"/>
      <c r="L125" s="12"/>
      <c r="M125" s="12"/>
    </row>
    <row r="126" spans="11:13">
      <c r="K126" s="12"/>
      <c r="L126" s="12"/>
      <c r="M126" s="12"/>
    </row>
    <row r="127" spans="11:13">
      <c r="K127" s="12"/>
      <c r="L127" s="12"/>
      <c r="M127" s="12"/>
    </row>
    <row r="128" spans="11:13">
      <c r="K128" s="12"/>
      <c r="L128" s="12"/>
      <c r="M128" s="12"/>
    </row>
    <row r="129" spans="11:13">
      <c r="K129" s="12"/>
      <c r="L129" s="12"/>
      <c r="M129" s="12"/>
    </row>
    <row r="130" spans="11:13">
      <c r="K130" s="12"/>
      <c r="L130" s="12"/>
      <c r="M130" s="12"/>
    </row>
    <row r="131" spans="11:13">
      <c r="K131" s="12"/>
      <c r="L131" s="12"/>
      <c r="M131" s="12"/>
    </row>
    <row r="132" spans="11:13">
      <c r="K132" s="12"/>
      <c r="L132" s="12"/>
      <c r="M132" s="12"/>
    </row>
    <row r="133" spans="11:13">
      <c r="K133" s="12"/>
      <c r="L133" s="12"/>
      <c r="M133" s="12"/>
    </row>
    <row r="134" spans="11:13">
      <c r="K134" s="12"/>
      <c r="L134" s="12"/>
      <c r="M134" s="12"/>
    </row>
    <row r="135" spans="11:13">
      <c r="K135" s="12"/>
      <c r="L135" s="12"/>
      <c r="M135" s="12"/>
    </row>
    <row r="136" spans="11:13">
      <c r="K136" s="12"/>
      <c r="L136" s="12"/>
      <c r="M136" s="12"/>
    </row>
    <row r="137" spans="11:13">
      <c r="K137" s="12"/>
      <c r="L137" s="12"/>
      <c r="M137" s="12"/>
    </row>
    <row r="138" spans="11:13">
      <c r="K138" s="12"/>
      <c r="L138" s="12"/>
      <c r="M138" s="12"/>
    </row>
    <row r="139" spans="11:13">
      <c r="K139" s="12"/>
      <c r="L139" s="12"/>
      <c r="M139" s="12"/>
    </row>
    <row r="140" spans="11:13">
      <c r="K140" s="12"/>
      <c r="L140" s="12"/>
      <c r="M140" s="12"/>
    </row>
    <row r="141" spans="11:13">
      <c r="K141" s="12"/>
      <c r="L141" s="12"/>
      <c r="M141" s="12"/>
    </row>
    <row r="142" spans="11:13">
      <c r="K142" s="12"/>
      <c r="L142" s="12"/>
      <c r="M142" s="12"/>
    </row>
    <row r="143" spans="11:13">
      <c r="K143" s="12"/>
      <c r="L143" s="12"/>
      <c r="M143" s="12"/>
    </row>
    <row r="144" spans="11:13">
      <c r="K144" s="12"/>
      <c r="L144" s="12"/>
      <c r="M144" s="12"/>
    </row>
    <row r="145" spans="11:13">
      <c r="K145" s="12"/>
      <c r="L145" s="12"/>
      <c r="M145" s="12"/>
    </row>
    <row r="146" spans="11:13">
      <c r="K146" s="12"/>
      <c r="L146" s="12"/>
      <c r="M146" s="12"/>
    </row>
    <row r="147" spans="11:13">
      <c r="K147" s="12"/>
      <c r="L147" s="12"/>
      <c r="M147" s="12"/>
    </row>
    <row r="148" spans="11:13">
      <c r="K148" s="12"/>
      <c r="L148" s="12"/>
      <c r="M148" s="12"/>
    </row>
    <row r="149" spans="11:13">
      <c r="K149" s="12"/>
      <c r="L149" s="12"/>
      <c r="M149" s="12"/>
    </row>
    <row r="150" spans="11:13">
      <c r="K150" s="12"/>
      <c r="L150" s="12"/>
      <c r="M150" s="12"/>
    </row>
    <row r="151" spans="11:13">
      <c r="K151" s="12"/>
      <c r="L151" s="12"/>
      <c r="M151" s="12"/>
    </row>
    <row r="152" spans="11:13">
      <c r="K152" s="12"/>
      <c r="L152" s="12"/>
      <c r="M152" s="12"/>
    </row>
    <row r="153" spans="11:13">
      <c r="K153" s="12"/>
      <c r="L153" s="12"/>
      <c r="M153" s="12"/>
    </row>
    <row r="154" spans="11:13">
      <c r="K154" s="12"/>
      <c r="L154" s="12"/>
      <c r="M154" s="12"/>
    </row>
    <row r="155" spans="11:13">
      <c r="K155" s="12"/>
      <c r="L155" s="12"/>
      <c r="M155" s="12"/>
    </row>
    <row r="156" spans="11:13">
      <c r="K156" s="12"/>
      <c r="L156" s="12"/>
      <c r="M156" s="12"/>
    </row>
    <row r="157" spans="11:13">
      <c r="K157" s="12"/>
      <c r="L157" s="12"/>
      <c r="M157" s="12"/>
    </row>
    <row r="158" spans="11:13">
      <c r="K158" s="12"/>
      <c r="L158" s="12"/>
      <c r="M158" s="12"/>
    </row>
    <row r="159" spans="11:13">
      <c r="K159" s="12"/>
      <c r="L159" s="12"/>
      <c r="M159" s="12"/>
    </row>
    <row r="160" spans="11:13">
      <c r="K160" s="12"/>
      <c r="L160" s="12"/>
      <c r="M160" s="12"/>
    </row>
    <row r="161" spans="11:13">
      <c r="K161" s="12"/>
      <c r="L161" s="12"/>
      <c r="M161" s="12"/>
    </row>
    <row r="162" spans="11:13">
      <c r="K162" s="12"/>
      <c r="L162" s="12"/>
      <c r="M162" s="12"/>
    </row>
    <row r="163" spans="11:13">
      <c r="K163" s="12"/>
      <c r="L163" s="12"/>
      <c r="M163" s="12"/>
    </row>
    <row r="164" spans="11:13">
      <c r="K164" s="12"/>
      <c r="L164" s="12"/>
      <c r="M164" s="12"/>
    </row>
    <row r="165" spans="11:13">
      <c r="K165" s="12"/>
      <c r="L165" s="12"/>
      <c r="M165" s="12"/>
    </row>
    <row r="166" spans="11:13">
      <c r="K166" s="12"/>
      <c r="L166" s="12"/>
      <c r="M166" s="12"/>
    </row>
    <row r="167" spans="11:13">
      <c r="K167" s="12"/>
      <c r="L167" s="12"/>
      <c r="M167" s="12"/>
    </row>
    <row r="168" spans="11:13">
      <c r="K168" s="12"/>
      <c r="L168" s="12"/>
      <c r="M168" s="12"/>
    </row>
    <row r="169" spans="11:13">
      <c r="K169" s="12"/>
      <c r="L169" s="12"/>
      <c r="M169" s="12"/>
    </row>
    <row r="170" spans="11:13">
      <c r="K170" s="12"/>
      <c r="L170" s="12"/>
      <c r="M170" s="12"/>
    </row>
    <row r="171" spans="11:13">
      <c r="K171" s="12"/>
      <c r="L171" s="12"/>
      <c r="M171" s="12"/>
    </row>
    <row r="172" spans="11:13">
      <c r="K172" s="12"/>
      <c r="L172" s="12"/>
      <c r="M172" s="12"/>
    </row>
    <row r="173" spans="11:13">
      <c r="K173" s="12"/>
      <c r="L173" s="12"/>
      <c r="M173" s="12"/>
    </row>
    <row r="174" spans="11:13">
      <c r="K174" s="12"/>
      <c r="L174" s="12"/>
      <c r="M174" s="12"/>
    </row>
    <row r="175" spans="11:13">
      <c r="K175" s="12"/>
      <c r="L175" s="12"/>
      <c r="M175" s="12"/>
    </row>
    <row r="176" spans="11:13">
      <c r="K176" s="12"/>
      <c r="L176" s="12"/>
      <c r="M176" s="12"/>
    </row>
    <row r="177" spans="11:13">
      <c r="K177" s="12"/>
      <c r="L177" s="12"/>
      <c r="M177" s="12"/>
    </row>
    <row r="178" spans="11:13">
      <c r="K178" s="12"/>
      <c r="L178" s="12"/>
      <c r="M178" s="12"/>
    </row>
    <row r="179" spans="11:13">
      <c r="K179" s="12"/>
      <c r="L179" s="12"/>
      <c r="M179" s="12"/>
    </row>
    <row r="180" spans="11:13">
      <c r="K180" s="12"/>
      <c r="L180" s="12"/>
      <c r="M180" s="12"/>
    </row>
    <row r="181" spans="11:13">
      <c r="K181" s="12"/>
      <c r="L181" s="12"/>
      <c r="M181" s="12"/>
    </row>
    <row r="182" spans="11:13">
      <c r="K182" s="12"/>
      <c r="L182" s="12"/>
      <c r="M182" s="12"/>
    </row>
    <row r="183" spans="11:13">
      <c r="K183" s="12"/>
      <c r="L183" s="12"/>
      <c r="M183" s="12"/>
    </row>
    <row r="184" spans="11:13">
      <c r="K184" s="12"/>
      <c r="L184" s="12"/>
      <c r="M184" s="12"/>
    </row>
    <row r="185" spans="11:13">
      <c r="K185" s="12"/>
      <c r="L185" s="12"/>
      <c r="M185" s="12"/>
    </row>
    <row r="186" spans="11:13">
      <c r="K186" s="12"/>
      <c r="L186" s="12"/>
      <c r="M186" s="12"/>
    </row>
    <row r="187" spans="11:13">
      <c r="K187" s="12"/>
      <c r="L187" s="12"/>
      <c r="M187" s="12"/>
    </row>
    <row r="188" spans="11:13">
      <c r="K188" s="12"/>
      <c r="L188" s="12"/>
      <c r="M188" s="12"/>
    </row>
    <row r="189" spans="11:13">
      <c r="K189" s="12"/>
      <c r="L189" s="12"/>
      <c r="M189" s="12"/>
    </row>
    <row r="190" spans="11:13">
      <c r="K190" s="12"/>
      <c r="L190" s="12"/>
      <c r="M190" s="12"/>
    </row>
    <row r="191" spans="11:13">
      <c r="K191" s="12"/>
      <c r="L191" s="12"/>
      <c r="M191" s="12"/>
    </row>
    <row r="192" spans="11:13">
      <c r="K192" s="12"/>
      <c r="L192" s="12"/>
      <c r="M192" s="12"/>
    </row>
    <row r="193" spans="11:13">
      <c r="K193" s="12"/>
      <c r="L193" s="12"/>
      <c r="M193" s="12"/>
    </row>
    <row r="194" spans="11:13">
      <c r="K194" s="12"/>
      <c r="L194" s="12"/>
      <c r="M194" s="12"/>
    </row>
    <row r="195" spans="11:13">
      <c r="K195" s="12"/>
      <c r="L195" s="12"/>
      <c r="M195" s="12"/>
    </row>
    <row r="196" spans="11:13">
      <c r="K196" s="12"/>
      <c r="L196" s="12"/>
      <c r="M196" s="12"/>
    </row>
    <row r="197" spans="11:13">
      <c r="K197" s="12"/>
      <c r="L197" s="12"/>
      <c r="M197" s="12"/>
    </row>
    <row r="198" spans="11:13">
      <c r="K198" s="12"/>
      <c r="L198" s="12"/>
      <c r="M198" s="12"/>
    </row>
    <row r="199" spans="11:13">
      <c r="K199" s="12"/>
      <c r="L199" s="12"/>
      <c r="M199" s="12"/>
    </row>
    <row r="200" spans="11:13">
      <c r="K200" s="12"/>
      <c r="L200" s="12"/>
      <c r="M200" s="12"/>
    </row>
    <row r="201" spans="11:13">
      <c r="K201" s="12"/>
      <c r="L201" s="12"/>
      <c r="M201" s="12"/>
    </row>
    <row r="202" spans="11:13">
      <c r="K202" s="12"/>
      <c r="L202" s="12"/>
      <c r="M202" s="12"/>
    </row>
    <row r="203" spans="11:13">
      <c r="K203" s="12"/>
      <c r="L203" s="12"/>
      <c r="M203" s="12"/>
    </row>
    <row r="204" spans="11:13">
      <c r="K204" s="12"/>
      <c r="L204" s="12"/>
      <c r="M204" s="12"/>
    </row>
    <row r="205" spans="11:13">
      <c r="K205" s="12"/>
      <c r="L205" s="12"/>
      <c r="M205" s="12"/>
    </row>
    <row r="206" spans="11:13">
      <c r="K206" s="12"/>
      <c r="L206" s="12"/>
      <c r="M206" s="12"/>
    </row>
    <row r="207" spans="11:13">
      <c r="K207" s="12"/>
      <c r="L207" s="12"/>
      <c r="M207" s="12"/>
    </row>
    <row r="208" spans="11:13">
      <c r="K208" s="12"/>
      <c r="L208" s="12"/>
      <c r="M208" s="12"/>
    </row>
    <row r="209" spans="11:13">
      <c r="K209" s="12"/>
      <c r="L209" s="12"/>
      <c r="M209" s="12"/>
    </row>
    <row r="210" spans="11:13">
      <c r="K210" s="12"/>
      <c r="L210" s="12"/>
      <c r="M210" s="12"/>
    </row>
    <row r="211" spans="11:13">
      <c r="K211" s="12"/>
      <c r="L211" s="12"/>
      <c r="M211" s="12"/>
    </row>
    <row r="212" spans="11:13">
      <c r="K212" s="12"/>
      <c r="L212" s="12"/>
      <c r="M212" s="12"/>
    </row>
    <row r="213" spans="11:13">
      <c r="K213" s="12"/>
      <c r="L213" s="12"/>
      <c r="M213" s="12"/>
    </row>
    <row r="214" spans="11:13">
      <c r="K214" s="12"/>
      <c r="L214" s="12"/>
      <c r="M214" s="12"/>
    </row>
    <row r="215" spans="11:13">
      <c r="K215" s="12"/>
      <c r="L215" s="12"/>
      <c r="M215" s="12"/>
    </row>
    <row r="216" spans="11:13">
      <c r="K216" s="12"/>
      <c r="L216" s="12"/>
      <c r="M216" s="12"/>
    </row>
    <row r="217" spans="11:13">
      <c r="K217" s="12"/>
      <c r="L217" s="12"/>
      <c r="M217" s="12"/>
    </row>
    <row r="218" spans="11:13">
      <c r="K218" s="12"/>
      <c r="L218" s="12"/>
      <c r="M218" s="12"/>
    </row>
    <row r="219" spans="11:13">
      <c r="K219" s="12"/>
      <c r="L219" s="12"/>
      <c r="M219" s="12"/>
    </row>
    <row r="220" spans="11:13">
      <c r="K220" s="12"/>
      <c r="L220" s="12"/>
      <c r="M220" s="12"/>
    </row>
    <row r="221" spans="11:13">
      <c r="K221" s="12"/>
      <c r="L221" s="12"/>
      <c r="M221" s="12"/>
    </row>
    <row r="222" spans="11:13">
      <c r="K222" s="12"/>
      <c r="L222" s="12"/>
      <c r="M222" s="12"/>
    </row>
    <row r="223" spans="11:13">
      <c r="K223" s="12"/>
      <c r="L223" s="12"/>
      <c r="M223" s="12"/>
    </row>
    <row r="224" spans="11:13">
      <c r="K224" s="12"/>
      <c r="L224" s="12"/>
      <c r="M224" s="12"/>
    </row>
    <row r="225" spans="11:13">
      <c r="K225" s="12"/>
      <c r="L225" s="12"/>
      <c r="M225" s="12"/>
    </row>
    <row r="226" spans="11:13">
      <c r="K226" s="12"/>
      <c r="L226" s="12"/>
      <c r="M226" s="12"/>
    </row>
    <row r="227" spans="11:13">
      <c r="K227" s="12"/>
      <c r="L227" s="12"/>
      <c r="M227" s="12"/>
    </row>
    <row r="228" spans="11:13">
      <c r="K228" s="12"/>
      <c r="L228" s="12"/>
      <c r="M228" s="12"/>
    </row>
    <row r="229" spans="11:13">
      <c r="K229" s="12"/>
      <c r="L229" s="12"/>
      <c r="M229" s="12"/>
    </row>
    <row r="230" spans="11:13">
      <c r="K230" s="12"/>
      <c r="L230" s="12"/>
      <c r="M230" s="12"/>
    </row>
    <row r="231" spans="11:13">
      <c r="K231" s="12"/>
      <c r="L231" s="12"/>
      <c r="M231" s="12"/>
    </row>
    <row r="232" spans="11:13">
      <c r="K232" s="12"/>
      <c r="L232" s="12"/>
      <c r="M232" s="12"/>
    </row>
    <row r="233" spans="11:13">
      <c r="K233" s="12"/>
      <c r="L233" s="12"/>
      <c r="M233" s="12"/>
    </row>
    <row r="234" spans="11:13">
      <c r="K234" s="12"/>
      <c r="L234" s="12"/>
      <c r="M234" s="12"/>
    </row>
    <row r="235" spans="11:13">
      <c r="K235" s="12"/>
      <c r="L235" s="12"/>
      <c r="M235" s="12"/>
    </row>
    <row r="236" spans="11:13">
      <c r="K236" s="12"/>
      <c r="L236" s="12"/>
      <c r="M236" s="12"/>
    </row>
    <row r="237" spans="11:13">
      <c r="K237" s="12"/>
      <c r="L237" s="12"/>
      <c r="M237" s="12"/>
    </row>
    <row r="238" spans="11:13">
      <c r="K238" s="12"/>
      <c r="L238" s="12"/>
      <c r="M238" s="12"/>
    </row>
    <row r="239" spans="11:13">
      <c r="K239" s="12"/>
      <c r="L239" s="12"/>
      <c r="M239" s="12"/>
    </row>
    <row r="240" spans="11:13">
      <c r="K240" s="12"/>
      <c r="L240" s="12"/>
      <c r="M240" s="12"/>
    </row>
    <row r="241" spans="11:13">
      <c r="K241" s="12"/>
      <c r="L241" s="12"/>
      <c r="M241" s="12"/>
    </row>
    <row r="242" spans="11:13">
      <c r="K242" s="12"/>
      <c r="L242" s="12"/>
      <c r="M242" s="12"/>
    </row>
    <row r="243" spans="11:13">
      <c r="K243" s="12"/>
      <c r="L243" s="12"/>
      <c r="M243" s="12"/>
    </row>
    <row r="244" spans="11:13">
      <c r="K244" s="12"/>
      <c r="L244" s="12"/>
      <c r="M244" s="12"/>
    </row>
    <row r="245" spans="11:13">
      <c r="K245" s="12"/>
      <c r="L245" s="12"/>
      <c r="M245" s="12"/>
    </row>
    <row r="246" spans="11:13">
      <c r="K246" s="12"/>
      <c r="L246" s="12"/>
      <c r="M246" s="12"/>
    </row>
    <row r="247" spans="11:13">
      <c r="K247" s="12"/>
      <c r="L247" s="12"/>
      <c r="M247" s="12"/>
    </row>
    <row r="248" spans="11:13">
      <c r="K248" s="12"/>
      <c r="L248" s="12"/>
      <c r="M248" s="12"/>
    </row>
    <row r="249" spans="11:13">
      <c r="K249" s="12"/>
      <c r="L249" s="12"/>
      <c r="M249" s="12"/>
    </row>
    <row r="250" spans="11:13">
      <c r="K250" s="12"/>
      <c r="L250" s="12"/>
      <c r="M250" s="12"/>
    </row>
    <row r="251" spans="11:13">
      <c r="K251" s="12"/>
      <c r="L251" s="12"/>
      <c r="M251" s="12"/>
    </row>
    <row r="252" spans="11:13">
      <c r="K252" s="12"/>
      <c r="L252" s="12"/>
      <c r="M252" s="12"/>
    </row>
    <row r="253" spans="11:13">
      <c r="K253" s="12"/>
      <c r="L253" s="12"/>
      <c r="M253" s="12"/>
    </row>
    <row r="254" spans="11:13">
      <c r="K254" s="12"/>
      <c r="L254" s="12"/>
      <c r="M254" s="12"/>
    </row>
    <row r="255" spans="11:13">
      <c r="K255" s="12"/>
      <c r="L255" s="12"/>
      <c r="M255" s="12"/>
    </row>
    <row r="256" spans="11:13">
      <c r="K256" s="12"/>
      <c r="L256" s="12"/>
      <c r="M256" s="12"/>
    </row>
    <row r="257" spans="11:13">
      <c r="K257" s="12"/>
      <c r="L257" s="12"/>
      <c r="M257" s="12"/>
    </row>
    <row r="258" spans="11:13">
      <c r="K258" s="12"/>
      <c r="L258" s="12"/>
      <c r="M258" s="12"/>
    </row>
    <row r="259" spans="11:13">
      <c r="K259" s="12"/>
      <c r="L259" s="12"/>
      <c r="M259" s="12"/>
    </row>
    <row r="260" spans="11:13">
      <c r="K260" s="12"/>
      <c r="L260" s="12"/>
      <c r="M260" s="12"/>
    </row>
    <row r="261" spans="11:13">
      <c r="K261" s="12"/>
      <c r="L261" s="12"/>
      <c r="M261" s="12"/>
    </row>
    <row r="262" spans="11:13">
      <c r="K262" s="12"/>
      <c r="L262" s="12"/>
      <c r="M262" s="12"/>
    </row>
    <row r="263" spans="11:13">
      <c r="K263" s="12"/>
      <c r="L263" s="12"/>
      <c r="M263" s="12"/>
    </row>
    <row r="264" spans="11:13">
      <c r="K264" s="12"/>
      <c r="L264" s="12"/>
      <c r="M264" s="12"/>
    </row>
    <row r="265" spans="11:13">
      <c r="K265" s="12"/>
      <c r="L265" s="12"/>
      <c r="M265" s="12"/>
    </row>
    <row r="266" spans="11:13">
      <c r="K266" s="12"/>
      <c r="L266" s="12"/>
      <c r="M266" s="12"/>
    </row>
    <row r="267" spans="11:13">
      <c r="K267" s="12"/>
      <c r="L267" s="12"/>
      <c r="M267" s="12"/>
    </row>
    <row r="268" spans="11:13">
      <c r="K268" s="12"/>
      <c r="L268" s="12"/>
      <c r="M268" s="12"/>
    </row>
    <row r="269" spans="11:13">
      <c r="K269" s="12"/>
      <c r="L269" s="12"/>
      <c r="M269" s="12"/>
    </row>
    <row r="270" spans="11:13">
      <c r="K270" s="12"/>
      <c r="L270" s="12"/>
      <c r="M270" s="12"/>
    </row>
    <row r="271" spans="11:13">
      <c r="K271" s="12"/>
      <c r="L271" s="12"/>
      <c r="M271" s="12"/>
    </row>
    <row r="272" spans="11:13">
      <c r="K272" s="12"/>
      <c r="L272" s="12"/>
      <c r="M272" s="12"/>
    </row>
    <row r="273" spans="11:13">
      <c r="K273" s="12"/>
      <c r="L273" s="12"/>
      <c r="M273" s="12"/>
    </row>
    <row r="274" spans="11:13">
      <c r="K274" s="12"/>
      <c r="L274" s="12"/>
      <c r="M274" s="12"/>
    </row>
    <row r="275" spans="11:13">
      <c r="K275" s="12"/>
      <c r="L275" s="12"/>
      <c r="M275" s="12"/>
    </row>
    <row r="276" spans="11:13">
      <c r="K276" s="12"/>
      <c r="L276" s="12"/>
      <c r="M276" s="12"/>
    </row>
    <row r="277" spans="11:13">
      <c r="K277" s="12"/>
      <c r="L277" s="12"/>
      <c r="M277" s="12"/>
    </row>
    <row r="278" spans="11:13">
      <c r="K278" s="12"/>
      <c r="L278" s="12"/>
      <c r="M278" s="12"/>
    </row>
    <row r="279" spans="11:13">
      <c r="K279" s="12"/>
      <c r="L279" s="12"/>
      <c r="M279" s="12"/>
    </row>
    <row r="280" spans="11:13">
      <c r="K280" s="12"/>
      <c r="L280" s="12"/>
      <c r="M280" s="12"/>
    </row>
    <row r="281" spans="11:13">
      <c r="K281" s="12"/>
      <c r="L281" s="12"/>
      <c r="M281" s="12"/>
    </row>
    <row r="282" spans="11:13">
      <c r="K282" s="12"/>
      <c r="L282" s="12"/>
      <c r="M282" s="12"/>
    </row>
    <row r="283" spans="11:13">
      <c r="K283" s="12"/>
      <c r="L283" s="12"/>
      <c r="M283" s="12"/>
    </row>
    <row r="284" spans="11:13">
      <c r="K284" s="12"/>
      <c r="L284" s="12"/>
      <c r="M284" s="12"/>
    </row>
    <row r="285" spans="11:13">
      <c r="K285" s="12"/>
      <c r="L285" s="12"/>
      <c r="M285" s="12"/>
    </row>
    <row r="286" spans="11:13">
      <c r="K286" s="12"/>
      <c r="L286" s="12"/>
      <c r="M286" s="12"/>
    </row>
    <row r="287" spans="11:13">
      <c r="K287" s="12"/>
      <c r="L287" s="12"/>
      <c r="M287" s="12"/>
    </row>
    <row r="288" spans="11:13">
      <c r="K288" s="12"/>
      <c r="L288" s="12"/>
      <c r="M288" s="12"/>
    </row>
    <row r="289" spans="11:13">
      <c r="K289" s="12"/>
      <c r="L289" s="12"/>
      <c r="M289" s="12"/>
    </row>
    <row r="290" spans="11:13">
      <c r="K290" s="12"/>
      <c r="L290" s="12"/>
      <c r="M290" s="12"/>
    </row>
    <row r="291" spans="11:13">
      <c r="K291" s="12"/>
      <c r="L291" s="12"/>
      <c r="M291" s="12"/>
    </row>
    <row r="292" spans="11:13">
      <c r="K292" s="12"/>
      <c r="L292" s="12"/>
      <c r="M292" s="12"/>
    </row>
    <row r="293" spans="11:13">
      <c r="K293" s="12"/>
      <c r="L293" s="12"/>
      <c r="M293" s="12"/>
    </row>
    <row r="294" spans="11:13">
      <c r="K294" s="12"/>
      <c r="L294" s="12"/>
      <c r="M294" s="12"/>
    </row>
    <row r="295" spans="11:13">
      <c r="K295" s="12"/>
      <c r="L295" s="12"/>
      <c r="M295" s="12"/>
    </row>
    <row r="296" spans="11:13">
      <c r="K296" s="12"/>
      <c r="L296" s="12"/>
      <c r="M296" s="12"/>
    </row>
    <row r="297" spans="11:13">
      <c r="K297" s="12"/>
      <c r="L297" s="12"/>
      <c r="M297" s="12"/>
    </row>
    <row r="298" spans="11:13">
      <c r="K298" s="12"/>
      <c r="L298" s="12"/>
      <c r="M298" s="12"/>
    </row>
    <row r="299" spans="11:13">
      <c r="K299" s="12"/>
      <c r="L299" s="12"/>
      <c r="M299" s="12"/>
    </row>
    <row r="300" spans="11:13">
      <c r="K300" s="12"/>
      <c r="L300" s="12"/>
      <c r="M300" s="12"/>
    </row>
    <row r="301" spans="11:13">
      <c r="K301" s="12"/>
      <c r="L301" s="12"/>
      <c r="M301" s="12"/>
    </row>
    <row r="302" spans="11:13">
      <c r="K302" s="12"/>
      <c r="L302" s="12"/>
      <c r="M302" s="12"/>
    </row>
    <row r="303" spans="11:13">
      <c r="K303" s="12"/>
      <c r="L303" s="12"/>
      <c r="M303" s="12"/>
    </row>
    <row r="304" spans="11:13">
      <c r="K304" s="12"/>
      <c r="L304" s="12"/>
      <c r="M304" s="12"/>
    </row>
    <row r="305" spans="11:13">
      <c r="K305" s="12"/>
      <c r="L305" s="12"/>
      <c r="M305" s="12"/>
    </row>
    <row r="306" spans="11:13">
      <c r="K306" s="12"/>
      <c r="L306" s="12"/>
      <c r="M306" s="12"/>
    </row>
    <row r="307" spans="11:13">
      <c r="K307" s="12"/>
      <c r="L307" s="12"/>
      <c r="M307" s="12"/>
    </row>
    <row r="308" spans="11:13">
      <c r="K308" s="12"/>
      <c r="L308" s="12"/>
      <c r="M308" s="12"/>
    </row>
    <row r="309" spans="11:13">
      <c r="K309" s="12"/>
      <c r="L309" s="12"/>
      <c r="M309" s="12"/>
    </row>
    <row r="310" spans="11:13">
      <c r="K310" s="12"/>
      <c r="L310" s="12"/>
      <c r="M310" s="12"/>
    </row>
    <row r="311" spans="11:13">
      <c r="K311" s="12"/>
      <c r="L311" s="12"/>
      <c r="M311" s="12"/>
    </row>
    <row r="312" spans="11:13">
      <c r="K312" s="12"/>
      <c r="L312" s="12"/>
      <c r="M312" s="12"/>
    </row>
    <row r="313" spans="11:13">
      <c r="K313" s="12"/>
      <c r="L313" s="12"/>
      <c r="M313" s="12"/>
    </row>
    <row r="314" spans="11:13">
      <c r="K314" s="12"/>
      <c r="L314" s="12"/>
      <c r="M314" s="12"/>
    </row>
    <row r="315" spans="11:13">
      <c r="K315" s="12"/>
      <c r="L315" s="12"/>
      <c r="M315" s="12"/>
    </row>
    <row r="316" spans="11:13">
      <c r="K316" s="12"/>
      <c r="L316" s="12"/>
      <c r="M316" s="12"/>
    </row>
    <row r="317" spans="11:13">
      <c r="K317" s="12"/>
      <c r="L317" s="12"/>
      <c r="M317" s="12"/>
    </row>
    <row r="318" spans="11:13">
      <c r="K318" s="12"/>
      <c r="L318" s="12"/>
      <c r="M318" s="12"/>
    </row>
    <row r="319" spans="11:13">
      <c r="K319" s="12"/>
      <c r="L319" s="12"/>
      <c r="M319" s="12"/>
    </row>
    <row r="320" spans="11:13">
      <c r="K320" s="12"/>
      <c r="L320" s="12"/>
      <c r="M320" s="12"/>
    </row>
    <row r="321" spans="11:13">
      <c r="K321" s="12"/>
      <c r="L321" s="12"/>
      <c r="M321" s="12"/>
    </row>
    <row r="322" spans="11:13">
      <c r="K322" s="12"/>
      <c r="L322" s="12"/>
      <c r="M322" s="12"/>
    </row>
    <row r="323" spans="11:13">
      <c r="K323" s="12"/>
      <c r="L323" s="12"/>
      <c r="M323" s="12"/>
    </row>
    <row r="324" spans="11:13">
      <c r="K324" s="12"/>
      <c r="L324" s="12"/>
      <c r="M324" s="12"/>
    </row>
    <row r="325" spans="11:13">
      <c r="K325" s="12"/>
      <c r="L325" s="12"/>
      <c r="M325" s="12"/>
    </row>
    <row r="326" spans="11:13">
      <c r="K326" s="12"/>
      <c r="L326" s="12"/>
      <c r="M326" s="12"/>
    </row>
    <row r="327" spans="11:13">
      <c r="K327" s="12"/>
      <c r="L327" s="12"/>
      <c r="M327" s="12"/>
    </row>
    <row r="328" spans="11:13">
      <c r="K328" s="12"/>
      <c r="L328" s="12"/>
      <c r="M328" s="12"/>
    </row>
    <row r="329" spans="11:13">
      <c r="K329" s="12"/>
      <c r="L329" s="12"/>
      <c r="M329" s="12"/>
    </row>
    <row r="330" spans="11:13">
      <c r="K330" s="12"/>
      <c r="L330" s="12"/>
      <c r="M330" s="12"/>
    </row>
    <row r="331" spans="11:13">
      <c r="K331" s="12"/>
      <c r="L331" s="12"/>
      <c r="M331" s="12"/>
    </row>
    <row r="332" spans="11:13">
      <c r="K332" s="12"/>
      <c r="L332" s="12"/>
      <c r="M332" s="12"/>
    </row>
    <row r="333" spans="11:13">
      <c r="K333" s="12"/>
      <c r="L333" s="12"/>
      <c r="M333" s="12"/>
    </row>
    <row r="334" spans="11:13">
      <c r="K334" s="12"/>
      <c r="L334" s="12"/>
      <c r="M334" s="12"/>
    </row>
    <row r="335" spans="11:13">
      <c r="K335" s="12"/>
      <c r="L335" s="12"/>
      <c r="M335" s="12"/>
    </row>
    <row r="336" spans="11:13">
      <c r="K336" s="12"/>
      <c r="L336" s="12"/>
      <c r="M336" s="12"/>
    </row>
    <row r="337" spans="11:13">
      <c r="K337" s="12"/>
      <c r="L337" s="12"/>
      <c r="M337" s="12"/>
    </row>
    <row r="338" spans="11:13">
      <c r="K338" s="12"/>
      <c r="L338" s="12"/>
      <c r="M338" s="12"/>
    </row>
    <row r="339" spans="11:13">
      <c r="K339" s="12"/>
      <c r="L339" s="12"/>
      <c r="M339" s="12"/>
    </row>
    <row r="340" spans="11:13">
      <c r="K340" s="12"/>
      <c r="L340" s="12"/>
      <c r="M340" s="12"/>
    </row>
    <row r="341" spans="11:13">
      <c r="K341" s="12"/>
      <c r="L341" s="12"/>
      <c r="M341" s="12"/>
    </row>
    <row r="342" spans="11:13">
      <c r="K342" s="12"/>
      <c r="L342" s="12"/>
      <c r="M342" s="12"/>
    </row>
    <row r="343" spans="11:13">
      <c r="K343" s="12"/>
      <c r="L343" s="12"/>
      <c r="M343" s="12"/>
    </row>
    <row r="344" spans="11:13">
      <c r="K344" s="12"/>
      <c r="L344" s="12"/>
      <c r="M344" s="12"/>
    </row>
    <row r="345" spans="11:13">
      <c r="K345" s="12"/>
      <c r="L345" s="12"/>
      <c r="M345" s="12"/>
    </row>
    <row r="346" spans="11:13">
      <c r="K346" s="12"/>
      <c r="L346" s="12"/>
      <c r="M346" s="12"/>
    </row>
    <row r="347" spans="11:13">
      <c r="K347" s="12"/>
      <c r="L347" s="12"/>
      <c r="M347" s="12"/>
    </row>
    <row r="348" spans="11:13">
      <c r="K348" s="12"/>
      <c r="L348" s="12"/>
      <c r="M348" s="12"/>
    </row>
    <row r="349" spans="11:13">
      <c r="K349" s="12"/>
      <c r="L349" s="12"/>
      <c r="M349" s="12"/>
    </row>
    <row r="350" spans="11:13">
      <c r="K350" s="12"/>
      <c r="L350" s="12"/>
      <c r="M350" s="12"/>
    </row>
    <row r="351" spans="11:13">
      <c r="K351" s="12"/>
      <c r="L351" s="12"/>
      <c r="M351" s="12"/>
    </row>
    <row r="352" spans="11:13">
      <c r="K352" s="12"/>
      <c r="L352" s="12"/>
      <c r="M352" s="12"/>
    </row>
    <row r="353" spans="11:13">
      <c r="K353" s="12"/>
      <c r="L353" s="12"/>
      <c r="M353" s="12"/>
    </row>
    <row r="354" spans="11:13">
      <c r="K354" s="12"/>
      <c r="L354" s="12"/>
      <c r="M354" s="12"/>
    </row>
    <row r="355" spans="11:13">
      <c r="K355" s="12"/>
      <c r="L355" s="12"/>
      <c r="M355" s="12"/>
    </row>
    <row r="356" spans="11:13">
      <c r="K356" s="12"/>
      <c r="L356" s="12"/>
      <c r="M356" s="12"/>
    </row>
    <row r="357" spans="11:13">
      <c r="K357" s="12"/>
      <c r="L357" s="12"/>
      <c r="M357" s="12"/>
    </row>
    <row r="358" spans="11:13">
      <c r="K358" s="12"/>
      <c r="L358" s="12"/>
      <c r="M358" s="12"/>
    </row>
    <row r="359" spans="11:13">
      <c r="K359" s="12"/>
      <c r="L359" s="12"/>
      <c r="M359" s="12"/>
    </row>
    <row r="360" spans="11:13">
      <c r="K360" s="12"/>
      <c r="L360" s="12"/>
      <c r="M360" s="12"/>
    </row>
    <row r="361" spans="11:13">
      <c r="K361" s="12"/>
      <c r="L361" s="12"/>
      <c r="M361" s="12"/>
    </row>
    <row r="362" spans="11:13">
      <c r="K362" s="12"/>
      <c r="L362" s="12"/>
      <c r="M362" s="12"/>
    </row>
    <row r="363" spans="11:13">
      <c r="K363" s="12"/>
      <c r="L363" s="12"/>
      <c r="M363" s="12"/>
    </row>
    <row r="364" spans="11:13">
      <c r="K364" s="12"/>
      <c r="L364" s="12"/>
      <c r="M364" s="12"/>
    </row>
    <row r="365" spans="11:13">
      <c r="K365" s="12"/>
      <c r="L365" s="12"/>
      <c r="M365" s="12"/>
    </row>
    <row r="366" spans="11:13">
      <c r="K366" s="12"/>
      <c r="L366" s="12"/>
      <c r="M366" s="12"/>
    </row>
    <row r="367" spans="11:13">
      <c r="K367" s="12"/>
      <c r="L367" s="12"/>
      <c r="M367" s="12"/>
    </row>
    <row r="368" spans="11:13">
      <c r="K368" s="12"/>
      <c r="L368" s="12"/>
      <c r="M368" s="12"/>
    </row>
    <row r="369" spans="11:13">
      <c r="K369" s="12"/>
      <c r="L369" s="12"/>
      <c r="M369" s="12"/>
    </row>
    <row r="370" spans="11:13">
      <c r="K370" s="12"/>
      <c r="L370" s="12"/>
      <c r="M370" s="12"/>
    </row>
    <row r="371" spans="11:13">
      <c r="K371" s="12"/>
      <c r="L371" s="12"/>
      <c r="M371" s="12"/>
    </row>
    <row r="372" spans="11:13">
      <c r="K372" s="12"/>
      <c r="L372" s="12"/>
      <c r="M372" s="12"/>
    </row>
    <row r="373" spans="11:13">
      <c r="K373" s="12"/>
      <c r="L373" s="12"/>
      <c r="M373" s="12"/>
    </row>
    <row r="374" spans="11:13">
      <c r="K374" s="12"/>
      <c r="L374" s="12"/>
      <c r="M374" s="12"/>
    </row>
    <row r="375" spans="11:13">
      <c r="K375" s="12"/>
      <c r="L375" s="12"/>
      <c r="M375" s="12"/>
    </row>
    <row r="376" spans="11:13">
      <c r="K376" s="12"/>
      <c r="L376" s="12"/>
      <c r="M376" s="12"/>
    </row>
    <row r="377" spans="11:13">
      <c r="K377" s="12"/>
      <c r="L377" s="12"/>
      <c r="M377" s="12"/>
    </row>
    <row r="378" spans="11:13">
      <c r="K378" s="12"/>
      <c r="L378" s="12"/>
      <c r="M378" s="12"/>
    </row>
    <row r="379" spans="11:13">
      <c r="K379" s="12"/>
      <c r="L379" s="12"/>
      <c r="M379" s="12"/>
    </row>
    <row r="380" spans="11:13">
      <c r="K380" s="12"/>
      <c r="L380" s="12"/>
      <c r="M380" s="12"/>
    </row>
    <row r="381" spans="11:13">
      <c r="K381" s="12"/>
      <c r="L381" s="12"/>
      <c r="M381" s="12"/>
    </row>
    <row r="382" spans="11:13">
      <c r="K382" s="12"/>
      <c r="L382" s="12"/>
      <c r="M382" s="12"/>
    </row>
    <row r="383" spans="11:13">
      <c r="K383" s="12"/>
      <c r="L383" s="12"/>
      <c r="M383" s="12"/>
    </row>
    <row r="384" spans="11:13">
      <c r="K384" s="12"/>
      <c r="L384" s="12"/>
      <c r="M384" s="12"/>
    </row>
    <row r="385" spans="11:13">
      <c r="K385" s="12"/>
      <c r="L385" s="12"/>
      <c r="M385" s="12"/>
    </row>
    <row r="386" spans="11:13">
      <c r="K386" s="12"/>
      <c r="L386" s="12"/>
      <c r="M386" s="12"/>
    </row>
    <row r="387" spans="11:13">
      <c r="K387" s="12"/>
      <c r="L387" s="12"/>
      <c r="M387" s="12"/>
    </row>
    <row r="388" spans="11:13">
      <c r="K388" s="12"/>
      <c r="L388" s="12"/>
      <c r="M388" s="12"/>
    </row>
    <row r="389" spans="11:13">
      <c r="K389" s="12"/>
      <c r="L389" s="12"/>
      <c r="M389" s="12"/>
    </row>
    <row r="390" spans="11:13">
      <c r="K390" s="12"/>
      <c r="L390" s="12"/>
      <c r="M390" s="12"/>
    </row>
    <row r="391" spans="11:13">
      <c r="K391" s="12"/>
      <c r="L391" s="12"/>
      <c r="M391" s="12"/>
    </row>
    <row r="392" spans="11:13">
      <c r="K392" s="12"/>
      <c r="L392" s="12"/>
      <c r="M392" s="12"/>
    </row>
    <row r="393" spans="11:13">
      <c r="K393" s="12"/>
      <c r="L393" s="12"/>
      <c r="M393" s="12"/>
    </row>
    <row r="394" spans="11:13">
      <c r="K394" s="12"/>
      <c r="L394" s="12"/>
      <c r="M394" s="12"/>
    </row>
    <row r="395" spans="11:13">
      <c r="K395" s="12"/>
      <c r="L395" s="12"/>
      <c r="M395" s="12"/>
    </row>
    <row r="396" spans="11:13">
      <c r="K396" s="12"/>
      <c r="L396" s="12"/>
      <c r="M396" s="12"/>
    </row>
    <row r="397" spans="11:13">
      <c r="K397" s="12"/>
      <c r="L397" s="12"/>
      <c r="M397" s="12"/>
    </row>
    <row r="398" spans="11:13">
      <c r="K398" s="12"/>
      <c r="L398" s="12"/>
      <c r="M398" s="12"/>
    </row>
    <row r="399" spans="11:13">
      <c r="K399" s="12"/>
      <c r="L399" s="12"/>
      <c r="M399" s="12"/>
    </row>
    <row r="400" spans="11:13">
      <c r="K400" s="12"/>
      <c r="L400" s="12"/>
      <c r="M400" s="12"/>
    </row>
    <row r="401" spans="11:13">
      <c r="K401" s="12"/>
      <c r="L401" s="12"/>
      <c r="M401" s="12"/>
    </row>
    <row r="402" spans="11:13">
      <c r="K402" s="12"/>
      <c r="L402" s="12"/>
      <c r="M402" s="12"/>
    </row>
    <row r="403" spans="11:13">
      <c r="K403" s="12"/>
      <c r="L403" s="12"/>
      <c r="M403" s="12"/>
    </row>
    <row r="404" spans="11:13">
      <c r="K404" s="12"/>
      <c r="L404" s="12"/>
      <c r="M404" s="12"/>
    </row>
    <row r="405" spans="11:13">
      <c r="K405" s="12"/>
      <c r="L405" s="12"/>
      <c r="M405" s="12"/>
    </row>
    <row r="406" spans="11:13">
      <c r="K406" s="12"/>
      <c r="L406" s="12"/>
      <c r="M406" s="12"/>
    </row>
    <row r="407" spans="11:13">
      <c r="K407" s="12"/>
      <c r="L407" s="12"/>
      <c r="M407" s="12"/>
    </row>
    <row r="408" spans="11:13">
      <c r="K408" s="12"/>
      <c r="L408" s="12"/>
      <c r="M408" s="12"/>
    </row>
    <row r="409" spans="11:13">
      <c r="K409" s="12"/>
      <c r="L409" s="12"/>
      <c r="M409" s="12"/>
    </row>
    <row r="410" spans="11:13">
      <c r="K410" s="12"/>
      <c r="L410" s="12"/>
      <c r="M410" s="12"/>
    </row>
    <row r="411" spans="11:13">
      <c r="K411" s="12"/>
      <c r="L411" s="12"/>
      <c r="M411" s="12"/>
    </row>
    <row r="412" spans="11:13">
      <c r="K412" s="12"/>
      <c r="L412" s="12"/>
      <c r="M412" s="12"/>
    </row>
    <row r="413" spans="11:13">
      <c r="K413" s="12"/>
      <c r="L413" s="12"/>
      <c r="M413" s="12"/>
    </row>
    <row r="414" spans="11:13">
      <c r="K414" s="12"/>
      <c r="L414" s="12"/>
      <c r="M414" s="12"/>
    </row>
    <row r="415" spans="11:13">
      <c r="K415" s="12"/>
      <c r="L415" s="12"/>
      <c r="M415" s="12"/>
    </row>
    <row r="416" spans="11:13">
      <c r="K416" s="12"/>
      <c r="L416" s="12"/>
      <c r="M416" s="12"/>
    </row>
    <row r="417" spans="11:13">
      <c r="K417" s="12"/>
      <c r="L417" s="12"/>
      <c r="M417" s="12"/>
    </row>
    <row r="418" spans="11:13">
      <c r="K418" s="12"/>
      <c r="L418" s="12"/>
      <c r="M418" s="12"/>
    </row>
    <row r="419" spans="11:13">
      <c r="K419" s="12"/>
      <c r="L419" s="12"/>
      <c r="M419" s="12"/>
    </row>
    <row r="420" spans="11:13">
      <c r="K420" s="12"/>
      <c r="L420" s="12"/>
      <c r="M420" s="12"/>
    </row>
    <row r="421" spans="11:13">
      <c r="K421" s="12"/>
      <c r="L421" s="12"/>
      <c r="M421" s="12"/>
    </row>
    <row r="422" spans="11:13">
      <c r="K422" s="12"/>
      <c r="L422" s="12"/>
      <c r="M422" s="12"/>
    </row>
    <row r="423" spans="11:13">
      <c r="K423" s="12"/>
      <c r="L423" s="12"/>
      <c r="M423" s="12"/>
    </row>
    <row r="424" spans="11:13">
      <c r="K424" s="12"/>
      <c r="L424" s="12"/>
      <c r="M424" s="12"/>
    </row>
    <row r="425" spans="11:13">
      <c r="K425" s="12"/>
      <c r="L425" s="12"/>
      <c r="M425" s="12"/>
    </row>
    <row r="426" spans="11:13">
      <c r="K426" s="12"/>
      <c r="L426" s="12"/>
      <c r="M426" s="12"/>
    </row>
    <row r="427" spans="11:13">
      <c r="K427" s="12"/>
      <c r="L427" s="12"/>
      <c r="M427" s="12"/>
    </row>
    <row r="428" spans="11:13">
      <c r="K428" s="12"/>
      <c r="L428" s="12"/>
      <c r="M428" s="12"/>
    </row>
    <row r="429" spans="11:13">
      <c r="K429" s="12"/>
      <c r="L429" s="12"/>
      <c r="M429" s="12"/>
    </row>
    <row r="430" spans="11:13">
      <c r="K430" s="12"/>
      <c r="L430" s="12"/>
      <c r="M430" s="12"/>
    </row>
    <row r="431" spans="11:13">
      <c r="K431" s="12"/>
      <c r="L431" s="12"/>
      <c r="M431" s="12"/>
    </row>
    <row r="432" spans="11:13">
      <c r="K432" s="12"/>
      <c r="L432" s="12"/>
      <c r="M432" s="12"/>
    </row>
    <row r="433" spans="11:13">
      <c r="K433" s="12"/>
      <c r="L433" s="12"/>
      <c r="M433" s="12"/>
    </row>
    <row r="434" spans="11:13">
      <c r="K434" s="12"/>
      <c r="L434" s="12"/>
      <c r="M434" s="12"/>
    </row>
    <row r="435" spans="11:13">
      <c r="K435" s="12"/>
      <c r="L435" s="12"/>
      <c r="M435" s="12"/>
    </row>
    <row r="436" spans="11:13">
      <c r="K436" s="12"/>
      <c r="L436" s="12"/>
      <c r="M436" s="12"/>
    </row>
    <row r="437" spans="11:13">
      <c r="K437" s="12"/>
      <c r="L437" s="12"/>
      <c r="M437" s="12"/>
    </row>
    <row r="438" spans="11:13">
      <c r="K438" s="12"/>
      <c r="L438" s="12"/>
      <c r="M438" s="12"/>
    </row>
    <row r="439" spans="11:13">
      <c r="K439" s="12"/>
      <c r="L439" s="12"/>
      <c r="M439" s="12"/>
    </row>
    <row r="440" spans="11:13">
      <c r="K440" s="12"/>
      <c r="L440" s="12"/>
      <c r="M440" s="12"/>
    </row>
    <row r="441" spans="11:13">
      <c r="K441" s="12"/>
      <c r="L441" s="12"/>
      <c r="M441" s="12"/>
    </row>
    <row r="442" spans="11:13">
      <c r="K442" s="12"/>
      <c r="L442" s="12"/>
      <c r="M442" s="12"/>
    </row>
    <row r="443" spans="11:13">
      <c r="K443" s="12"/>
      <c r="L443" s="12"/>
      <c r="M443" s="12"/>
    </row>
    <row r="444" spans="11:13">
      <c r="K444" s="12"/>
      <c r="L444" s="12"/>
      <c r="M444" s="12"/>
    </row>
    <row r="445" spans="11:13">
      <c r="K445" s="12"/>
      <c r="L445" s="12"/>
      <c r="M445" s="12"/>
    </row>
    <row r="446" spans="11:13">
      <c r="K446" s="12"/>
      <c r="L446" s="12"/>
      <c r="M446" s="12"/>
    </row>
    <row r="447" spans="11:13">
      <c r="K447" s="12"/>
      <c r="L447" s="12"/>
      <c r="M447" s="12"/>
    </row>
    <row r="448" spans="11:13">
      <c r="K448" s="12"/>
      <c r="L448" s="12"/>
      <c r="M448" s="12"/>
    </row>
    <row r="449" spans="11:13">
      <c r="K449" s="12"/>
      <c r="L449" s="12"/>
      <c r="M449" s="12"/>
    </row>
    <row r="450" spans="11:13">
      <c r="K450" s="12"/>
      <c r="L450" s="12"/>
      <c r="M450" s="12"/>
    </row>
    <row r="451" spans="11:13">
      <c r="K451" s="12"/>
      <c r="L451" s="12"/>
      <c r="M451" s="12"/>
    </row>
    <row r="452" spans="11:13">
      <c r="K452" s="12"/>
      <c r="L452" s="12"/>
      <c r="M452" s="12"/>
    </row>
    <row r="453" spans="11:13">
      <c r="K453" s="12"/>
      <c r="L453" s="12"/>
      <c r="M453" s="12"/>
    </row>
    <row r="454" spans="11:13">
      <c r="K454" s="12"/>
      <c r="L454" s="12"/>
      <c r="M454" s="12"/>
    </row>
    <row r="455" spans="11:13">
      <c r="K455" s="12"/>
      <c r="L455" s="12"/>
      <c r="M455" s="12"/>
    </row>
    <row r="456" spans="11:13">
      <c r="K456" s="12"/>
      <c r="L456" s="12"/>
      <c r="M456" s="12"/>
    </row>
    <row r="457" spans="11:13">
      <c r="K457" s="12"/>
      <c r="L457" s="12"/>
      <c r="M457" s="12"/>
    </row>
    <row r="458" spans="11:13">
      <c r="K458" s="12"/>
      <c r="L458" s="12"/>
      <c r="M458" s="12"/>
    </row>
    <row r="459" spans="11:13">
      <c r="K459" s="12"/>
      <c r="L459" s="12"/>
      <c r="M459" s="12"/>
    </row>
    <row r="460" spans="11:13">
      <c r="K460" s="12"/>
      <c r="L460" s="12"/>
      <c r="M460" s="12"/>
    </row>
    <row r="461" spans="11:13">
      <c r="K461" s="12"/>
      <c r="L461" s="12"/>
      <c r="M461" s="12"/>
    </row>
    <row r="462" spans="11:13">
      <c r="K462" s="12"/>
      <c r="L462" s="12"/>
      <c r="M462" s="12"/>
    </row>
    <row r="463" spans="11:13">
      <c r="K463" s="12"/>
      <c r="L463" s="12"/>
      <c r="M463" s="12"/>
    </row>
    <row r="464" spans="11:13">
      <c r="K464" s="12"/>
      <c r="L464" s="12"/>
      <c r="M464" s="12"/>
    </row>
    <row r="465" spans="11:13">
      <c r="K465" s="12"/>
      <c r="L465" s="12"/>
      <c r="M465" s="12"/>
    </row>
    <row r="466" spans="11:13">
      <c r="K466" s="12"/>
      <c r="L466" s="12"/>
      <c r="M466" s="12"/>
    </row>
    <row r="467" spans="11:13">
      <c r="K467" s="12"/>
      <c r="L467" s="12"/>
      <c r="M467" s="12"/>
    </row>
    <row r="468" spans="11:13">
      <c r="K468" s="12"/>
      <c r="L468" s="12"/>
      <c r="M468" s="12"/>
    </row>
    <row r="469" spans="11:13">
      <c r="K469" s="12"/>
      <c r="L469" s="12"/>
      <c r="M469" s="12"/>
    </row>
    <row r="470" spans="11:13">
      <c r="K470" s="12"/>
      <c r="L470" s="12"/>
      <c r="M470" s="12"/>
    </row>
    <row r="471" spans="11:13">
      <c r="K471" s="12"/>
      <c r="L471" s="12"/>
      <c r="M471" s="12"/>
    </row>
    <row r="472" spans="11:13">
      <c r="K472" s="12"/>
      <c r="L472" s="12"/>
      <c r="M472" s="12"/>
    </row>
    <row r="473" spans="11:13">
      <c r="K473" s="12"/>
      <c r="L473" s="12"/>
      <c r="M473" s="12"/>
    </row>
    <row r="474" spans="11:13">
      <c r="K474" s="12"/>
      <c r="L474" s="12"/>
      <c r="M474" s="12"/>
    </row>
    <row r="475" spans="11:13">
      <c r="K475" s="12"/>
      <c r="L475" s="12"/>
      <c r="M475" s="12"/>
    </row>
    <row r="476" spans="11:13">
      <c r="K476" s="12"/>
      <c r="L476" s="12"/>
      <c r="M476" s="12"/>
    </row>
    <row r="477" spans="11:13">
      <c r="K477" s="12"/>
      <c r="L477" s="12"/>
      <c r="M477" s="12"/>
    </row>
    <row r="478" spans="11:13">
      <c r="K478" s="12"/>
      <c r="L478" s="12"/>
      <c r="M478" s="12"/>
    </row>
    <row r="479" spans="11:13">
      <c r="K479" s="12"/>
      <c r="L479" s="12"/>
      <c r="M479" s="12"/>
    </row>
    <row r="480" spans="11:13">
      <c r="K480" s="12"/>
      <c r="L480" s="12"/>
      <c r="M480" s="12"/>
    </row>
    <row r="481" spans="11:13">
      <c r="K481" s="12"/>
      <c r="L481" s="12"/>
      <c r="M481" s="12"/>
    </row>
    <row r="482" spans="11:13">
      <c r="K482" s="12"/>
      <c r="L482" s="12"/>
      <c r="M482" s="12"/>
    </row>
    <row r="483" spans="11:13">
      <c r="K483" s="12"/>
      <c r="L483" s="12"/>
      <c r="M483" s="12"/>
    </row>
    <row r="484" spans="11:13">
      <c r="K484" s="12"/>
      <c r="L484" s="12"/>
      <c r="M484" s="12"/>
    </row>
    <row r="485" spans="11:13">
      <c r="K485" s="12"/>
      <c r="L485" s="12"/>
      <c r="M485" s="12"/>
    </row>
    <row r="486" spans="11:13">
      <c r="K486" s="12"/>
      <c r="L486" s="12"/>
      <c r="M486" s="12"/>
    </row>
    <row r="487" spans="11:13">
      <c r="K487" s="12"/>
      <c r="L487" s="12"/>
      <c r="M487" s="12"/>
    </row>
    <row r="488" spans="11:13">
      <c r="K488" s="12"/>
      <c r="L488" s="12"/>
      <c r="M488" s="12"/>
    </row>
    <row r="489" spans="11:13">
      <c r="K489" s="12"/>
      <c r="L489" s="12"/>
      <c r="M489" s="12"/>
    </row>
    <row r="490" spans="11:13">
      <c r="K490" s="12"/>
      <c r="L490" s="12"/>
      <c r="M490" s="12"/>
    </row>
    <row r="491" spans="11:13">
      <c r="K491" s="12"/>
      <c r="L491" s="12"/>
      <c r="M491" s="12"/>
    </row>
    <row r="492" spans="11:13">
      <c r="K492" s="12"/>
      <c r="L492" s="12"/>
      <c r="M492" s="12"/>
    </row>
    <row r="493" spans="11:13">
      <c r="K493" s="12"/>
      <c r="L493" s="12"/>
      <c r="M493" s="12"/>
    </row>
    <row r="494" spans="11:13">
      <c r="K494" s="12"/>
      <c r="L494" s="12"/>
      <c r="M494" s="12"/>
    </row>
    <row r="495" spans="11:13">
      <c r="K495" s="12"/>
      <c r="L495" s="12"/>
      <c r="M495" s="12"/>
    </row>
    <row r="496" spans="11:13">
      <c r="K496" s="12"/>
      <c r="L496" s="12"/>
      <c r="M496" s="12"/>
    </row>
    <row r="497" spans="11:13">
      <c r="K497" s="12"/>
      <c r="L497" s="12"/>
      <c r="M497" s="12"/>
    </row>
    <row r="498" spans="11:13">
      <c r="K498" s="12"/>
      <c r="L498" s="12"/>
      <c r="M498" s="12"/>
    </row>
    <row r="499" spans="11:13">
      <c r="K499" s="12"/>
      <c r="L499" s="12"/>
      <c r="M499" s="12"/>
    </row>
    <row r="500" spans="11:13">
      <c r="K500" s="12"/>
      <c r="L500" s="12"/>
      <c r="M500" s="12"/>
    </row>
    <row r="501" spans="11:13">
      <c r="K501" s="12"/>
      <c r="L501" s="12"/>
      <c r="M501" s="12"/>
    </row>
    <row r="502" spans="11:13">
      <c r="K502" s="12"/>
      <c r="L502" s="12"/>
      <c r="M502" s="12"/>
    </row>
    <row r="503" spans="11:13">
      <c r="K503" s="12"/>
      <c r="L503" s="12"/>
      <c r="M503" s="12"/>
    </row>
    <row r="504" spans="11:13">
      <c r="K504" s="12"/>
      <c r="L504" s="12"/>
      <c r="M504" s="12"/>
    </row>
    <row r="505" spans="11:13">
      <c r="K505" s="12"/>
      <c r="L505" s="12"/>
      <c r="M505" s="12"/>
    </row>
    <row r="506" spans="11:13">
      <c r="K506" s="12"/>
      <c r="L506" s="12"/>
      <c r="M506" s="12"/>
    </row>
    <row r="507" spans="11:13">
      <c r="K507" s="12"/>
      <c r="L507" s="12"/>
      <c r="M507" s="12"/>
    </row>
    <row r="508" spans="11:13">
      <c r="K508" s="12"/>
      <c r="L508" s="12"/>
      <c r="M508" s="12"/>
    </row>
    <row r="509" spans="11:13">
      <c r="K509" s="12"/>
      <c r="L509" s="12"/>
      <c r="M509" s="12"/>
    </row>
    <row r="510" spans="11:13">
      <c r="K510" s="12"/>
      <c r="L510" s="12"/>
      <c r="M510" s="12"/>
    </row>
    <row r="511" spans="11:13">
      <c r="K511" s="12"/>
      <c r="L511" s="12"/>
      <c r="M511" s="12"/>
    </row>
    <row r="512" spans="11:13">
      <c r="K512" s="12"/>
      <c r="L512" s="12"/>
      <c r="M512" s="12"/>
    </row>
    <row r="513" spans="11:13">
      <c r="K513" s="12"/>
      <c r="L513" s="12"/>
      <c r="M513" s="12"/>
    </row>
    <row r="514" spans="11:13">
      <c r="K514" s="12"/>
      <c r="L514" s="12"/>
      <c r="M514" s="12"/>
    </row>
    <row r="515" spans="11:13">
      <c r="K515" s="12"/>
      <c r="L515" s="12"/>
      <c r="M515" s="12"/>
    </row>
    <row r="516" spans="11:13">
      <c r="K516" s="12"/>
      <c r="L516" s="12"/>
      <c r="M516" s="12"/>
    </row>
    <row r="517" spans="11:13">
      <c r="K517" s="12"/>
      <c r="L517" s="12"/>
      <c r="M517" s="12"/>
    </row>
    <row r="518" spans="11:13">
      <c r="K518" s="12"/>
      <c r="L518" s="12"/>
      <c r="M518" s="12"/>
    </row>
    <row r="519" spans="11:13">
      <c r="K519" s="12"/>
      <c r="L519" s="12"/>
      <c r="M519" s="12"/>
    </row>
    <row r="520" spans="11:13">
      <c r="K520" s="12"/>
      <c r="L520" s="12"/>
      <c r="M520" s="12"/>
    </row>
    <row r="521" spans="11:13">
      <c r="K521" s="12"/>
      <c r="L521" s="12"/>
      <c r="M521" s="12"/>
    </row>
    <row r="522" spans="11:13">
      <c r="K522" s="12"/>
      <c r="L522" s="12"/>
      <c r="M522" s="12"/>
    </row>
    <row r="523" spans="11:13">
      <c r="K523" s="12"/>
      <c r="L523" s="12"/>
      <c r="M523" s="12"/>
    </row>
    <row r="524" spans="11:13">
      <c r="K524" s="12"/>
      <c r="L524" s="12"/>
      <c r="M524" s="12"/>
    </row>
    <row r="525" spans="11:13">
      <c r="K525" s="12"/>
      <c r="L525" s="12"/>
      <c r="M525" s="12"/>
    </row>
    <row r="526" spans="11:13">
      <c r="K526" s="12"/>
      <c r="L526" s="12"/>
      <c r="M526" s="12"/>
    </row>
    <row r="527" spans="11:13">
      <c r="K527" s="12"/>
      <c r="L527" s="12"/>
      <c r="M527" s="12"/>
    </row>
    <row r="528" spans="11:13">
      <c r="K528" s="12"/>
      <c r="L528" s="12"/>
      <c r="M528" s="12"/>
    </row>
    <row r="529" spans="11:13">
      <c r="K529" s="12"/>
      <c r="L529" s="12"/>
      <c r="M529" s="12"/>
    </row>
    <row r="530" spans="11:13">
      <c r="K530" s="12"/>
      <c r="L530" s="12"/>
      <c r="M530" s="12"/>
    </row>
    <row r="531" spans="11:13">
      <c r="K531" s="12"/>
      <c r="L531" s="12"/>
      <c r="M531" s="12"/>
    </row>
    <row r="532" spans="11:13">
      <c r="K532" s="12"/>
      <c r="L532" s="12"/>
      <c r="M532" s="12"/>
    </row>
    <row r="533" spans="11:13">
      <c r="K533" s="12"/>
      <c r="L533" s="12"/>
      <c r="M533" s="12"/>
    </row>
    <row r="534" spans="11:13">
      <c r="K534" s="12"/>
      <c r="L534" s="12"/>
      <c r="M534" s="12"/>
    </row>
    <row r="535" spans="11:13">
      <c r="K535" s="12"/>
      <c r="L535" s="12"/>
      <c r="M535" s="12"/>
    </row>
    <row r="536" spans="11:13">
      <c r="K536" s="12"/>
      <c r="L536" s="12"/>
      <c r="M536" s="12"/>
    </row>
    <row r="537" spans="11:13">
      <c r="K537" s="12"/>
      <c r="L537" s="12"/>
      <c r="M537" s="12"/>
    </row>
    <row r="538" spans="11:13">
      <c r="K538" s="12"/>
      <c r="L538" s="12"/>
      <c r="M538" s="12"/>
    </row>
    <row r="539" spans="11:13">
      <c r="K539" s="12"/>
      <c r="L539" s="12"/>
      <c r="M539" s="12"/>
    </row>
    <row r="540" spans="11:13">
      <c r="K540" s="12"/>
      <c r="L540" s="12"/>
      <c r="M540" s="12"/>
    </row>
    <row r="541" spans="11:13">
      <c r="K541" s="12"/>
      <c r="L541" s="12"/>
      <c r="M541" s="12"/>
    </row>
    <row r="542" spans="11:13">
      <c r="K542" s="12"/>
      <c r="L542" s="12"/>
      <c r="M542" s="12"/>
    </row>
    <row r="543" spans="11:13">
      <c r="K543" s="12"/>
      <c r="L543" s="12"/>
      <c r="M543" s="12"/>
    </row>
    <row r="544" spans="11:13">
      <c r="K544" s="12"/>
      <c r="L544" s="12"/>
      <c r="M544" s="12"/>
    </row>
    <row r="545" spans="11:13">
      <c r="K545" s="12"/>
      <c r="L545" s="12"/>
      <c r="M545" s="12"/>
    </row>
    <row r="546" spans="11:13">
      <c r="K546" s="12"/>
      <c r="L546" s="12"/>
      <c r="M546" s="12"/>
    </row>
    <row r="547" spans="11:13">
      <c r="K547" s="12"/>
      <c r="L547" s="12"/>
      <c r="M547" s="12"/>
    </row>
    <row r="548" spans="11:13">
      <c r="K548" s="12"/>
      <c r="L548" s="12"/>
      <c r="M548" s="12"/>
    </row>
    <row r="549" spans="11:13">
      <c r="K549" s="12"/>
      <c r="L549" s="12"/>
      <c r="M549" s="12"/>
    </row>
    <row r="550" spans="11:13">
      <c r="K550" s="12"/>
      <c r="L550" s="12"/>
      <c r="M550" s="12"/>
    </row>
    <row r="551" spans="11:13">
      <c r="K551" s="12"/>
      <c r="L551" s="12"/>
      <c r="M551" s="12"/>
    </row>
    <row r="552" spans="11:13">
      <c r="K552" s="12"/>
      <c r="L552" s="12"/>
      <c r="M552" s="12"/>
    </row>
    <row r="553" spans="11:13">
      <c r="K553" s="12"/>
      <c r="L553" s="12"/>
      <c r="M553" s="12"/>
    </row>
    <row r="554" spans="11:13">
      <c r="K554" s="12"/>
      <c r="L554" s="12"/>
      <c r="M554" s="12"/>
    </row>
    <row r="555" spans="11:13">
      <c r="K555" s="12"/>
      <c r="L555" s="12"/>
      <c r="M555" s="12"/>
    </row>
    <row r="556" spans="11:13">
      <c r="K556" s="12"/>
      <c r="L556" s="12"/>
      <c r="M556" s="12"/>
    </row>
    <row r="557" spans="11:13">
      <c r="K557" s="12"/>
      <c r="L557" s="12"/>
      <c r="M557" s="12"/>
    </row>
    <row r="558" spans="11:13">
      <c r="K558" s="12"/>
      <c r="L558" s="12"/>
      <c r="M558" s="12"/>
    </row>
    <row r="559" spans="11:13">
      <c r="K559" s="12"/>
      <c r="L559" s="12"/>
      <c r="M559" s="12"/>
    </row>
    <row r="560" spans="11:13">
      <c r="K560" s="12"/>
      <c r="L560" s="12"/>
      <c r="M560" s="12"/>
    </row>
    <row r="561" spans="11:13">
      <c r="K561" s="12"/>
      <c r="L561" s="12"/>
      <c r="M561" s="12"/>
    </row>
    <row r="562" spans="11:13">
      <c r="K562" s="12"/>
      <c r="L562" s="12"/>
      <c r="M562" s="12"/>
    </row>
    <row r="563" spans="11:13">
      <c r="K563" s="12"/>
      <c r="L563" s="12"/>
      <c r="M563" s="12"/>
    </row>
    <row r="564" spans="11:13">
      <c r="K564" s="12"/>
      <c r="L564" s="12"/>
      <c r="M564" s="12"/>
    </row>
    <row r="565" spans="11:13">
      <c r="K565" s="12"/>
      <c r="L565" s="12"/>
      <c r="M565" s="12"/>
    </row>
    <row r="566" spans="11:13">
      <c r="K566" s="12"/>
      <c r="L566" s="12"/>
      <c r="M566" s="12"/>
    </row>
    <row r="567" spans="11:13">
      <c r="K567" s="12"/>
      <c r="L567" s="12"/>
      <c r="M567" s="12"/>
    </row>
    <row r="568" spans="11:13">
      <c r="K568" s="12"/>
      <c r="L568" s="12"/>
      <c r="M568" s="12"/>
    </row>
    <row r="569" spans="11:13">
      <c r="K569" s="12"/>
      <c r="L569" s="12"/>
      <c r="M569" s="12"/>
    </row>
    <row r="570" spans="11:13">
      <c r="K570" s="12"/>
      <c r="L570" s="12"/>
      <c r="M570" s="12"/>
    </row>
    <row r="571" spans="11:13">
      <c r="K571" s="12"/>
      <c r="L571" s="12"/>
      <c r="M571" s="12"/>
    </row>
    <row r="572" spans="11:13">
      <c r="K572" s="12"/>
      <c r="L572" s="12"/>
      <c r="M572" s="12"/>
    </row>
    <row r="573" spans="11:13">
      <c r="K573" s="12"/>
      <c r="L573" s="12"/>
      <c r="M573" s="12"/>
    </row>
    <row r="574" spans="11:13">
      <c r="K574" s="12"/>
      <c r="L574" s="12"/>
      <c r="M574" s="12"/>
    </row>
    <row r="575" spans="11:13">
      <c r="K575" s="12"/>
      <c r="L575" s="12"/>
      <c r="M575" s="12"/>
    </row>
    <row r="576" spans="11:13">
      <c r="K576" s="12"/>
      <c r="L576" s="12"/>
      <c r="M576" s="12"/>
    </row>
    <row r="577" spans="11:13">
      <c r="K577" s="12"/>
      <c r="L577" s="12"/>
      <c r="M577" s="12"/>
    </row>
    <row r="578" spans="11:13">
      <c r="K578" s="12"/>
      <c r="L578" s="12"/>
      <c r="M578" s="12"/>
    </row>
    <row r="579" spans="11:13">
      <c r="K579" s="12"/>
      <c r="L579" s="12"/>
      <c r="M579" s="12"/>
    </row>
    <row r="580" spans="11:13">
      <c r="K580" s="12"/>
      <c r="L580" s="12"/>
      <c r="M580" s="12"/>
    </row>
    <row r="581" spans="11:13">
      <c r="K581" s="12"/>
      <c r="L581" s="12"/>
      <c r="M581" s="12"/>
    </row>
    <row r="582" spans="11:13">
      <c r="K582" s="12"/>
      <c r="L582" s="12"/>
      <c r="M582" s="12"/>
    </row>
    <row r="583" spans="11:13">
      <c r="K583" s="12"/>
      <c r="L583" s="12"/>
      <c r="M583" s="12"/>
    </row>
    <row r="584" spans="11:13">
      <c r="K584" s="12"/>
      <c r="L584" s="12"/>
      <c r="M584" s="12"/>
    </row>
    <row r="585" spans="11:13">
      <c r="K585" s="12"/>
      <c r="L585" s="12"/>
      <c r="M585" s="12"/>
    </row>
    <row r="586" spans="11:13">
      <c r="K586" s="12"/>
      <c r="L586" s="12"/>
      <c r="M586" s="12"/>
    </row>
    <row r="587" spans="11:13">
      <c r="K587" s="12"/>
      <c r="L587" s="12"/>
      <c r="M587" s="12"/>
    </row>
    <row r="588" spans="11:13">
      <c r="K588" s="12"/>
      <c r="L588" s="12"/>
      <c r="M588" s="12"/>
    </row>
    <row r="589" spans="11:13">
      <c r="K589" s="12"/>
      <c r="L589" s="12"/>
      <c r="M589" s="12"/>
    </row>
    <row r="590" spans="11:13">
      <c r="K590" s="12"/>
      <c r="L590" s="12"/>
      <c r="M590" s="12"/>
    </row>
    <row r="591" spans="11:13">
      <c r="K591" s="12"/>
      <c r="L591" s="12"/>
      <c r="M591" s="12"/>
    </row>
    <row r="592" spans="11:13">
      <c r="K592" s="12"/>
      <c r="L592" s="12"/>
      <c r="M592" s="12"/>
    </row>
    <row r="593" spans="11:13">
      <c r="K593" s="12"/>
      <c r="L593" s="12"/>
      <c r="M593" s="12"/>
    </row>
    <row r="594" spans="11:13">
      <c r="K594" s="12"/>
      <c r="L594" s="12"/>
      <c r="M594" s="12"/>
    </row>
    <row r="595" spans="11:13">
      <c r="K595" s="12"/>
      <c r="L595" s="12"/>
      <c r="M595" s="12"/>
    </row>
    <row r="596" spans="11:13">
      <c r="K596" s="12"/>
      <c r="L596" s="12"/>
      <c r="M596" s="12"/>
    </row>
    <row r="597" spans="11:13">
      <c r="K597" s="12"/>
      <c r="L597" s="12"/>
      <c r="M597" s="12"/>
    </row>
    <row r="598" spans="11:13">
      <c r="K598" s="12"/>
      <c r="L598" s="12"/>
      <c r="M598" s="12"/>
    </row>
    <row r="599" spans="11:13">
      <c r="K599" s="12"/>
      <c r="L599" s="12"/>
      <c r="M599" s="12"/>
    </row>
    <row r="600" spans="11:13">
      <c r="K600" s="12"/>
      <c r="L600" s="12"/>
      <c r="M600" s="12"/>
    </row>
    <row r="601" spans="11:13">
      <c r="K601" s="12"/>
      <c r="L601" s="12"/>
      <c r="M601" s="12"/>
    </row>
    <row r="602" spans="11:13">
      <c r="K602" s="12"/>
      <c r="L602" s="12"/>
      <c r="M602" s="12"/>
    </row>
    <row r="603" spans="11:13">
      <c r="K603" s="12"/>
      <c r="L603" s="12"/>
      <c r="M603" s="12"/>
    </row>
    <row r="604" spans="11:13">
      <c r="K604" s="12"/>
      <c r="L604" s="12"/>
      <c r="M604" s="12"/>
    </row>
    <row r="605" spans="11:13">
      <c r="K605" s="12"/>
      <c r="L605" s="12"/>
      <c r="M605" s="12"/>
    </row>
    <row r="606" spans="11:13">
      <c r="K606" s="12"/>
      <c r="L606" s="12"/>
      <c r="M606" s="12"/>
    </row>
    <row r="607" spans="11:13">
      <c r="K607" s="12"/>
      <c r="L607" s="12"/>
      <c r="M607" s="12"/>
    </row>
    <row r="608" spans="11:13">
      <c r="K608" s="12"/>
      <c r="L608" s="12"/>
      <c r="M608" s="12"/>
    </row>
    <row r="609" spans="11:13">
      <c r="K609" s="12"/>
      <c r="L609" s="12"/>
      <c r="M609" s="12"/>
    </row>
    <row r="610" spans="11:13">
      <c r="K610" s="12"/>
      <c r="L610" s="12"/>
      <c r="M610" s="12"/>
    </row>
    <row r="611" spans="11:13">
      <c r="K611" s="12"/>
      <c r="L611" s="12"/>
      <c r="M611" s="12"/>
    </row>
    <row r="612" spans="11:13">
      <c r="K612" s="12"/>
      <c r="L612" s="12"/>
      <c r="M612" s="12"/>
    </row>
    <row r="613" spans="11:13">
      <c r="K613" s="12"/>
      <c r="L613" s="12"/>
      <c r="M613" s="12"/>
    </row>
    <row r="614" spans="11:13">
      <c r="K614" s="12"/>
      <c r="L614" s="12"/>
      <c r="M614" s="12"/>
    </row>
    <row r="615" spans="11:13">
      <c r="K615" s="12"/>
      <c r="L615" s="12"/>
      <c r="M615" s="12"/>
    </row>
    <row r="616" spans="11:13">
      <c r="K616" s="12"/>
      <c r="L616" s="12"/>
      <c r="M616" s="12"/>
    </row>
    <row r="617" spans="11:13">
      <c r="K617" s="12"/>
      <c r="L617" s="12"/>
      <c r="M617" s="12"/>
    </row>
    <row r="618" spans="11:13">
      <c r="K618" s="12"/>
      <c r="L618" s="12"/>
      <c r="M618" s="12"/>
    </row>
    <row r="619" spans="11:13">
      <c r="K619" s="12"/>
      <c r="L619" s="12"/>
      <c r="M619" s="12"/>
    </row>
    <row r="620" spans="11:13">
      <c r="K620" s="12"/>
      <c r="L620" s="12"/>
      <c r="M620" s="12"/>
    </row>
    <row r="621" spans="11:13">
      <c r="K621" s="12"/>
      <c r="L621" s="12"/>
      <c r="M621" s="12"/>
    </row>
    <row r="622" spans="11:13">
      <c r="K622" s="12"/>
      <c r="L622" s="12"/>
      <c r="M622" s="12"/>
    </row>
    <row r="623" spans="11:13">
      <c r="K623" s="12"/>
      <c r="L623" s="12"/>
      <c r="M623" s="12"/>
    </row>
    <row r="624" spans="11:13">
      <c r="K624" s="12"/>
      <c r="L624" s="12"/>
      <c r="M624" s="12"/>
    </row>
    <row r="625" spans="11:13">
      <c r="K625" s="12"/>
      <c r="L625" s="12"/>
      <c r="M625" s="12"/>
    </row>
    <row r="626" spans="11:13">
      <c r="K626" s="12"/>
      <c r="L626" s="12"/>
      <c r="M626" s="12"/>
    </row>
    <row r="627" spans="11:13">
      <c r="K627" s="12"/>
      <c r="L627" s="12"/>
      <c r="M627" s="12"/>
    </row>
    <row r="628" spans="11:13">
      <c r="K628" s="12"/>
      <c r="L628" s="12"/>
      <c r="M628" s="12"/>
    </row>
    <row r="629" spans="11:13">
      <c r="K629" s="12"/>
      <c r="L629" s="12"/>
      <c r="M629" s="12"/>
    </row>
    <row r="630" spans="11:13">
      <c r="K630" s="12"/>
      <c r="L630" s="12"/>
      <c r="M630" s="12"/>
    </row>
    <row r="631" spans="11:13">
      <c r="K631" s="12"/>
      <c r="L631" s="12"/>
      <c r="M631" s="12"/>
    </row>
    <row r="632" spans="11:13">
      <c r="K632" s="12"/>
      <c r="L632" s="12"/>
      <c r="M632" s="12"/>
    </row>
    <row r="633" spans="11:13">
      <c r="K633" s="12"/>
      <c r="L633" s="12"/>
      <c r="M633" s="12"/>
    </row>
    <row r="634" spans="11:13">
      <c r="K634" s="12"/>
      <c r="L634" s="12"/>
      <c r="M634" s="12"/>
    </row>
    <row r="635" spans="11:13">
      <c r="K635" s="12"/>
      <c r="L635" s="12"/>
      <c r="M635" s="12"/>
    </row>
    <row r="636" spans="11:13">
      <c r="K636" s="12"/>
      <c r="L636" s="12"/>
      <c r="M636" s="12"/>
    </row>
    <row r="637" spans="11:13">
      <c r="K637" s="12"/>
      <c r="L637" s="12"/>
      <c r="M637" s="12"/>
    </row>
    <row r="638" spans="11:13">
      <c r="K638" s="12"/>
      <c r="L638" s="12"/>
      <c r="M638" s="12"/>
    </row>
    <row r="639" spans="11:13">
      <c r="K639" s="12"/>
      <c r="L639" s="12"/>
      <c r="M639" s="12"/>
    </row>
    <row r="640" spans="11:13">
      <c r="K640" s="12"/>
      <c r="L640" s="12"/>
      <c r="M640" s="12"/>
    </row>
    <row r="641" spans="11:13">
      <c r="K641" s="12"/>
      <c r="L641" s="12"/>
      <c r="M641" s="12"/>
    </row>
    <row r="642" spans="11:13">
      <c r="K642" s="12"/>
      <c r="L642" s="12"/>
      <c r="M642" s="12"/>
    </row>
    <row r="643" spans="11:13">
      <c r="K643" s="12"/>
      <c r="L643" s="12"/>
      <c r="M643" s="12"/>
    </row>
    <row r="644" spans="11:13">
      <c r="K644" s="12"/>
      <c r="L644" s="12"/>
      <c r="M644" s="12"/>
    </row>
    <row r="645" spans="11:13">
      <c r="K645" s="12"/>
      <c r="L645" s="12"/>
      <c r="M645" s="12"/>
    </row>
    <row r="646" spans="11:13">
      <c r="K646" s="12"/>
      <c r="L646" s="12"/>
      <c r="M646" s="12"/>
    </row>
    <row r="647" spans="11:13">
      <c r="K647" s="12"/>
      <c r="L647" s="12"/>
      <c r="M647" s="12"/>
    </row>
    <row r="648" spans="11:13">
      <c r="K648" s="12"/>
      <c r="L648" s="12"/>
      <c r="M648" s="12"/>
    </row>
    <row r="649" spans="11:13">
      <c r="K649" s="12"/>
      <c r="L649" s="12"/>
      <c r="M649" s="12"/>
    </row>
    <row r="650" spans="11:13">
      <c r="K650" s="12"/>
      <c r="L650" s="12"/>
      <c r="M650" s="12"/>
    </row>
    <row r="651" spans="11:13">
      <c r="K651" s="12"/>
      <c r="L651" s="12"/>
      <c r="M651" s="12"/>
    </row>
    <row r="652" spans="11:13">
      <c r="K652" s="12"/>
      <c r="L652" s="12"/>
      <c r="M652" s="12"/>
    </row>
    <row r="653" spans="11:13">
      <c r="K653" s="12"/>
      <c r="L653" s="12"/>
      <c r="M653" s="12"/>
    </row>
    <row r="654" spans="11:13">
      <c r="K654" s="12"/>
      <c r="L654" s="12"/>
      <c r="M654" s="12"/>
    </row>
    <row r="655" spans="11:13">
      <c r="K655" s="12"/>
      <c r="L655" s="12"/>
      <c r="M655" s="12"/>
    </row>
    <row r="656" spans="11:13">
      <c r="K656" s="12"/>
      <c r="L656" s="12"/>
      <c r="M656" s="12"/>
    </row>
    <row r="657" spans="11:13">
      <c r="K657" s="12"/>
      <c r="L657" s="12"/>
      <c r="M657" s="12"/>
    </row>
    <row r="658" spans="11:13">
      <c r="K658" s="12"/>
      <c r="L658" s="12"/>
      <c r="M658" s="12"/>
    </row>
    <row r="659" spans="11:13">
      <c r="K659" s="12"/>
      <c r="L659" s="12"/>
      <c r="M659" s="12"/>
    </row>
    <row r="660" spans="11:13">
      <c r="K660" s="12"/>
      <c r="L660" s="12"/>
      <c r="M660" s="12"/>
    </row>
    <row r="661" spans="11:13">
      <c r="K661" s="12"/>
      <c r="L661" s="12"/>
      <c r="M661" s="12"/>
    </row>
    <row r="662" spans="11:13">
      <c r="K662" s="12"/>
      <c r="L662" s="12"/>
      <c r="M662" s="12"/>
    </row>
    <row r="663" spans="11:13">
      <c r="K663" s="12"/>
      <c r="L663" s="12"/>
      <c r="M663" s="12"/>
    </row>
    <row r="664" spans="11:13">
      <c r="K664" s="12"/>
      <c r="L664" s="12"/>
      <c r="M664" s="12"/>
    </row>
    <row r="665" spans="11:13">
      <c r="K665" s="12"/>
      <c r="L665" s="12"/>
      <c r="M665" s="12"/>
    </row>
    <row r="666" spans="11:13">
      <c r="K666" s="12"/>
      <c r="L666" s="12"/>
      <c r="M666" s="12"/>
    </row>
    <row r="667" spans="11:13">
      <c r="K667" s="12"/>
      <c r="L667" s="12"/>
      <c r="M667" s="12"/>
    </row>
    <row r="668" spans="11:13">
      <c r="K668" s="12"/>
      <c r="L668" s="12"/>
      <c r="M668" s="12"/>
    </row>
    <row r="669" spans="11:13">
      <c r="K669" s="12"/>
      <c r="L669" s="12"/>
      <c r="M669" s="12"/>
    </row>
    <row r="670" spans="11:13">
      <c r="K670" s="12"/>
      <c r="L670" s="12"/>
      <c r="M670" s="12"/>
    </row>
    <row r="671" spans="11:13">
      <c r="K671" s="12"/>
      <c r="L671" s="12"/>
      <c r="M671" s="12"/>
    </row>
    <row r="672" spans="11:13">
      <c r="K672" s="12"/>
      <c r="L672" s="12"/>
      <c r="M672" s="12"/>
    </row>
    <row r="673" spans="11:13">
      <c r="K673" s="12"/>
      <c r="L673" s="12"/>
      <c r="M673" s="12"/>
    </row>
    <row r="674" spans="11:13">
      <c r="K674" s="12"/>
      <c r="L674" s="12"/>
      <c r="M674" s="12"/>
    </row>
    <row r="675" spans="11:13">
      <c r="K675" s="12"/>
      <c r="L675" s="12"/>
      <c r="M675" s="12"/>
    </row>
    <row r="676" spans="11:13">
      <c r="K676" s="12"/>
      <c r="L676" s="12"/>
      <c r="M676" s="12"/>
    </row>
    <row r="677" spans="11:13">
      <c r="K677" s="12"/>
      <c r="L677" s="12"/>
      <c r="M677" s="12"/>
    </row>
    <row r="678" spans="11:13">
      <c r="K678" s="12"/>
      <c r="L678" s="12"/>
      <c r="M678" s="12"/>
    </row>
    <row r="679" spans="11:13">
      <c r="K679" s="12"/>
      <c r="L679" s="12"/>
      <c r="M679" s="12"/>
    </row>
    <row r="680" spans="11:13">
      <c r="K680" s="12"/>
      <c r="L680" s="12"/>
      <c r="M680" s="12"/>
    </row>
    <row r="681" spans="11:13">
      <c r="K681" s="12"/>
      <c r="L681" s="12"/>
      <c r="M681" s="12"/>
    </row>
    <row r="682" spans="11:13">
      <c r="K682" s="12"/>
      <c r="L682" s="12"/>
      <c r="M682" s="12"/>
    </row>
    <row r="683" spans="11:13">
      <c r="K683" s="12"/>
      <c r="L683" s="12"/>
      <c r="M683" s="12"/>
    </row>
    <row r="684" spans="11:13">
      <c r="K684" s="12"/>
      <c r="L684" s="12"/>
      <c r="M684" s="12"/>
    </row>
    <row r="685" spans="11:13">
      <c r="K685" s="12"/>
      <c r="L685" s="12"/>
      <c r="M685" s="12"/>
    </row>
    <row r="686" spans="11:13">
      <c r="K686" s="12"/>
      <c r="L686" s="12"/>
      <c r="M686" s="12"/>
    </row>
    <row r="687" spans="11:13">
      <c r="K687" s="12"/>
      <c r="L687" s="12"/>
      <c r="M687" s="12"/>
    </row>
    <row r="688" spans="11:13">
      <c r="K688" s="12"/>
      <c r="L688" s="12"/>
      <c r="M688" s="12"/>
    </row>
    <row r="689" spans="11:13">
      <c r="K689" s="12"/>
      <c r="L689" s="12"/>
      <c r="M689" s="12"/>
    </row>
    <row r="690" spans="11:13">
      <c r="K690" s="12"/>
      <c r="L690" s="12"/>
      <c r="M690" s="12"/>
    </row>
    <row r="691" spans="11:13">
      <c r="K691" s="12"/>
      <c r="L691" s="12"/>
      <c r="M691" s="12"/>
    </row>
    <row r="692" spans="11:13">
      <c r="K692" s="12"/>
      <c r="L692" s="12"/>
      <c r="M692" s="12"/>
    </row>
    <row r="693" spans="11:13">
      <c r="K693" s="12"/>
      <c r="L693" s="12"/>
      <c r="M693" s="12"/>
    </row>
    <row r="694" spans="11:13">
      <c r="K694" s="12"/>
      <c r="L694" s="12"/>
      <c r="M694" s="12"/>
    </row>
    <row r="695" spans="11:13">
      <c r="K695" s="12"/>
      <c r="L695" s="12"/>
      <c r="M695" s="12"/>
    </row>
    <row r="696" spans="11:13">
      <c r="K696" s="12"/>
      <c r="L696" s="12"/>
      <c r="M696" s="12"/>
    </row>
    <row r="697" spans="11:13">
      <c r="K697" s="12"/>
      <c r="L697" s="12"/>
      <c r="M697" s="12"/>
    </row>
    <row r="698" spans="11:13">
      <c r="K698" s="12"/>
      <c r="L698" s="12"/>
      <c r="M698" s="12"/>
    </row>
    <row r="699" spans="11:13">
      <c r="K699" s="12"/>
      <c r="L699" s="12"/>
      <c r="M699" s="12"/>
    </row>
    <row r="700" spans="11:13">
      <c r="K700" s="12"/>
      <c r="L700" s="12"/>
      <c r="M700" s="12"/>
    </row>
    <row r="701" spans="11:13">
      <c r="K701" s="12"/>
      <c r="L701" s="12"/>
      <c r="M701" s="12"/>
    </row>
    <row r="702" spans="11:13">
      <c r="K702" s="12"/>
      <c r="L702" s="12"/>
      <c r="M702" s="12"/>
    </row>
    <row r="703" spans="11:13">
      <c r="K703" s="12"/>
      <c r="L703" s="12"/>
      <c r="M703" s="12"/>
    </row>
    <row r="704" spans="11:13">
      <c r="K704" s="12"/>
      <c r="L704" s="12"/>
      <c r="M704" s="12"/>
    </row>
    <row r="705" spans="11:13">
      <c r="K705" s="12"/>
      <c r="L705" s="12"/>
      <c r="M705" s="12"/>
    </row>
    <row r="706" spans="11:13">
      <c r="K706" s="12"/>
      <c r="L706" s="12"/>
      <c r="M706" s="12"/>
    </row>
    <row r="707" spans="11:13">
      <c r="K707" s="12"/>
      <c r="L707" s="12"/>
      <c r="M707" s="12"/>
    </row>
    <row r="708" spans="11:13">
      <c r="K708" s="12"/>
      <c r="L708" s="12"/>
      <c r="M708" s="12"/>
    </row>
    <row r="709" spans="11:13">
      <c r="K709" s="12"/>
      <c r="L709" s="12"/>
      <c r="M709" s="12"/>
    </row>
    <row r="710" spans="11:13">
      <c r="K710" s="12"/>
      <c r="L710" s="12"/>
      <c r="M710" s="12"/>
    </row>
    <row r="711" spans="11:13">
      <c r="K711" s="12"/>
      <c r="L711" s="12"/>
      <c r="M711" s="12"/>
    </row>
    <row r="712" spans="11:13">
      <c r="K712" s="12"/>
      <c r="L712" s="12"/>
      <c r="M712" s="12"/>
    </row>
    <row r="713" spans="11:13">
      <c r="K713" s="12"/>
      <c r="L713" s="12"/>
      <c r="M713" s="12"/>
    </row>
    <row r="714" spans="11:13">
      <c r="K714" s="12"/>
      <c r="L714" s="12"/>
      <c r="M714" s="12"/>
    </row>
    <row r="715" spans="11:13">
      <c r="K715" s="12"/>
      <c r="L715" s="12"/>
      <c r="M715" s="12"/>
    </row>
    <row r="716" spans="11:13">
      <c r="K716" s="12"/>
      <c r="L716" s="12"/>
      <c r="M716" s="12"/>
    </row>
    <row r="717" spans="11:13">
      <c r="K717" s="12"/>
      <c r="L717" s="12"/>
      <c r="M717" s="12"/>
    </row>
    <row r="718" spans="11:13">
      <c r="K718" s="12"/>
      <c r="L718" s="12"/>
      <c r="M718" s="12"/>
    </row>
    <row r="719" spans="11:13">
      <c r="K719" s="12"/>
      <c r="L719" s="12"/>
      <c r="M719" s="12"/>
    </row>
    <row r="720" spans="11:13">
      <c r="K720" s="12"/>
      <c r="L720" s="12"/>
      <c r="M720" s="12"/>
    </row>
    <row r="721" spans="11:13">
      <c r="K721" s="12"/>
      <c r="L721" s="12"/>
      <c r="M721" s="12"/>
    </row>
    <row r="722" spans="11:13">
      <c r="K722" s="12"/>
      <c r="L722" s="12"/>
      <c r="M722" s="12"/>
    </row>
    <row r="723" spans="11:13">
      <c r="K723" s="12"/>
      <c r="L723" s="12"/>
      <c r="M723" s="12"/>
    </row>
    <row r="724" spans="11:13">
      <c r="K724" s="12"/>
      <c r="L724" s="12"/>
      <c r="M724" s="12"/>
    </row>
    <row r="725" spans="11:13">
      <c r="K725" s="12"/>
      <c r="L725" s="12"/>
      <c r="M725" s="12"/>
    </row>
    <row r="726" spans="11:13">
      <c r="K726" s="12"/>
      <c r="L726" s="12"/>
      <c r="M726" s="12"/>
    </row>
    <row r="727" spans="11:13">
      <c r="K727" s="12"/>
      <c r="L727" s="12"/>
      <c r="M727" s="12"/>
    </row>
    <row r="728" spans="11:13">
      <c r="K728" s="12"/>
      <c r="L728" s="12"/>
      <c r="M728" s="12"/>
    </row>
    <row r="729" spans="11:13">
      <c r="K729" s="12"/>
      <c r="L729" s="12"/>
      <c r="M729" s="12"/>
    </row>
    <row r="730" spans="11:13">
      <c r="K730" s="12"/>
      <c r="L730" s="12"/>
      <c r="M730" s="12"/>
    </row>
    <row r="731" spans="11:13">
      <c r="K731" s="12"/>
      <c r="L731" s="12"/>
      <c r="M731" s="12"/>
    </row>
    <row r="732" spans="11:13">
      <c r="K732" s="12"/>
      <c r="L732" s="12"/>
      <c r="M732" s="12"/>
    </row>
    <row r="733" spans="11:13">
      <c r="K733" s="12"/>
      <c r="L733" s="12"/>
      <c r="M733" s="12"/>
    </row>
    <row r="734" spans="11:13">
      <c r="K734" s="12"/>
      <c r="L734" s="12"/>
      <c r="M734" s="12"/>
    </row>
    <row r="735" spans="11:13">
      <c r="K735" s="12"/>
      <c r="L735" s="12"/>
      <c r="M735" s="12"/>
    </row>
    <row r="736" spans="11:13">
      <c r="K736" s="12"/>
      <c r="L736" s="12"/>
      <c r="M736" s="12"/>
    </row>
    <row r="737" spans="11:13">
      <c r="K737" s="12"/>
      <c r="L737" s="12"/>
      <c r="M737" s="12"/>
    </row>
    <row r="738" spans="11:13">
      <c r="K738" s="12"/>
      <c r="L738" s="12"/>
      <c r="M738" s="12"/>
    </row>
    <row r="739" spans="11:13">
      <c r="K739" s="12"/>
      <c r="L739" s="12"/>
      <c r="M739" s="12"/>
    </row>
    <row r="740" spans="11:13">
      <c r="K740" s="12"/>
      <c r="L740" s="12"/>
      <c r="M740" s="12"/>
    </row>
    <row r="741" spans="11:13">
      <c r="K741" s="12"/>
      <c r="L741" s="12"/>
      <c r="M741" s="12"/>
    </row>
    <row r="742" spans="11:13">
      <c r="K742" s="12"/>
      <c r="L742" s="12"/>
      <c r="M742" s="12"/>
    </row>
    <row r="743" spans="11:13">
      <c r="K743" s="12"/>
      <c r="L743" s="12"/>
      <c r="M743" s="12"/>
    </row>
    <row r="744" spans="11:13">
      <c r="K744" s="12"/>
      <c r="L744" s="12"/>
      <c r="M744" s="12"/>
    </row>
    <row r="745" spans="11:13">
      <c r="K745" s="12"/>
      <c r="L745" s="12"/>
      <c r="M745" s="12"/>
    </row>
    <row r="746" spans="11:13">
      <c r="K746" s="12"/>
      <c r="L746" s="12"/>
      <c r="M746" s="12"/>
    </row>
    <row r="747" spans="11:13">
      <c r="K747" s="12"/>
      <c r="L747" s="12"/>
      <c r="M747" s="12"/>
    </row>
    <row r="748" spans="11:13">
      <c r="K748" s="12"/>
      <c r="L748" s="12"/>
      <c r="M748" s="12"/>
    </row>
    <row r="749" spans="11:13">
      <c r="K749" s="12"/>
      <c r="L749" s="12"/>
      <c r="M749" s="12"/>
    </row>
    <row r="750" spans="11:13">
      <c r="K750" s="12"/>
      <c r="L750" s="12"/>
      <c r="M750" s="12"/>
    </row>
    <row r="751" spans="11:13">
      <c r="K751" s="12"/>
      <c r="L751" s="12"/>
      <c r="M751" s="12"/>
    </row>
    <row r="752" spans="11:13">
      <c r="K752" s="12"/>
      <c r="L752" s="12"/>
      <c r="M752" s="12"/>
    </row>
    <row r="753" spans="11:13">
      <c r="K753" s="12"/>
      <c r="L753" s="12"/>
      <c r="M753" s="12"/>
    </row>
    <row r="754" spans="11:13">
      <c r="K754" s="12"/>
      <c r="L754" s="12"/>
      <c r="M754" s="12"/>
    </row>
    <row r="755" spans="11:13">
      <c r="K755" s="12"/>
      <c r="L755" s="12"/>
      <c r="M755" s="12"/>
    </row>
    <row r="756" spans="11:13">
      <c r="K756" s="12"/>
      <c r="L756" s="12"/>
      <c r="M756" s="12"/>
    </row>
    <row r="757" spans="11:13">
      <c r="K757" s="12"/>
      <c r="L757" s="12"/>
      <c r="M757" s="12"/>
    </row>
    <row r="758" spans="11:13">
      <c r="K758" s="12"/>
      <c r="L758" s="12"/>
      <c r="M758" s="12"/>
    </row>
    <row r="759" spans="11:13">
      <c r="K759" s="12"/>
      <c r="L759" s="12"/>
      <c r="M759" s="12"/>
    </row>
    <row r="760" spans="11:13">
      <c r="K760" s="12"/>
      <c r="L760" s="12"/>
      <c r="M760" s="12"/>
    </row>
    <row r="761" spans="11:13">
      <c r="K761" s="12"/>
      <c r="L761" s="12"/>
      <c r="M761" s="12"/>
    </row>
    <row r="762" spans="11:13">
      <c r="K762" s="12"/>
      <c r="L762" s="12"/>
      <c r="M762" s="12"/>
    </row>
    <row r="763" spans="11:13">
      <c r="K763" s="12"/>
      <c r="L763" s="12"/>
      <c r="M763" s="12"/>
    </row>
    <row r="764" spans="11:13">
      <c r="K764" s="12"/>
      <c r="L764" s="12"/>
      <c r="M764" s="12"/>
    </row>
    <row r="765" spans="11:13">
      <c r="K765" s="12"/>
      <c r="L765" s="12"/>
      <c r="M765" s="12"/>
    </row>
    <row r="766" spans="11:13">
      <c r="K766" s="12"/>
      <c r="L766" s="12"/>
      <c r="M766" s="12"/>
    </row>
    <row r="767" spans="11:13">
      <c r="K767" s="12"/>
      <c r="L767" s="12"/>
      <c r="M767" s="12"/>
    </row>
    <row r="768" spans="11:13">
      <c r="K768" s="12"/>
      <c r="L768" s="12"/>
      <c r="M768" s="12"/>
    </row>
    <row r="769" spans="11:13">
      <c r="K769" s="12"/>
      <c r="L769" s="12"/>
      <c r="M769" s="12"/>
    </row>
    <row r="770" spans="11:13">
      <c r="K770" s="12"/>
      <c r="L770" s="12"/>
      <c r="M770" s="12"/>
    </row>
    <row r="771" spans="11:13">
      <c r="K771" s="12"/>
      <c r="L771" s="12"/>
      <c r="M771" s="12"/>
    </row>
    <row r="772" spans="11:13">
      <c r="K772" s="12"/>
      <c r="L772" s="12"/>
      <c r="M772" s="12"/>
    </row>
    <row r="773" spans="11:13">
      <c r="K773" s="12"/>
      <c r="L773" s="12"/>
      <c r="M773" s="12"/>
    </row>
    <row r="774" spans="11:13">
      <c r="K774" s="12"/>
      <c r="L774" s="12"/>
      <c r="M774" s="12"/>
    </row>
    <row r="775" spans="11:13">
      <c r="K775" s="12"/>
      <c r="L775" s="12"/>
      <c r="M775" s="12"/>
    </row>
    <row r="776" spans="11:13">
      <c r="K776" s="12"/>
      <c r="L776" s="12"/>
      <c r="M776" s="12"/>
    </row>
    <row r="777" spans="11:13">
      <c r="K777" s="12"/>
      <c r="L777" s="12"/>
      <c r="M777" s="12"/>
    </row>
    <row r="778" spans="11:13">
      <c r="K778" s="12"/>
      <c r="L778" s="12"/>
      <c r="M778" s="12"/>
    </row>
    <row r="779" spans="11:13">
      <c r="K779" s="12"/>
      <c r="L779" s="12"/>
      <c r="M779" s="12"/>
    </row>
    <row r="780" spans="11:13">
      <c r="K780" s="12"/>
      <c r="L780" s="12"/>
      <c r="M780" s="12"/>
    </row>
    <row r="781" spans="11:13">
      <c r="K781" s="12"/>
      <c r="L781" s="12"/>
      <c r="M781" s="12"/>
    </row>
    <row r="782" spans="11:13">
      <c r="K782" s="12"/>
      <c r="L782" s="12"/>
      <c r="M782" s="12"/>
    </row>
    <row r="783" spans="11:13">
      <c r="K783" s="12"/>
      <c r="L783" s="12"/>
      <c r="M783" s="12"/>
    </row>
    <row r="784" spans="11:13">
      <c r="K784" s="12"/>
      <c r="L784" s="12"/>
      <c r="M784" s="12"/>
    </row>
    <row r="785" spans="11:13">
      <c r="K785" s="12"/>
      <c r="L785" s="12"/>
      <c r="M785" s="12"/>
    </row>
    <row r="786" spans="11:13">
      <c r="K786" s="12"/>
      <c r="L786" s="12"/>
      <c r="M786" s="12"/>
    </row>
    <row r="787" spans="11:13">
      <c r="K787" s="12"/>
      <c r="L787" s="12"/>
      <c r="M787" s="12"/>
    </row>
    <row r="788" spans="11:13">
      <c r="K788" s="12"/>
      <c r="L788" s="12"/>
      <c r="M788" s="12"/>
    </row>
    <row r="789" spans="11:13">
      <c r="K789" s="12"/>
      <c r="L789" s="12"/>
      <c r="M789" s="12"/>
    </row>
    <row r="790" spans="11:13">
      <c r="K790" s="12"/>
      <c r="L790" s="12"/>
      <c r="M790" s="12"/>
    </row>
    <row r="791" spans="11:13">
      <c r="K791" s="12"/>
      <c r="L791" s="12"/>
      <c r="M791" s="12"/>
    </row>
    <row r="792" spans="11:13">
      <c r="K792" s="12"/>
      <c r="L792" s="12"/>
      <c r="M792" s="12"/>
    </row>
    <row r="793" spans="11:13">
      <c r="K793" s="12"/>
      <c r="L793" s="12"/>
      <c r="M793" s="12"/>
    </row>
    <row r="794" spans="11:13">
      <c r="K794" s="12"/>
      <c r="L794" s="12"/>
      <c r="M794" s="12"/>
    </row>
    <row r="795" spans="11:13">
      <c r="K795" s="12"/>
      <c r="L795" s="12"/>
      <c r="M795" s="12"/>
    </row>
    <row r="796" spans="11:13">
      <c r="K796" s="12"/>
      <c r="L796" s="12"/>
      <c r="M796" s="12"/>
    </row>
    <row r="797" spans="11:13">
      <c r="K797" s="12"/>
      <c r="L797" s="12"/>
      <c r="M797" s="12"/>
    </row>
    <row r="798" spans="11:13">
      <c r="K798" s="12"/>
      <c r="L798" s="12"/>
      <c r="M798" s="12"/>
    </row>
    <row r="799" spans="11:13">
      <c r="K799" s="12"/>
      <c r="L799" s="12"/>
      <c r="M799" s="12"/>
    </row>
    <row r="800" spans="11:13">
      <c r="K800" s="12"/>
      <c r="L800" s="12"/>
      <c r="M800" s="12"/>
    </row>
    <row r="801" spans="11:13">
      <c r="K801" s="12"/>
      <c r="L801" s="12"/>
      <c r="M801" s="12"/>
    </row>
    <row r="802" spans="11:13">
      <c r="K802" s="12"/>
      <c r="L802" s="12"/>
      <c r="M802" s="12"/>
    </row>
    <row r="803" spans="11:13">
      <c r="K803" s="12"/>
      <c r="L803" s="12"/>
      <c r="M803" s="12"/>
    </row>
    <row r="804" spans="11:13">
      <c r="K804" s="12"/>
      <c r="L804" s="12"/>
      <c r="M804" s="12"/>
    </row>
    <row r="805" spans="11:13">
      <c r="K805" s="12"/>
      <c r="L805" s="12"/>
      <c r="M805" s="12"/>
    </row>
    <row r="806" spans="11:13">
      <c r="K806" s="12"/>
      <c r="L806" s="12"/>
      <c r="M806" s="12"/>
    </row>
    <row r="807" spans="11:13">
      <c r="K807" s="12"/>
      <c r="L807" s="12"/>
      <c r="M807" s="12"/>
    </row>
    <row r="808" spans="11:13">
      <c r="K808" s="12"/>
      <c r="L808" s="12"/>
      <c r="M808" s="12"/>
    </row>
    <row r="809" spans="11:13">
      <c r="K809" s="12"/>
      <c r="L809" s="12"/>
      <c r="M809" s="12"/>
    </row>
    <row r="810" spans="11:13">
      <c r="K810" s="12"/>
      <c r="L810" s="12"/>
      <c r="M810" s="12"/>
    </row>
    <row r="811" spans="11:13">
      <c r="K811" s="12"/>
      <c r="L811" s="12"/>
      <c r="M811" s="12"/>
    </row>
    <row r="812" spans="11:13">
      <c r="K812" s="12"/>
      <c r="L812" s="12"/>
      <c r="M812" s="12"/>
    </row>
    <row r="813" spans="11:13">
      <c r="K813" s="12"/>
      <c r="L813" s="12"/>
      <c r="M813" s="12"/>
    </row>
    <row r="814" spans="11:13">
      <c r="K814" s="12"/>
      <c r="L814" s="12"/>
      <c r="M814" s="12"/>
    </row>
    <row r="815" spans="11:13">
      <c r="K815" s="12"/>
      <c r="L815" s="12"/>
      <c r="M815" s="12"/>
    </row>
    <row r="816" spans="11:13">
      <c r="K816" s="12"/>
      <c r="L816" s="12"/>
      <c r="M816" s="12"/>
    </row>
    <row r="817" spans="11:13">
      <c r="K817" s="12"/>
      <c r="L817" s="12"/>
      <c r="M817" s="12"/>
    </row>
    <row r="818" spans="11:13">
      <c r="K818" s="12"/>
      <c r="L818" s="12"/>
      <c r="M818" s="12"/>
    </row>
    <row r="819" spans="11:13">
      <c r="K819" s="12"/>
      <c r="L819" s="12"/>
      <c r="M819" s="12"/>
    </row>
    <row r="820" spans="11:13">
      <c r="K820" s="12"/>
      <c r="L820" s="12"/>
      <c r="M820" s="12"/>
    </row>
    <row r="821" spans="11:13">
      <c r="K821" s="12"/>
      <c r="L821" s="12"/>
      <c r="M821" s="12"/>
    </row>
    <row r="822" spans="11:13">
      <c r="K822" s="12"/>
      <c r="L822" s="12"/>
      <c r="M822" s="12"/>
    </row>
    <row r="823" spans="11:13">
      <c r="K823" s="12"/>
      <c r="L823" s="12"/>
      <c r="M823" s="12"/>
    </row>
    <row r="824" spans="11:13">
      <c r="K824" s="12"/>
      <c r="L824" s="12"/>
      <c r="M824" s="12"/>
    </row>
    <row r="825" spans="11:13">
      <c r="K825" s="12"/>
      <c r="L825" s="12"/>
      <c r="M825" s="12"/>
    </row>
    <row r="826" spans="11:13">
      <c r="K826" s="12"/>
      <c r="L826" s="12"/>
      <c r="M826" s="12"/>
    </row>
    <row r="827" spans="11:13">
      <c r="K827" s="12"/>
      <c r="L827" s="12"/>
      <c r="M827" s="12"/>
    </row>
    <row r="828" spans="11:13">
      <c r="K828" s="12"/>
      <c r="L828" s="12"/>
      <c r="M828" s="12"/>
    </row>
    <row r="829" spans="11:13">
      <c r="K829" s="12"/>
      <c r="L829" s="12"/>
      <c r="M829" s="12"/>
    </row>
    <row r="830" spans="11:13">
      <c r="K830" s="12"/>
      <c r="L830" s="12"/>
      <c r="M830" s="12"/>
    </row>
    <row r="831" spans="11:13">
      <c r="K831" s="12"/>
      <c r="L831" s="12"/>
      <c r="M831" s="12"/>
    </row>
    <row r="832" spans="11:13">
      <c r="K832" s="12"/>
      <c r="L832" s="12"/>
      <c r="M832" s="12"/>
    </row>
    <row r="833" spans="11:13">
      <c r="K833" s="12"/>
      <c r="L833" s="12"/>
      <c r="M833" s="12"/>
    </row>
    <row r="834" spans="11:13">
      <c r="K834" s="12"/>
      <c r="L834" s="12"/>
      <c r="M834" s="12"/>
    </row>
    <row r="835" spans="11:13">
      <c r="K835" s="12"/>
      <c r="L835" s="12"/>
      <c r="M835" s="12"/>
    </row>
    <row r="836" spans="11:13">
      <c r="K836" s="12"/>
      <c r="L836" s="12"/>
      <c r="M836" s="12"/>
    </row>
    <row r="837" spans="11:13">
      <c r="K837" s="12"/>
      <c r="L837" s="12"/>
      <c r="M837" s="12"/>
    </row>
    <row r="838" spans="11:13">
      <c r="K838" s="12"/>
      <c r="L838" s="12"/>
      <c r="M838" s="12"/>
    </row>
    <row r="839" spans="11:13">
      <c r="K839" s="12"/>
      <c r="L839" s="12"/>
      <c r="M839" s="12"/>
    </row>
    <row r="840" spans="11:13">
      <c r="K840" s="12"/>
      <c r="L840" s="12"/>
      <c r="M840" s="12"/>
    </row>
    <row r="841" spans="11:13">
      <c r="K841" s="12"/>
      <c r="L841" s="12"/>
      <c r="M841" s="12"/>
    </row>
    <row r="842" spans="11:13">
      <c r="K842" s="12"/>
      <c r="L842" s="12"/>
      <c r="M842" s="12"/>
    </row>
    <row r="843" spans="11:13">
      <c r="K843" s="12"/>
      <c r="L843" s="12"/>
      <c r="M843" s="12"/>
    </row>
    <row r="844" spans="11:13">
      <c r="K844" s="12"/>
      <c r="L844" s="12"/>
      <c r="M844" s="12"/>
    </row>
    <row r="845" spans="11:13">
      <c r="K845" s="12"/>
      <c r="L845" s="12"/>
      <c r="M845" s="12"/>
    </row>
    <row r="846" spans="11:13">
      <c r="K846" s="12"/>
      <c r="L846" s="12"/>
      <c r="M846" s="12"/>
    </row>
    <row r="847" spans="11:13">
      <c r="K847" s="12"/>
      <c r="L847" s="12"/>
      <c r="M847" s="12"/>
    </row>
    <row r="848" spans="11:13">
      <c r="K848" s="12"/>
      <c r="L848" s="12"/>
      <c r="M848" s="12"/>
    </row>
    <row r="849" spans="11:13">
      <c r="K849" s="12"/>
      <c r="L849" s="12"/>
      <c r="M849" s="12"/>
    </row>
    <row r="850" spans="11:13">
      <c r="K850" s="12"/>
      <c r="L850" s="12"/>
      <c r="M850" s="12"/>
    </row>
    <row r="851" spans="11:13">
      <c r="K851" s="12"/>
      <c r="L851" s="12"/>
      <c r="M851" s="12"/>
    </row>
    <row r="852" spans="11:13">
      <c r="K852" s="12"/>
      <c r="L852" s="12"/>
      <c r="M852" s="12"/>
    </row>
    <row r="853" spans="11:13">
      <c r="K853" s="12"/>
      <c r="L853" s="12"/>
      <c r="M853" s="12"/>
    </row>
    <row r="854" spans="11:13">
      <c r="K854" s="12"/>
      <c r="L854" s="12"/>
      <c r="M854" s="12"/>
    </row>
    <row r="855" spans="11:13">
      <c r="K855" s="12"/>
      <c r="L855" s="12"/>
      <c r="M855" s="12"/>
    </row>
    <row r="856" spans="11:13">
      <c r="K856" s="12"/>
      <c r="L856" s="12"/>
      <c r="M856" s="12"/>
    </row>
    <row r="857" spans="11:13">
      <c r="K857" s="12"/>
      <c r="L857" s="12"/>
      <c r="M857" s="12"/>
    </row>
    <row r="858" spans="11:13">
      <c r="K858" s="12"/>
      <c r="L858" s="12"/>
      <c r="M858" s="12"/>
    </row>
    <row r="859" spans="11:13">
      <c r="K859" s="12"/>
      <c r="L859" s="12"/>
      <c r="M859" s="12"/>
    </row>
    <row r="860" spans="11:13">
      <c r="K860" s="12"/>
      <c r="L860" s="12"/>
      <c r="M860" s="12"/>
    </row>
    <row r="861" spans="11:13">
      <c r="K861" s="12"/>
      <c r="L861" s="12"/>
      <c r="M861" s="12"/>
    </row>
    <row r="862" spans="11:13">
      <c r="K862" s="12"/>
      <c r="L862" s="12"/>
      <c r="M862" s="12"/>
    </row>
    <row r="863" spans="11:13">
      <c r="K863" s="12"/>
      <c r="L863" s="12"/>
      <c r="M863" s="12"/>
    </row>
    <row r="864" spans="11:13">
      <c r="K864" s="12"/>
      <c r="L864" s="12"/>
      <c r="M864" s="12"/>
    </row>
    <row r="865" spans="11:13">
      <c r="K865" s="12"/>
      <c r="L865" s="12"/>
      <c r="M865" s="12"/>
    </row>
    <row r="866" spans="11:13">
      <c r="K866" s="12"/>
      <c r="L866" s="12"/>
      <c r="M866" s="12"/>
    </row>
    <row r="867" spans="11:13">
      <c r="K867" s="12"/>
      <c r="L867" s="12"/>
      <c r="M867" s="12"/>
    </row>
    <row r="868" spans="11:13">
      <c r="K868" s="12"/>
      <c r="L868" s="12"/>
      <c r="M868" s="12"/>
    </row>
    <row r="869" spans="11:13">
      <c r="K869" s="12"/>
      <c r="L869" s="12"/>
      <c r="M869" s="12"/>
    </row>
    <row r="870" spans="11:13">
      <c r="K870" s="12"/>
      <c r="L870" s="12"/>
      <c r="M870" s="12"/>
    </row>
    <row r="871" spans="11:13">
      <c r="K871" s="12"/>
      <c r="L871" s="12"/>
      <c r="M871" s="12"/>
    </row>
    <row r="872" spans="11:13">
      <c r="K872" s="12"/>
      <c r="L872" s="12"/>
      <c r="M872" s="12"/>
    </row>
    <row r="873" spans="11:13">
      <c r="K873" s="12"/>
      <c r="L873" s="12"/>
      <c r="M873" s="12"/>
    </row>
    <row r="874" spans="11:13">
      <c r="K874" s="12"/>
      <c r="L874" s="12"/>
      <c r="M874" s="12"/>
    </row>
    <row r="875" spans="11:13">
      <c r="K875" s="12"/>
      <c r="L875" s="12"/>
      <c r="M875" s="12"/>
    </row>
    <row r="876" spans="11:13">
      <c r="K876" s="12"/>
      <c r="L876" s="12"/>
      <c r="M876" s="12"/>
    </row>
    <row r="877" spans="11:13">
      <c r="K877" s="12"/>
      <c r="L877" s="12"/>
      <c r="M877" s="12"/>
    </row>
    <row r="878" spans="11:13">
      <c r="K878" s="12"/>
      <c r="L878" s="12"/>
      <c r="M878" s="12"/>
    </row>
    <row r="879" spans="11:13">
      <c r="K879" s="12"/>
      <c r="L879" s="12"/>
      <c r="M879" s="12"/>
    </row>
    <row r="880" spans="11:13">
      <c r="K880" s="12"/>
      <c r="L880" s="12"/>
      <c r="M880" s="12"/>
    </row>
    <row r="881" spans="11:13">
      <c r="K881" s="12"/>
      <c r="L881" s="12"/>
      <c r="M881" s="12"/>
    </row>
    <row r="882" spans="11:13">
      <c r="K882" s="12"/>
      <c r="L882" s="12"/>
      <c r="M882" s="12"/>
    </row>
    <row r="883" spans="11:13">
      <c r="K883" s="12"/>
      <c r="L883" s="12"/>
      <c r="M883" s="12"/>
    </row>
    <row r="884" spans="11:13">
      <c r="K884" s="12"/>
      <c r="L884" s="12"/>
      <c r="M884" s="12"/>
    </row>
    <row r="885" spans="11:13">
      <c r="K885" s="12"/>
      <c r="L885" s="12"/>
      <c r="M885" s="12"/>
    </row>
    <row r="886" spans="11:13">
      <c r="K886" s="12"/>
      <c r="L886" s="12"/>
      <c r="M886" s="12"/>
    </row>
    <row r="887" spans="11:13">
      <c r="K887" s="12"/>
      <c r="L887" s="12"/>
      <c r="M887" s="12"/>
    </row>
    <row r="888" spans="11:13">
      <c r="K888" s="12"/>
      <c r="L888" s="12"/>
      <c r="M888" s="12"/>
    </row>
    <row r="889" spans="11:13">
      <c r="K889" s="12"/>
      <c r="L889" s="12"/>
      <c r="M889" s="12"/>
    </row>
    <row r="890" spans="11:13">
      <c r="K890" s="12"/>
      <c r="L890" s="12"/>
      <c r="M890" s="12"/>
    </row>
    <row r="891" spans="11:13">
      <c r="K891" s="12"/>
      <c r="L891" s="12"/>
      <c r="M891" s="12"/>
    </row>
    <row r="892" spans="11:13">
      <c r="K892" s="12"/>
      <c r="L892" s="12"/>
      <c r="M892" s="12"/>
    </row>
    <row r="893" spans="11:13">
      <c r="K893" s="12"/>
      <c r="L893" s="12"/>
      <c r="M893" s="12"/>
    </row>
    <row r="894" spans="11:13">
      <c r="K894" s="12"/>
      <c r="L894" s="12"/>
      <c r="M894" s="12"/>
    </row>
    <row r="895" spans="11:13">
      <c r="K895" s="12"/>
      <c r="L895" s="12"/>
      <c r="M895" s="12"/>
    </row>
    <row r="896" spans="11:13">
      <c r="K896" s="12"/>
      <c r="L896" s="12"/>
      <c r="M896" s="12"/>
    </row>
    <row r="897" spans="11:13">
      <c r="K897" s="12"/>
      <c r="L897" s="12"/>
      <c r="M897" s="12"/>
    </row>
    <row r="898" spans="11:13">
      <c r="K898" s="12"/>
      <c r="L898" s="12"/>
      <c r="M898" s="12"/>
    </row>
    <row r="899" spans="11:13">
      <c r="K899" s="12"/>
      <c r="L899" s="12"/>
      <c r="M899" s="12"/>
    </row>
    <row r="900" spans="11:13">
      <c r="K900" s="12"/>
      <c r="L900" s="12"/>
      <c r="M900" s="12"/>
    </row>
    <row r="901" spans="11:13">
      <c r="K901" s="12"/>
      <c r="L901" s="12"/>
      <c r="M901" s="12"/>
    </row>
    <row r="902" spans="11:13">
      <c r="K902" s="12"/>
      <c r="L902" s="12"/>
      <c r="M902" s="12"/>
    </row>
    <row r="903" spans="11:13">
      <c r="K903" s="12"/>
      <c r="L903" s="12"/>
      <c r="M903" s="12"/>
    </row>
    <row r="904" spans="11:13">
      <c r="K904" s="12"/>
      <c r="L904" s="12"/>
      <c r="M904" s="12"/>
    </row>
    <row r="905" spans="11:13">
      <c r="K905" s="12"/>
      <c r="L905" s="12"/>
      <c r="M905" s="12"/>
    </row>
    <row r="906" spans="11:13">
      <c r="K906" s="12"/>
      <c r="L906" s="12"/>
      <c r="M906" s="12"/>
    </row>
    <row r="907" spans="11:13">
      <c r="K907" s="12"/>
      <c r="L907" s="12"/>
      <c r="M907" s="12"/>
    </row>
    <row r="908" spans="11:13">
      <c r="K908" s="12"/>
      <c r="L908" s="12"/>
      <c r="M908" s="12"/>
    </row>
    <row r="909" spans="11:13">
      <c r="K909" s="12"/>
      <c r="L909" s="12"/>
      <c r="M909" s="12"/>
    </row>
    <row r="910" spans="11:13">
      <c r="K910" s="12"/>
      <c r="L910" s="12"/>
      <c r="M910" s="12"/>
    </row>
    <row r="911" spans="11:13">
      <c r="K911" s="12"/>
      <c r="L911" s="12"/>
      <c r="M911" s="12"/>
    </row>
    <row r="912" spans="11:13">
      <c r="K912" s="12"/>
      <c r="L912" s="12"/>
      <c r="M912" s="12"/>
    </row>
    <row r="913" spans="11:13">
      <c r="K913" s="12"/>
      <c r="L913" s="12"/>
      <c r="M913" s="12"/>
    </row>
    <row r="914" spans="11:13">
      <c r="K914" s="12"/>
      <c r="L914" s="12"/>
      <c r="M914" s="12"/>
    </row>
    <row r="915" spans="11:13">
      <c r="K915" s="12"/>
      <c r="L915" s="12"/>
      <c r="M915" s="12"/>
    </row>
    <row r="916" spans="11:13">
      <c r="K916" s="12"/>
      <c r="L916" s="12"/>
      <c r="M916" s="12"/>
    </row>
    <row r="917" spans="11:13">
      <c r="K917" s="12"/>
      <c r="L917" s="12"/>
      <c r="M917" s="12"/>
    </row>
    <row r="918" spans="11:13">
      <c r="K918" s="12"/>
      <c r="L918" s="12"/>
      <c r="M918" s="12"/>
    </row>
    <row r="919" spans="11:13">
      <c r="K919" s="12"/>
      <c r="L919" s="12"/>
      <c r="M919" s="12"/>
    </row>
    <row r="920" spans="11:13">
      <c r="K920" s="12"/>
      <c r="L920" s="12"/>
      <c r="M920" s="12"/>
    </row>
    <row r="921" spans="11:13">
      <c r="K921" s="12"/>
      <c r="L921" s="12"/>
      <c r="M921" s="12"/>
    </row>
    <row r="922" spans="11:13">
      <c r="K922" s="12"/>
      <c r="L922" s="12"/>
      <c r="M922" s="12"/>
    </row>
    <row r="923" spans="11:13">
      <c r="K923" s="12"/>
      <c r="L923" s="12"/>
      <c r="M923" s="12"/>
    </row>
    <row r="924" spans="11:13">
      <c r="K924" s="12"/>
      <c r="L924" s="12"/>
      <c r="M924" s="12"/>
    </row>
    <row r="925" spans="11:13">
      <c r="K925" s="12"/>
      <c r="L925" s="12"/>
      <c r="M925" s="12"/>
    </row>
    <row r="926" spans="11:13">
      <c r="K926" s="12"/>
      <c r="L926" s="12"/>
      <c r="M926" s="12"/>
    </row>
    <row r="927" spans="11:13">
      <c r="K927" s="12"/>
      <c r="L927" s="12"/>
      <c r="M927" s="12"/>
    </row>
    <row r="928" spans="11:13">
      <c r="K928" s="12"/>
      <c r="L928" s="12"/>
      <c r="M928" s="12"/>
    </row>
    <row r="929" spans="11:13">
      <c r="K929" s="12"/>
      <c r="L929" s="12"/>
      <c r="M929" s="12"/>
    </row>
    <row r="930" spans="11:13">
      <c r="K930" s="12"/>
      <c r="L930" s="12"/>
      <c r="M930" s="12"/>
    </row>
    <row r="931" spans="11:13">
      <c r="K931" s="12"/>
      <c r="L931" s="12"/>
      <c r="M931" s="12"/>
    </row>
    <row r="932" spans="11:13">
      <c r="K932" s="12"/>
      <c r="L932" s="12"/>
      <c r="M932" s="12"/>
    </row>
    <row r="933" spans="11:13">
      <c r="K933" s="12"/>
      <c r="L933" s="12"/>
      <c r="M933" s="12"/>
    </row>
    <row r="934" spans="11:13">
      <c r="K934" s="12"/>
      <c r="L934" s="12"/>
      <c r="M934" s="12"/>
    </row>
    <row r="935" spans="11:13">
      <c r="K935" s="12"/>
      <c r="L935" s="12"/>
      <c r="M935" s="12"/>
    </row>
    <row r="936" spans="11:13">
      <c r="K936" s="12"/>
      <c r="L936" s="12"/>
      <c r="M936" s="12"/>
    </row>
    <row r="937" spans="11:13">
      <c r="K937" s="12"/>
      <c r="L937" s="12"/>
      <c r="M937" s="12"/>
    </row>
    <row r="938" spans="11:13">
      <c r="K938" s="12"/>
      <c r="L938" s="12"/>
      <c r="M938" s="12"/>
    </row>
    <row r="939" spans="11:13">
      <c r="K939" s="12"/>
      <c r="L939" s="12"/>
      <c r="M939" s="12"/>
    </row>
    <row r="940" spans="11:13">
      <c r="K940" s="12"/>
      <c r="L940" s="12"/>
      <c r="M940" s="12"/>
    </row>
    <row r="941" spans="11:13">
      <c r="K941" s="12"/>
      <c r="L941" s="12"/>
      <c r="M941" s="12"/>
    </row>
    <row r="942" spans="11:13">
      <c r="K942" s="12"/>
      <c r="L942" s="12"/>
      <c r="M942" s="12"/>
    </row>
    <row r="943" spans="11:13">
      <c r="K943" s="12"/>
      <c r="L943" s="12"/>
      <c r="M943" s="12"/>
    </row>
    <row r="944" spans="11:13">
      <c r="K944" s="12"/>
      <c r="L944" s="12"/>
      <c r="M944" s="12"/>
    </row>
    <row r="945" spans="11:13">
      <c r="K945" s="12"/>
      <c r="L945" s="12"/>
      <c r="M945" s="12"/>
    </row>
    <row r="946" spans="11:13">
      <c r="K946" s="12"/>
      <c r="L946" s="12"/>
      <c r="M946" s="12"/>
    </row>
    <row r="947" spans="11:13">
      <c r="K947" s="12"/>
      <c r="L947" s="12"/>
      <c r="M947" s="12"/>
    </row>
    <row r="948" spans="11:13">
      <c r="K948" s="12"/>
      <c r="L948" s="12"/>
      <c r="M948" s="12"/>
    </row>
    <row r="949" spans="11:13">
      <c r="K949" s="12"/>
      <c r="L949" s="12"/>
      <c r="M949" s="12"/>
    </row>
    <row r="950" spans="11:13">
      <c r="K950" s="12"/>
      <c r="L950" s="12"/>
      <c r="M950" s="12"/>
    </row>
    <row r="951" spans="11:13">
      <c r="K951" s="12"/>
      <c r="L951" s="12"/>
      <c r="M951" s="12"/>
    </row>
    <row r="952" spans="11:13">
      <c r="K952" s="12"/>
      <c r="L952" s="12"/>
      <c r="M952" s="12"/>
    </row>
    <row r="953" spans="11:13">
      <c r="K953" s="12"/>
      <c r="L953" s="12"/>
      <c r="M953" s="12"/>
    </row>
    <row r="954" spans="11:13">
      <c r="K954" s="12"/>
      <c r="L954" s="12"/>
      <c r="M954" s="12"/>
    </row>
    <row r="955" spans="11:13">
      <c r="K955" s="12"/>
      <c r="L955" s="12"/>
      <c r="M955" s="12"/>
    </row>
    <row r="956" spans="11:13">
      <c r="K956" s="12"/>
      <c r="L956" s="12"/>
      <c r="M956" s="12"/>
    </row>
    <row r="957" spans="11:13">
      <c r="K957" s="12"/>
      <c r="L957" s="12"/>
      <c r="M957" s="12"/>
    </row>
    <row r="958" spans="11:13">
      <c r="K958" s="12"/>
      <c r="L958" s="12"/>
      <c r="M958" s="12"/>
    </row>
    <row r="959" spans="11:13">
      <c r="K959" s="12"/>
      <c r="L959" s="12"/>
      <c r="M959" s="12"/>
    </row>
    <row r="960" spans="11:13">
      <c r="K960" s="12"/>
      <c r="L960" s="12"/>
      <c r="M960" s="12"/>
    </row>
    <row r="961" spans="11:13">
      <c r="K961" s="12"/>
      <c r="L961" s="12"/>
      <c r="M961" s="12"/>
    </row>
    <row r="962" spans="11:13">
      <c r="K962" s="12"/>
      <c r="L962" s="12"/>
      <c r="M962" s="12"/>
    </row>
    <row r="963" spans="11:13">
      <c r="K963" s="12"/>
      <c r="L963" s="12"/>
      <c r="M963" s="12"/>
    </row>
    <row r="964" spans="11:13">
      <c r="K964" s="12"/>
      <c r="L964" s="12"/>
      <c r="M964" s="12"/>
    </row>
    <row r="965" spans="11:13">
      <c r="K965" s="12"/>
      <c r="L965" s="12"/>
      <c r="M965" s="12"/>
    </row>
    <row r="966" spans="11:13">
      <c r="K966" s="12"/>
      <c r="L966" s="12"/>
      <c r="M966" s="12"/>
    </row>
    <row r="967" spans="11:13">
      <c r="K967" s="12"/>
      <c r="L967" s="12"/>
      <c r="M967" s="12"/>
    </row>
    <row r="968" spans="11:13">
      <c r="K968" s="12"/>
      <c r="L968" s="12"/>
      <c r="M968" s="12"/>
    </row>
    <row r="969" spans="11:13">
      <c r="K969" s="12"/>
      <c r="L969" s="12"/>
      <c r="M969" s="12"/>
    </row>
    <row r="970" spans="11:13">
      <c r="K970" s="12"/>
      <c r="L970" s="12"/>
      <c r="M970" s="12"/>
    </row>
    <row r="971" spans="11:13">
      <c r="K971" s="12"/>
      <c r="L971" s="12"/>
      <c r="M971" s="12"/>
    </row>
    <row r="972" spans="11:13">
      <c r="K972" s="12"/>
      <c r="L972" s="12"/>
      <c r="M972" s="12"/>
    </row>
    <row r="973" spans="11:13">
      <c r="K973" s="12"/>
      <c r="L973" s="12"/>
      <c r="M973" s="12"/>
    </row>
    <row r="974" spans="11:13">
      <c r="K974" s="12"/>
      <c r="L974" s="12"/>
      <c r="M974" s="12"/>
    </row>
    <row r="975" spans="11:13">
      <c r="K975" s="12"/>
      <c r="L975" s="12"/>
      <c r="M975" s="12"/>
    </row>
    <row r="976" spans="11:13">
      <c r="K976" s="12"/>
      <c r="L976" s="12"/>
      <c r="M976" s="12"/>
    </row>
    <row r="977" spans="11:13">
      <c r="K977" s="12"/>
      <c r="L977" s="12"/>
      <c r="M977" s="12"/>
    </row>
    <row r="978" spans="11:13">
      <c r="K978" s="12"/>
      <c r="L978" s="12"/>
      <c r="M978" s="12"/>
    </row>
    <row r="979" spans="11:13">
      <c r="K979" s="12"/>
      <c r="L979" s="12"/>
      <c r="M979" s="12"/>
    </row>
    <row r="980" spans="11:13">
      <c r="K980" s="12"/>
      <c r="L980" s="12"/>
      <c r="M980" s="12"/>
    </row>
    <row r="981" spans="11:13">
      <c r="K981" s="12"/>
      <c r="L981" s="12"/>
      <c r="M981" s="12"/>
    </row>
    <row r="982" spans="11:13">
      <c r="K982" s="12"/>
      <c r="L982" s="12"/>
      <c r="M982" s="12"/>
    </row>
    <row r="983" spans="11:13">
      <c r="K983" s="12"/>
      <c r="L983" s="12"/>
      <c r="M983" s="12"/>
    </row>
    <row r="984" spans="11:13">
      <c r="K984" s="12"/>
      <c r="L984" s="12"/>
      <c r="M984" s="12"/>
    </row>
    <row r="985" spans="11:13">
      <c r="K985" s="12"/>
      <c r="L985" s="12"/>
      <c r="M985" s="12"/>
    </row>
    <row r="986" spans="11:13">
      <c r="K986" s="12"/>
      <c r="L986" s="12"/>
      <c r="M986" s="12"/>
    </row>
    <row r="987" spans="11:13">
      <c r="K987" s="12"/>
      <c r="L987" s="12"/>
      <c r="M987" s="12"/>
    </row>
    <row r="988" spans="11:13">
      <c r="K988" s="12"/>
      <c r="L988" s="12"/>
      <c r="M988" s="12"/>
    </row>
    <row r="989" spans="11:13">
      <c r="K989" s="12"/>
      <c r="L989" s="12"/>
      <c r="M989" s="12"/>
    </row>
    <row r="990" spans="11:13">
      <c r="K990" s="12"/>
      <c r="L990" s="12"/>
      <c r="M990" s="12"/>
    </row>
    <row r="991" spans="11:13">
      <c r="K991" s="12"/>
      <c r="L991" s="12"/>
      <c r="M991" s="12"/>
    </row>
    <row r="992" spans="11:13">
      <c r="K992" s="12"/>
      <c r="L992" s="12"/>
      <c r="M992" s="12"/>
    </row>
    <row r="993" spans="11:13">
      <c r="K993" s="12"/>
      <c r="L993" s="12"/>
      <c r="M993" s="12"/>
    </row>
    <row r="994" spans="11:13">
      <c r="K994" s="12"/>
      <c r="L994" s="12"/>
      <c r="M994" s="12"/>
    </row>
    <row r="995" spans="11:13">
      <c r="K995" s="12"/>
      <c r="L995" s="12"/>
      <c r="M995" s="12"/>
    </row>
    <row r="996" spans="11:13">
      <c r="K996" s="12"/>
      <c r="L996" s="12"/>
      <c r="M996" s="12"/>
    </row>
    <row r="997" spans="11:13">
      <c r="K997" s="12"/>
      <c r="L997" s="12"/>
      <c r="M997" s="12"/>
    </row>
    <row r="998" spans="11:13">
      <c r="K998" s="12"/>
      <c r="L998" s="12"/>
      <c r="M998" s="12"/>
    </row>
    <row r="999" spans="11:13">
      <c r="K999" s="12"/>
      <c r="L999" s="12"/>
      <c r="M999" s="12"/>
    </row>
    <row r="1000" spans="11:13">
      <c r="K1000" s="12"/>
      <c r="L1000" s="12"/>
      <c r="M1000" s="12"/>
    </row>
    <row r="1001" spans="11:13">
      <c r="K1001" s="12"/>
      <c r="L1001" s="12"/>
      <c r="M1001" s="12"/>
    </row>
    <row r="1002" spans="11:13">
      <c r="K1002" s="12"/>
      <c r="L1002" s="12"/>
      <c r="M1002" s="12"/>
    </row>
    <row r="1003" spans="11:13">
      <c r="K1003" s="12"/>
      <c r="L1003" s="12"/>
      <c r="M1003" s="12"/>
    </row>
    <row r="1004" spans="11:13">
      <c r="K1004" s="12"/>
      <c r="L1004" s="12"/>
      <c r="M1004" s="12"/>
    </row>
    <row r="1005" spans="11:13">
      <c r="K1005" s="12"/>
      <c r="L1005" s="12"/>
      <c r="M1005" s="12"/>
    </row>
    <row r="1006" spans="11:13">
      <c r="K1006" s="12"/>
      <c r="L1006" s="12"/>
      <c r="M1006" s="12"/>
    </row>
    <row r="1007" spans="11:13">
      <c r="K1007" s="12"/>
      <c r="L1007" s="12"/>
      <c r="M1007" s="12"/>
    </row>
    <row r="1008" spans="11:13">
      <c r="K1008" s="12"/>
      <c r="L1008" s="12"/>
      <c r="M1008" s="12"/>
    </row>
    <row r="1009" spans="11:13">
      <c r="K1009" s="12"/>
      <c r="L1009" s="12"/>
      <c r="M1009" s="12"/>
    </row>
    <row r="1010" spans="11:13">
      <c r="K1010" s="12"/>
      <c r="L1010" s="12"/>
      <c r="M1010" s="12"/>
    </row>
    <row r="1011" spans="11:13">
      <c r="K1011" s="12"/>
      <c r="L1011" s="12"/>
      <c r="M1011" s="12"/>
    </row>
    <row r="1012" spans="11:13">
      <c r="K1012" s="12"/>
      <c r="L1012" s="12"/>
      <c r="M1012" s="12"/>
    </row>
    <row r="1013" spans="11:13">
      <c r="K1013" s="12"/>
      <c r="L1013" s="12"/>
      <c r="M1013" s="12"/>
    </row>
    <row r="1014" spans="11:13">
      <c r="K1014" s="12"/>
      <c r="L1014" s="12"/>
      <c r="M1014" s="12"/>
    </row>
    <row r="1015" spans="11:13">
      <c r="K1015" s="12"/>
      <c r="L1015" s="12"/>
      <c r="M1015" s="12"/>
    </row>
    <row r="1016" spans="11:13">
      <c r="K1016" s="12"/>
      <c r="L1016" s="12"/>
      <c r="M1016" s="12"/>
    </row>
    <row r="1017" spans="11:13">
      <c r="K1017" s="12"/>
      <c r="L1017" s="12"/>
      <c r="M1017" s="12"/>
    </row>
    <row r="1018" spans="11:13">
      <c r="K1018" s="12"/>
      <c r="L1018" s="12"/>
      <c r="M1018" s="12"/>
    </row>
    <row r="1019" spans="11:13">
      <c r="K1019" s="12"/>
      <c r="L1019" s="12"/>
      <c r="M1019" s="12"/>
    </row>
    <row r="1020" spans="11:13">
      <c r="K1020" s="12"/>
      <c r="L1020" s="12"/>
      <c r="M1020" s="12"/>
    </row>
    <row r="1021" spans="11:13">
      <c r="K1021" s="12"/>
      <c r="L1021" s="12"/>
      <c r="M1021" s="12"/>
    </row>
    <row r="1022" spans="11:13">
      <c r="K1022" s="12"/>
      <c r="L1022" s="12"/>
      <c r="M1022" s="12"/>
    </row>
    <row r="1023" spans="11:13">
      <c r="K1023" s="12"/>
      <c r="L1023" s="12"/>
      <c r="M1023" s="12"/>
    </row>
    <row r="1024" spans="11:13">
      <c r="K1024" s="12"/>
      <c r="L1024" s="12"/>
      <c r="M1024" s="12"/>
    </row>
    <row r="1025" spans="11:13">
      <c r="K1025" s="12"/>
      <c r="L1025" s="12"/>
      <c r="M1025" s="12"/>
    </row>
    <row r="1026" spans="11:13">
      <c r="K1026" s="12"/>
      <c r="L1026" s="12"/>
      <c r="M1026" s="12"/>
    </row>
    <row r="1027" spans="11:13">
      <c r="K1027" s="12"/>
      <c r="L1027" s="12"/>
      <c r="M1027" s="12"/>
    </row>
    <row r="1028" spans="11:13">
      <c r="K1028" s="12"/>
      <c r="L1028" s="12"/>
      <c r="M1028" s="12"/>
    </row>
    <row r="1029" spans="11:13">
      <c r="K1029" s="12"/>
      <c r="L1029" s="12"/>
      <c r="M1029" s="12"/>
    </row>
    <row r="1030" spans="11:13">
      <c r="K1030" s="12"/>
      <c r="L1030" s="12"/>
      <c r="M1030" s="12"/>
    </row>
    <row r="1031" spans="11:13">
      <c r="K1031" s="12"/>
      <c r="L1031" s="12"/>
      <c r="M1031" s="12"/>
    </row>
    <row r="1032" spans="11:13">
      <c r="K1032" s="12"/>
      <c r="L1032" s="12"/>
      <c r="M1032" s="12"/>
    </row>
    <row r="1033" spans="11:13">
      <c r="K1033" s="12"/>
      <c r="L1033" s="12"/>
      <c r="M1033" s="12"/>
    </row>
    <row r="1034" spans="11:13">
      <c r="K1034" s="12"/>
      <c r="L1034" s="12"/>
      <c r="M1034" s="12"/>
    </row>
    <row r="1035" spans="11:13">
      <c r="K1035" s="12"/>
      <c r="L1035" s="12"/>
      <c r="M1035" s="12"/>
    </row>
    <row r="1036" spans="11:13">
      <c r="K1036" s="12"/>
      <c r="L1036" s="12"/>
      <c r="M1036" s="12"/>
    </row>
    <row r="1037" spans="11:13">
      <c r="K1037" s="12"/>
      <c r="L1037" s="12"/>
      <c r="M1037" s="12"/>
    </row>
    <row r="1038" spans="11:13">
      <c r="K1038" s="12"/>
      <c r="L1038" s="12"/>
      <c r="M1038" s="12"/>
    </row>
    <row r="1039" spans="11:13">
      <c r="K1039" s="12"/>
      <c r="L1039" s="12"/>
      <c r="M1039" s="12"/>
    </row>
    <row r="1040" spans="11:13">
      <c r="K1040" s="12"/>
      <c r="L1040" s="12"/>
      <c r="M1040" s="12"/>
    </row>
    <row r="1041" spans="11:13">
      <c r="K1041" s="12"/>
      <c r="L1041" s="12"/>
      <c r="M1041" s="12"/>
    </row>
    <row r="1042" spans="11:13">
      <c r="K1042" s="12"/>
      <c r="L1042" s="12"/>
      <c r="M1042" s="12"/>
    </row>
    <row r="1043" spans="11:13">
      <c r="K1043" s="12"/>
      <c r="L1043" s="12"/>
      <c r="M1043" s="12"/>
    </row>
    <row r="1044" spans="11:13">
      <c r="K1044" s="12"/>
      <c r="L1044" s="12"/>
      <c r="M1044" s="12"/>
    </row>
    <row r="1045" spans="11:13">
      <c r="K1045" s="12"/>
      <c r="L1045" s="12"/>
      <c r="M1045" s="12"/>
    </row>
    <row r="1046" spans="11:13">
      <c r="K1046" s="12"/>
      <c r="L1046" s="12"/>
      <c r="M1046" s="12"/>
    </row>
    <row r="1047" spans="11:13">
      <c r="K1047" s="12"/>
      <c r="L1047" s="12"/>
      <c r="M1047" s="12"/>
    </row>
    <row r="1048" spans="11:13">
      <c r="K1048" s="12"/>
      <c r="L1048" s="12"/>
      <c r="M1048" s="12"/>
    </row>
    <row r="1049" spans="11:13">
      <c r="K1049" s="12"/>
      <c r="L1049" s="12"/>
      <c r="M1049" s="12"/>
    </row>
    <row r="1050" spans="11:13">
      <c r="K1050" s="12"/>
      <c r="L1050" s="12"/>
      <c r="M1050" s="12"/>
    </row>
    <row r="1051" spans="11:13">
      <c r="K1051" s="12"/>
      <c r="L1051" s="12"/>
      <c r="M1051" s="12"/>
    </row>
    <row r="1052" spans="11:13">
      <c r="K1052" s="12"/>
      <c r="L1052" s="12"/>
      <c r="M1052" s="12"/>
    </row>
    <row r="1053" spans="11:13">
      <c r="K1053" s="12"/>
      <c r="L1053" s="12"/>
      <c r="M1053" s="12"/>
    </row>
    <row r="1054" spans="11:13">
      <c r="K1054" s="12"/>
      <c r="L1054" s="12"/>
      <c r="M1054" s="12"/>
    </row>
    <row r="1055" spans="11:13">
      <c r="K1055" s="12"/>
      <c r="L1055" s="12"/>
      <c r="M1055" s="12"/>
    </row>
    <row r="1056" spans="11:13">
      <c r="K1056" s="12"/>
      <c r="L1056" s="12"/>
      <c r="M1056" s="12"/>
    </row>
    <row r="1057" spans="11:13">
      <c r="K1057" s="12"/>
      <c r="L1057" s="12"/>
      <c r="M1057" s="12"/>
    </row>
    <row r="1058" spans="11:13">
      <c r="K1058" s="12"/>
      <c r="L1058" s="12"/>
      <c r="M1058" s="12"/>
    </row>
    <row r="1059" spans="11:13">
      <c r="K1059" s="12"/>
      <c r="L1059" s="12"/>
      <c r="M1059" s="12"/>
    </row>
    <row r="1060" spans="11:13">
      <c r="K1060" s="12"/>
      <c r="L1060" s="12"/>
      <c r="M1060" s="12"/>
    </row>
    <row r="1061" spans="11:13">
      <c r="K1061" s="12"/>
      <c r="L1061" s="12"/>
      <c r="M1061" s="12"/>
    </row>
    <row r="1062" spans="11:13">
      <c r="K1062" s="12"/>
      <c r="L1062" s="12"/>
      <c r="M1062" s="12"/>
    </row>
    <row r="1063" spans="11:13">
      <c r="K1063" s="12"/>
      <c r="L1063" s="12"/>
      <c r="M1063" s="12"/>
    </row>
    <row r="1064" spans="11:13">
      <c r="K1064" s="12"/>
      <c r="L1064" s="12"/>
      <c r="M1064" s="12"/>
    </row>
    <row r="1065" spans="11:13">
      <c r="K1065" s="12"/>
      <c r="L1065" s="12"/>
      <c r="M1065" s="12"/>
    </row>
    <row r="1066" spans="11:13">
      <c r="K1066" s="12"/>
      <c r="L1066" s="12"/>
      <c r="M1066" s="12"/>
    </row>
    <row r="1067" spans="11:13">
      <c r="K1067" s="12"/>
      <c r="L1067" s="12"/>
      <c r="M1067" s="12"/>
    </row>
    <row r="1068" spans="11:13">
      <c r="K1068" s="12"/>
      <c r="L1068" s="12"/>
      <c r="M1068" s="12"/>
    </row>
    <row r="1069" spans="11:13">
      <c r="K1069" s="12"/>
      <c r="L1069" s="12"/>
      <c r="M1069" s="12"/>
    </row>
    <row r="1070" spans="11:13">
      <c r="K1070" s="12"/>
      <c r="L1070" s="12"/>
      <c r="M1070" s="12"/>
    </row>
    <row r="1071" spans="11:13">
      <c r="K1071" s="12"/>
      <c r="L1071" s="12"/>
      <c r="M1071" s="12"/>
    </row>
    <row r="1072" spans="11:13">
      <c r="K1072" s="12"/>
      <c r="L1072" s="12"/>
      <c r="M1072" s="12"/>
    </row>
    <row r="1073" spans="11:13">
      <c r="K1073" s="12"/>
      <c r="L1073" s="12"/>
      <c r="M1073" s="12"/>
    </row>
    <row r="1074" spans="11:13">
      <c r="K1074" s="12"/>
      <c r="L1074" s="12"/>
      <c r="M1074" s="12"/>
    </row>
    <row r="1075" spans="11:13">
      <c r="K1075" s="12"/>
      <c r="L1075" s="12"/>
      <c r="M1075" s="12"/>
    </row>
    <row r="1076" spans="11:13">
      <c r="K1076" s="12"/>
      <c r="L1076" s="12"/>
      <c r="M1076" s="12"/>
    </row>
    <row r="1077" spans="11:13">
      <c r="K1077" s="12"/>
      <c r="L1077" s="12"/>
      <c r="M1077" s="12"/>
    </row>
    <row r="1078" spans="11:13">
      <c r="K1078" s="12"/>
      <c r="L1078" s="12"/>
      <c r="M1078" s="12"/>
    </row>
    <row r="1079" spans="11:13">
      <c r="K1079" s="12"/>
      <c r="L1079" s="12"/>
      <c r="M1079" s="12"/>
    </row>
    <row r="1080" spans="11:13">
      <c r="K1080" s="12"/>
      <c r="L1080" s="12"/>
      <c r="M1080" s="12"/>
    </row>
    <row r="1081" spans="11:13">
      <c r="K1081" s="12"/>
      <c r="L1081" s="12"/>
      <c r="M1081" s="12"/>
    </row>
    <row r="1082" spans="11:13">
      <c r="K1082" s="12"/>
      <c r="L1082" s="12"/>
      <c r="M1082" s="12"/>
    </row>
    <row r="1083" spans="11:13">
      <c r="K1083" s="12"/>
      <c r="L1083" s="12"/>
      <c r="M1083" s="12"/>
    </row>
    <row r="1084" spans="11:13">
      <c r="K1084" s="12"/>
      <c r="L1084" s="12"/>
      <c r="M1084" s="12"/>
    </row>
    <row r="1085" spans="11:13">
      <c r="K1085" s="12"/>
      <c r="L1085" s="12"/>
      <c r="M1085" s="12"/>
    </row>
    <row r="1086" spans="11:13">
      <c r="K1086" s="12"/>
      <c r="L1086" s="12"/>
      <c r="M1086" s="12"/>
    </row>
    <row r="1087" spans="11:13">
      <c r="K1087" s="12"/>
      <c r="L1087" s="12"/>
      <c r="M1087" s="12"/>
    </row>
    <row r="1088" spans="11:13">
      <c r="K1088" s="12"/>
      <c r="L1088" s="12"/>
      <c r="M1088" s="12"/>
    </row>
    <row r="1089" spans="11:13">
      <c r="K1089" s="12"/>
      <c r="L1089" s="12"/>
      <c r="M1089" s="12"/>
    </row>
    <row r="1090" spans="11:13">
      <c r="K1090" s="12"/>
      <c r="L1090" s="12"/>
      <c r="M1090" s="12"/>
    </row>
    <row r="1091" spans="11:13">
      <c r="K1091" s="12"/>
      <c r="L1091" s="12"/>
      <c r="M1091" s="12"/>
    </row>
    <row r="1092" spans="11:13">
      <c r="K1092" s="12"/>
      <c r="L1092" s="12"/>
      <c r="M1092" s="12"/>
    </row>
    <row r="1093" spans="11:13">
      <c r="K1093" s="12"/>
      <c r="L1093" s="12"/>
      <c r="M1093" s="12"/>
    </row>
    <row r="1094" spans="11:13">
      <c r="K1094" s="12"/>
      <c r="L1094" s="12"/>
      <c r="M1094" s="12"/>
    </row>
    <row r="1095" spans="11:13">
      <c r="K1095" s="12"/>
      <c r="L1095" s="12"/>
      <c r="M1095" s="12"/>
    </row>
    <row r="1096" spans="11:13">
      <c r="K1096" s="12"/>
      <c r="L1096" s="12"/>
      <c r="M1096" s="12"/>
    </row>
    <row r="1097" spans="11:13">
      <c r="K1097" s="12"/>
      <c r="L1097" s="12"/>
      <c r="M1097" s="12"/>
    </row>
    <row r="1098" spans="11:13">
      <c r="K1098" s="12"/>
      <c r="L1098" s="12"/>
      <c r="M1098" s="12"/>
    </row>
    <row r="1099" spans="11:13">
      <c r="K1099" s="12"/>
      <c r="L1099" s="12"/>
      <c r="M1099" s="12"/>
    </row>
    <row r="1100" spans="11:13">
      <c r="K1100" s="12"/>
      <c r="L1100" s="12"/>
      <c r="M1100" s="12"/>
    </row>
    <row r="1101" spans="11:13">
      <c r="K1101" s="12"/>
      <c r="L1101" s="12"/>
      <c r="M1101" s="12"/>
    </row>
    <row r="1102" spans="11:13">
      <c r="K1102" s="12"/>
      <c r="L1102" s="12"/>
      <c r="M1102" s="12"/>
    </row>
    <row r="1103" spans="11:13">
      <c r="K1103" s="12"/>
      <c r="L1103" s="12"/>
      <c r="M1103" s="12"/>
    </row>
    <row r="1104" spans="11:13">
      <c r="K1104" s="12"/>
      <c r="L1104" s="12"/>
      <c r="M1104" s="12"/>
    </row>
    <row r="1105" spans="11:13">
      <c r="K1105" s="12"/>
      <c r="L1105" s="12"/>
      <c r="M1105" s="12"/>
    </row>
    <row r="1106" spans="11:13">
      <c r="K1106" s="12"/>
      <c r="L1106" s="12"/>
      <c r="M1106" s="12"/>
    </row>
    <row r="1107" spans="11:13">
      <c r="K1107" s="12"/>
      <c r="L1107" s="12"/>
      <c r="M1107" s="12"/>
    </row>
    <row r="1108" spans="11:13">
      <c r="K1108" s="12"/>
      <c r="L1108" s="12"/>
      <c r="M1108" s="12"/>
    </row>
    <row r="1109" spans="11:13">
      <c r="K1109" s="12"/>
      <c r="L1109" s="12"/>
      <c r="M1109" s="12"/>
    </row>
    <row r="1110" spans="11:13">
      <c r="K1110" s="12"/>
      <c r="L1110" s="12"/>
      <c r="M1110" s="12"/>
    </row>
    <row r="1111" spans="11:13">
      <c r="K1111" s="12"/>
      <c r="L1111" s="12"/>
      <c r="M1111" s="12"/>
    </row>
    <row r="1112" spans="11:13">
      <c r="K1112" s="12"/>
      <c r="L1112" s="12"/>
      <c r="M1112" s="12"/>
    </row>
    <row r="1113" spans="11:13">
      <c r="K1113" s="12"/>
      <c r="L1113" s="12"/>
      <c r="M1113" s="12"/>
    </row>
    <row r="1114" spans="11:13">
      <c r="K1114" s="12"/>
      <c r="L1114" s="12"/>
      <c r="M1114" s="12"/>
    </row>
    <row r="1115" spans="11:13">
      <c r="K1115" s="12"/>
      <c r="L1115" s="12"/>
      <c r="M1115" s="12"/>
    </row>
    <row r="1116" spans="11:13">
      <c r="K1116" s="12"/>
      <c r="L1116" s="12"/>
      <c r="M1116" s="12"/>
    </row>
    <row r="1117" spans="11:13">
      <c r="K1117" s="12"/>
      <c r="L1117" s="12"/>
      <c r="M1117" s="12"/>
    </row>
    <row r="1118" spans="11:13">
      <c r="K1118" s="12"/>
      <c r="L1118" s="12"/>
      <c r="M1118" s="12"/>
    </row>
    <row r="1119" spans="11:13">
      <c r="K1119" s="12"/>
      <c r="L1119" s="12"/>
      <c r="M1119" s="12"/>
    </row>
    <row r="1120" spans="11:13">
      <c r="K1120" s="12"/>
      <c r="L1120" s="12"/>
      <c r="M1120" s="12"/>
    </row>
    <row r="1121" spans="11:13">
      <c r="K1121" s="12"/>
      <c r="L1121" s="12"/>
      <c r="M1121" s="12"/>
    </row>
    <row r="1122" spans="11:13">
      <c r="K1122" s="12"/>
      <c r="L1122" s="12"/>
      <c r="M1122" s="12"/>
    </row>
    <row r="1123" spans="11:13">
      <c r="K1123" s="12"/>
      <c r="L1123" s="12"/>
      <c r="M1123" s="12"/>
    </row>
    <row r="1124" spans="11:13">
      <c r="K1124" s="12"/>
      <c r="L1124" s="12"/>
      <c r="M1124" s="12"/>
    </row>
    <row r="1125" spans="11:13">
      <c r="K1125" s="12"/>
      <c r="L1125" s="12"/>
      <c r="M1125" s="12"/>
    </row>
    <row r="1126" spans="11:13">
      <c r="K1126" s="12"/>
      <c r="L1126" s="12"/>
      <c r="M1126" s="12"/>
    </row>
    <row r="1127" spans="11:13">
      <c r="K1127" s="12"/>
      <c r="L1127" s="12"/>
      <c r="M1127" s="12"/>
    </row>
    <row r="1128" spans="11:13">
      <c r="K1128" s="12"/>
      <c r="L1128" s="12"/>
      <c r="M1128" s="12"/>
    </row>
    <row r="1129" spans="11:13">
      <c r="K1129" s="12"/>
      <c r="L1129" s="12"/>
      <c r="M1129" s="12"/>
    </row>
    <row r="1130" spans="11:13">
      <c r="K1130" s="12"/>
      <c r="L1130" s="12"/>
      <c r="M1130" s="12"/>
    </row>
    <row r="1131" spans="11:13">
      <c r="K1131" s="12"/>
      <c r="L1131" s="12"/>
      <c r="M1131" s="12"/>
    </row>
    <row r="1132" spans="11:13">
      <c r="K1132" s="12"/>
      <c r="L1132" s="12"/>
      <c r="M1132" s="12"/>
    </row>
    <row r="1133" spans="11:13">
      <c r="K1133" s="12"/>
      <c r="L1133" s="12"/>
      <c r="M1133" s="12"/>
    </row>
    <row r="1134" spans="11:13">
      <c r="K1134" s="12"/>
      <c r="L1134" s="12"/>
      <c r="M1134" s="12"/>
    </row>
    <row r="1135" spans="11:13">
      <c r="K1135" s="12"/>
      <c r="L1135" s="12"/>
      <c r="M1135" s="12"/>
    </row>
    <row r="1136" spans="11:13">
      <c r="K1136" s="12"/>
      <c r="L1136" s="12"/>
      <c r="M1136" s="12"/>
    </row>
    <row r="1137" spans="11:13">
      <c r="K1137" s="12"/>
      <c r="L1137" s="12"/>
      <c r="M1137" s="12"/>
    </row>
    <row r="1138" spans="11:13">
      <c r="K1138" s="12"/>
      <c r="L1138" s="12"/>
      <c r="M1138" s="12"/>
    </row>
    <row r="1139" spans="11:13">
      <c r="K1139" s="12"/>
      <c r="L1139" s="12"/>
      <c r="M1139" s="12"/>
    </row>
    <row r="1140" spans="11:13">
      <c r="K1140" s="12"/>
      <c r="L1140" s="12"/>
      <c r="M1140" s="12"/>
    </row>
    <row r="1141" spans="11:13">
      <c r="K1141" s="12"/>
      <c r="L1141" s="12"/>
      <c r="M1141" s="12"/>
    </row>
    <row r="1142" spans="11:13">
      <c r="K1142" s="12"/>
      <c r="L1142" s="12"/>
      <c r="M1142" s="12"/>
    </row>
    <row r="1143" spans="11:13">
      <c r="K1143" s="12"/>
      <c r="L1143" s="12"/>
      <c r="M1143" s="12"/>
    </row>
    <row r="1144" spans="11:13">
      <c r="K1144" s="12"/>
      <c r="L1144" s="12"/>
      <c r="M1144" s="12"/>
    </row>
    <row r="1145" spans="11:13">
      <c r="K1145" s="12"/>
      <c r="L1145" s="12"/>
      <c r="M1145" s="12"/>
    </row>
    <row r="1146" spans="11:13">
      <c r="K1146" s="12"/>
      <c r="L1146" s="12"/>
      <c r="M1146" s="12"/>
    </row>
    <row r="1147" spans="11:13">
      <c r="K1147" s="12"/>
      <c r="L1147" s="12"/>
      <c r="M1147" s="12"/>
    </row>
    <row r="1148" spans="11:13">
      <c r="K1148" s="12"/>
      <c r="L1148" s="12"/>
      <c r="M1148" s="12"/>
    </row>
    <row r="1149" spans="11:13">
      <c r="K1149" s="12"/>
      <c r="L1149" s="12"/>
      <c r="M1149" s="12"/>
    </row>
    <row r="1150" spans="11:13">
      <c r="K1150" s="12"/>
      <c r="L1150" s="12"/>
      <c r="M1150" s="12"/>
    </row>
    <row r="1151" spans="11:13">
      <c r="K1151" s="12"/>
      <c r="L1151" s="12"/>
      <c r="M1151" s="12"/>
    </row>
    <row r="1152" spans="11:13">
      <c r="K1152" s="12"/>
      <c r="L1152" s="12"/>
      <c r="M1152" s="12"/>
    </row>
    <row r="1153" spans="11:13">
      <c r="K1153" s="12"/>
      <c r="L1153" s="12"/>
      <c r="M1153" s="12"/>
    </row>
    <row r="1154" spans="11:13">
      <c r="K1154" s="12"/>
      <c r="L1154" s="12"/>
      <c r="M1154" s="12"/>
    </row>
    <row r="1155" spans="11:13">
      <c r="K1155" s="12"/>
      <c r="L1155" s="12"/>
      <c r="M1155" s="12"/>
    </row>
    <row r="1156" spans="11:13">
      <c r="K1156" s="12"/>
      <c r="L1156" s="12"/>
      <c r="M1156" s="12"/>
    </row>
    <row r="1157" spans="11:13">
      <c r="K1157" s="12"/>
      <c r="L1157" s="12"/>
      <c r="M1157" s="12"/>
    </row>
    <row r="1158" spans="11:13">
      <c r="K1158" s="12"/>
      <c r="L1158" s="12"/>
      <c r="M1158" s="12"/>
    </row>
    <row r="1159" spans="11:13">
      <c r="K1159" s="12"/>
      <c r="L1159" s="12"/>
      <c r="M1159" s="12"/>
    </row>
    <row r="1160" spans="11:13">
      <c r="K1160" s="12"/>
      <c r="L1160" s="12"/>
      <c r="M1160" s="12"/>
    </row>
    <row r="1161" spans="11:13">
      <c r="K1161" s="12"/>
      <c r="L1161" s="12"/>
      <c r="M1161" s="12"/>
    </row>
    <row r="1162" spans="11:13">
      <c r="K1162" s="12"/>
      <c r="L1162" s="12"/>
      <c r="M1162" s="12"/>
    </row>
    <row r="1163" spans="11:13">
      <c r="K1163" s="12"/>
      <c r="L1163" s="12"/>
      <c r="M1163" s="12"/>
    </row>
    <row r="1164" spans="11:13">
      <c r="K1164" s="12"/>
      <c r="L1164" s="12"/>
      <c r="M1164" s="12"/>
    </row>
    <row r="1165" spans="11:13">
      <c r="K1165" s="12"/>
      <c r="L1165" s="12"/>
      <c r="M1165" s="12"/>
    </row>
    <row r="1166" spans="11:13">
      <c r="K1166" s="12"/>
      <c r="L1166" s="12"/>
      <c r="M1166" s="12"/>
    </row>
    <row r="1167" spans="11:13">
      <c r="K1167" s="12"/>
      <c r="L1167" s="12"/>
      <c r="M1167" s="12"/>
    </row>
    <row r="1168" spans="11:13">
      <c r="K1168" s="12"/>
      <c r="L1168" s="12"/>
      <c r="M1168" s="12"/>
    </row>
    <row r="1169" spans="11:13">
      <c r="K1169" s="12"/>
      <c r="L1169" s="12"/>
      <c r="M1169" s="12"/>
    </row>
    <row r="1170" spans="11:13">
      <c r="K1170" s="12"/>
      <c r="L1170" s="12"/>
      <c r="M1170" s="12"/>
    </row>
    <row r="1171" spans="11:13">
      <c r="K1171" s="12"/>
      <c r="L1171" s="12"/>
      <c r="M1171" s="12"/>
    </row>
    <row r="1172" spans="11:13">
      <c r="K1172" s="12"/>
      <c r="L1172" s="12"/>
      <c r="M1172" s="12"/>
    </row>
    <row r="1173" spans="11:13">
      <c r="K1173" s="12"/>
      <c r="L1173" s="12"/>
      <c r="M1173" s="12"/>
    </row>
    <row r="1174" spans="11:13">
      <c r="K1174" s="12"/>
      <c r="L1174" s="12"/>
      <c r="M1174" s="12"/>
    </row>
    <row r="1175" spans="11:13">
      <c r="K1175" s="12"/>
      <c r="L1175" s="12"/>
      <c r="M1175" s="12"/>
    </row>
    <row r="1176" spans="11:13">
      <c r="K1176" s="12"/>
      <c r="L1176" s="12"/>
      <c r="M1176" s="12"/>
    </row>
    <row r="1177" spans="11:13">
      <c r="K1177" s="12"/>
      <c r="L1177" s="12"/>
      <c r="M1177" s="12"/>
    </row>
    <row r="1178" spans="11:13">
      <c r="K1178" s="12"/>
      <c r="L1178" s="12"/>
      <c r="M1178" s="12"/>
    </row>
    <row r="1179" spans="11:13">
      <c r="K1179" s="12"/>
      <c r="L1179" s="12"/>
      <c r="M1179" s="12"/>
    </row>
    <row r="1180" spans="11:13">
      <c r="K1180" s="12"/>
      <c r="L1180" s="12"/>
      <c r="M1180" s="12"/>
    </row>
    <row r="1181" spans="11:13">
      <c r="K1181" s="12"/>
      <c r="L1181" s="12"/>
      <c r="M1181" s="12"/>
    </row>
    <row r="1182" spans="11:13">
      <c r="K1182" s="12"/>
      <c r="L1182" s="12"/>
      <c r="M1182" s="12"/>
    </row>
    <row r="1183" spans="11:13">
      <c r="K1183" s="12"/>
      <c r="L1183" s="12"/>
      <c r="M1183" s="12"/>
    </row>
    <row r="1184" spans="11:13">
      <c r="K1184" s="12"/>
      <c r="L1184" s="12"/>
      <c r="M1184" s="12"/>
    </row>
    <row r="1185" spans="11:13">
      <c r="K1185" s="12"/>
      <c r="L1185" s="12"/>
      <c r="M1185" s="12"/>
    </row>
    <row r="1186" spans="11:13">
      <c r="K1186" s="12"/>
      <c r="L1186" s="12"/>
      <c r="M1186" s="12"/>
    </row>
    <row r="1187" spans="11:13">
      <c r="K1187" s="12"/>
      <c r="L1187" s="12"/>
      <c r="M1187" s="12"/>
    </row>
    <row r="1188" spans="11:13">
      <c r="K1188" s="12"/>
      <c r="L1188" s="12"/>
      <c r="M1188" s="12"/>
    </row>
    <row r="1189" spans="11:13">
      <c r="K1189" s="12"/>
      <c r="L1189" s="12"/>
      <c r="M1189" s="12"/>
    </row>
    <row r="1190" spans="11:13">
      <c r="K1190" s="12"/>
      <c r="L1190" s="12"/>
      <c r="M1190" s="12"/>
    </row>
    <row r="1191" spans="11:13">
      <c r="K1191" s="12"/>
      <c r="L1191" s="12"/>
      <c r="M1191" s="12"/>
    </row>
    <row r="1192" spans="11:13">
      <c r="K1192" s="12"/>
      <c r="L1192" s="12"/>
      <c r="M1192" s="12"/>
    </row>
    <row r="1193" spans="11:13">
      <c r="K1193" s="12"/>
      <c r="L1193" s="12"/>
      <c r="M1193" s="12"/>
    </row>
    <row r="1194" spans="11:13">
      <c r="K1194" s="12"/>
      <c r="L1194" s="12"/>
      <c r="M1194" s="12"/>
    </row>
    <row r="1195" spans="11:13">
      <c r="K1195" s="12"/>
      <c r="L1195" s="12"/>
      <c r="M1195" s="12"/>
    </row>
    <row r="1196" spans="11:13">
      <c r="K1196" s="12"/>
      <c r="L1196" s="12"/>
      <c r="M1196" s="12"/>
    </row>
    <row r="1197" spans="11:13">
      <c r="K1197" s="12"/>
      <c r="L1197" s="12"/>
      <c r="M1197" s="12"/>
    </row>
    <row r="1198" spans="11:13">
      <c r="K1198" s="12"/>
      <c r="L1198" s="12"/>
      <c r="M1198" s="12"/>
    </row>
    <row r="1199" spans="11:13">
      <c r="K1199" s="12"/>
      <c r="L1199" s="12"/>
      <c r="M1199" s="12"/>
    </row>
    <row r="1200" spans="11:13">
      <c r="K1200" s="12"/>
      <c r="L1200" s="12"/>
      <c r="M1200" s="12"/>
    </row>
    <row r="1201" spans="11:13">
      <c r="K1201" s="12"/>
      <c r="L1201" s="12"/>
      <c r="M1201" s="12"/>
    </row>
    <row r="1202" spans="11:13">
      <c r="K1202" s="12"/>
      <c r="L1202" s="12"/>
      <c r="M1202" s="12"/>
    </row>
    <row r="1203" spans="11:13">
      <c r="K1203" s="12"/>
      <c r="L1203" s="12"/>
      <c r="M1203" s="12"/>
    </row>
    <row r="1204" spans="11:13">
      <c r="K1204" s="12"/>
      <c r="L1204" s="12"/>
      <c r="M1204" s="12"/>
    </row>
    <row r="1205" spans="11:13">
      <c r="K1205" s="12"/>
      <c r="L1205" s="12"/>
      <c r="M1205" s="12"/>
    </row>
    <row r="1206" spans="11:13">
      <c r="K1206" s="12"/>
      <c r="L1206" s="12"/>
      <c r="M1206" s="12"/>
    </row>
    <row r="1207" spans="11:13">
      <c r="K1207" s="12"/>
      <c r="L1207" s="12"/>
      <c r="M1207" s="12"/>
    </row>
    <row r="1208" spans="11:13">
      <c r="K1208" s="12"/>
      <c r="L1208" s="12"/>
      <c r="M1208" s="12"/>
    </row>
    <row r="1209" spans="11:13">
      <c r="K1209" s="12"/>
      <c r="L1209" s="12"/>
      <c r="M1209" s="12"/>
    </row>
    <row r="1210" spans="11:13">
      <c r="K1210" s="12"/>
      <c r="L1210" s="12"/>
      <c r="M1210" s="12"/>
    </row>
    <row r="1211" spans="11:13">
      <c r="K1211" s="12"/>
      <c r="L1211" s="12"/>
      <c r="M1211" s="12"/>
    </row>
    <row r="1212" spans="11:13">
      <c r="K1212" s="12"/>
      <c r="L1212" s="12"/>
      <c r="M1212" s="12"/>
    </row>
    <row r="1213" spans="11:13">
      <c r="K1213" s="12"/>
      <c r="L1213" s="12"/>
      <c r="M1213" s="12"/>
    </row>
    <row r="1214" spans="11:13">
      <c r="K1214" s="12"/>
      <c r="L1214" s="12"/>
      <c r="M1214" s="12"/>
    </row>
    <row r="1215" spans="11:13">
      <c r="K1215" s="12"/>
      <c r="L1215" s="12"/>
      <c r="M1215" s="12"/>
    </row>
    <row r="1216" spans="11:13">
      <c r="K1216" s="12"/>
      <c r="L1216" s="12"/>
      <c r="M1216" s="12"/>
    </row>
    <row r="1217" spans="11:13">
      <c r="K1217" s="12"/>
      <c r="L1217" s="12"/>
      <c r="M1217" s="12"/>
    </row>
    <row r="1218" spans="11:13">
      <c r="K1218" s="12"/>
      <c r="L1218" s="12"/>
      <c r="M1218" s="12"/>
    </row>
    <row r="1219" spans="11:13">
      <c r="K1219" s="12"/>
      <c r="L1219" s="12"/>
      <c r="M1219" s="12"/>
    </row>
    <row r="1220" spans="11:13">
      <c r="K1220" s="12"/>
      <c r="L1220" s="12"/>
      <c r="M1220" s="12"/>
    </row>
    <row r="1221" spans="11:13">
      <c r="K1221" s="12"/>
      <c r="L1221" s="12"/>
      <c r="M1221" s="12"/>
    </row>
    <row r="1222" spans="11:13">
      <c r="K1222" s="12"/>
      <c r="L1222" s="12"/>
      <c r="M1222" s="12"/>
    </row>
    <row r="1223" spans="11:13">
      <c r="K1223" s="12"/>
      <c r="L1223" s="12"/>
      <c r="M1223" s="12"/>
    </row>
    <row r="1224" spans="11:13">
      <c r="K1224" s="12"/>
      <c r="L1224" s="12"/>
      <c r="M1224" s="12"/>
    </row>
    <row r="1225" spans="11:13">
      <c r="K1225" s="12"/>
      <c r="L1225" s="12"/>
      <c r="M1225" s="12"/>
    </row>
    <row r="1226" spans="11:13">
      <c r="K1226" s="12"/>
      <c r="L1226" s="12"/>
      <c r="M1226" s="12"/>
    </row>
    <row r="1227" spans="11:13">
      <c r="K1227" s="12"/>
      <c r="L1227" s="12"/>
      <c r="M1227" s="12"/>
    </row>
    <row r="1228" spans="11:13">
      <c r="K1228" s="12"/>
      <c r="L1228" s="12"/>
      <c r="M1228" s="12"/>
    </row>
    <row r="1229" spans="11:13">
      <c r="K1229" s="12"/>
      <c r="L1229" s="12"/>
      <c r="M1229" s="12"/>
    </row>
    <row r="1230" spans="11:13">
      <c r="K1230" s="12"/>
      <c r="L1230" s="12"/>
      <c r="M1230" s="12"/>
    </row>
    <row r="1231" spans="11:13">
      <c r="K1231" s="12"/>
      <c r="L1231" s="12"/>
      <c r="M1231" s="12"/>
    </row>
    <row r="1232" spans="11:13">
      <c r="K1232" s="12"/>
      <c r="L1232" s="12"/>
      <c r="M1232" s="12"/>
    </row>
    <row r="1233" spans="11:13">
      <c r="K1233" s="12"/>
      <c r="L1233" s="12"/>
      <c r="M1233" s="12"/>
    </row>
    <row r="1234" spans="11:13">
      <c r="K1234" s="12"/>
      <c r="L1234" s="12"/>
      <c r="M1234" s="12"/>
    </row>
    <row r="1235" spans="11:13">
      <c r="K1235" s="12"/>
      <c r="L1235" s="12"/>
      <c r="M1235" s="12"/>
    </row>
    <row r="1236" spans="11:13">
      <c r="K1236" s="12"/>
      <c r="L1236" s="12"/>
      <c r="M1236" s="12"/>
    </row>
    <row r="1237" spans="11:13">
      <c r="K1237" s="12"/>
      <c r="L1237" s="12"/>
      <c r="M1237" s="12"/>
    </row>
    <row r="1238" spans="11:13">
      <c r="K1238" s="12"/>
      <c r="L1238" s="12"/>
      <c r="M1238" s="12"/>
    </row>
    <row r="1239" spans="11:13">
      <c r="K1239" s="12"/>
      <c r="L1239" s="12"/>
      <c r="M1239" s="12"/>
    </row>
    <row r="1240" spans="11:13">
      <c r="K1240" s="12"/>
      <c r="L1240" s="12"/>
      <c r="M1240" s="12"/>
    </row>
    <row r="1241" spans="11:13">
      <c r="K1241" s="12"/>
      <c r="L1241" s="12"/>
      <c r="M1241" s="12"/>
    </row>
    <row r="1242" spans="11:13">
      <c r="K1242" s="12"/>
      <c r="L1242" s="12"/>
      <c r="M1242" s="12"/>
    </row>
    <row r="1243" spans="11:13">
      <c r="K1243" s="12"/>
      <c r="L1243" s="12"/>
      <c r="M1243" s="12"/>
    </row>
    <row r="1244" spans="11:13">
      <c r="K1244" s="12"/>
      <c r="L1244" s="12"/>
      <c r="M1244" s="12"/>
    </row>
    <row r="1245" spans="11:13">
      <c r="K1245" s="12"/>
      <c r="L1245" s="12"/>
      <c r="M1245" s="12"/>
    </row>
    <row r="1246" spans="11:13">
      <c r="K1246" s="12"/>
      <c r="L1246" s="12"/>
      <c r="M1246" s="12"/>
    </row>
    <row r="1247" spans="11:13">
      <c r="K1247" s="12"/>
      <c r="L1247" s="12"/>
      <c r="M1247" s="12"/>
    </row>
    <row r="1248" spans="11:13">
      <c r="K1248" s="12"/>
      <c r="L1248" s="12"/>
      <c r="M1248" s="12"/>
    </row>
    <row r="1249" spans="11:13">
      <c r="K1249" s="12"/>
      <c r="L1249" s="12"/>
      <c r="M1249" s="12"/>
    </row>
    <row r="1250" spans="11:13">
      <c r="K1250" s="12"/>
      <c r="L1250" s="12"/>
      <c r="M1250" s="12"/>
    </row>
    <row r="1251" spans="11:13">
      <c r="K1251" s="12"/>
      <c r="L1251" s="12"/>
      <c r="M1251" s="12"/>
    </row>
    <row r="1252" spans="11:13">
      <c r="K1252" s="12"/>
      <c r="L1252" s="12"/>
      <c r="M1252" s="12"/>
    </row>
    <row r="1253" spans="11:13">
      <c r="K1253" s="12"/>
      <c r="L1253" s="12"/>
      <c r="M1253" s="12"/>
    </row>
    <row r="1254" spans="11:13">
      <c r="K1254" s="12"/>
      <c r="L1254" s="12"/>
      <c r="M1254" s="12"/>
    </row>
    <row r="1255" spans="11:13">
      <c r="K1255" s="12"/>
      <c r="L1255" s="12"/>
      <c r="M1255" s="12"/>
    </row>
    <row r="1256" spans="11:13">
      <c r="K1256" s="12"/>
      <c r="L1256" s="12"/>
      <c r="M1256" s="12"/>
    </row>
    <row r="1257" spans="11:13">
      <c r="K1257" s="12"/>
      <c r="L1257" s="12"/>
      <c r="M1257" s="12"/>
    </row>
    <row r="1258" spans="11:13">
      <c r="K1258" s="12"/>
      <c r="L1258" s="12"/>
      <c r="M1258" s="12"/>
    </row>
    <row r="1259" spans="11:13">
      <c r="K1259" s="12"/>
      <c r="L1259" s="12"/>
      <c r="M1259" s="12"/>
    </row>
    <row r="1260" spans="11:13">
      <c r="K1260" s="12"/>
      <c r="L1260" s="12"/>
      <c r="M1260" s="12"/>
    </row>
    <row r="1261" spans="11:13">
      <c r="K1261" s="12"/>
      <c r="L1261" s="12"/>
      <c r="M1261" s="12"/>
    </row>
    <row r="1262" spans="11:13">
      <c r="K1262" s="12"/>
      <c r="L1262" s="12"/>
      <c r="M1262" s="12"/>
    </row>
    <row r="1263" spans="11:13">
      <c r="K1263" s="12"/>
      <c r="L1263" s="12"/>
      <c r="M1263" s="12"/>
    </row>
    <row r="1264" spans="11:13">
      <c r="K1264" s="12"/>
      <c r="L1264" s="12"/>
      <c r="M1264" s="12"/>
    </row>
    <row r="1265" spans="11:13">
      <c r="K1265" s="12"/>
      <c r="L1265" s="12"/>
      <c r="M1265" s="12"/>
    </row>
    <row r="1266" spans="11:13">
      <c r="K1266" s="12"/>
      <c r="L1266" s="12"/>
      <c r="M1266" s="12"/>
    </row>
    <row r="1267" spans="11:13">
      <c r="K1267" s="12"/>
      <c r="L1267" s="12"/>
      <c r="M1267" s="12"/>
    </row>
    <row r="1268" spans="11:13">
      <c r="K1268" s="12"/>
      <c r="L1268" s="12"/>
      <c r="M1268" s="12"/>
    </row>
    <row r="1269" spans="11:13">
      <c r="K1269" s="12"/>
      <c r="L1269" s="12"/>
      <c r="M1269" s="12"/>
    </row>
    <row r="1270" spans="11:13">
      <c r="K1270" s="12"/>
      <c r="L1270" s="12"/>
      <c r="M1270" s="12"/>
    </row>
    <row r="1271" spans="11:13">
      <c r="K1271" s="12"/>
      <c r="L1271" s="12"/>
      <c r="M1271" s="12"/>
    </row>
    <row r="1272" spans="11:13">
      <c r="K1272" s="12"/>
      <c r="L1272" s="12"/>
      <c r="M1272" s="12"/>
    </row>
    <row r="1273" spans="11:13">
      <c r="K1273" s="12"/>
      <c r="L1273" s="12"/>
      <c r="M1273" s="12"/>
    </row>
    <row r="1274" spans="11:13">
      <c r="K1274" s="12"/>
      <c r="L1274" s="12"/>
      <c r="M1274" s="12"/>
    </row>
    <row r="1275" spans="11:13">
      <c r="K1275" s="12"/>
      <c r="L1275" s="12"/>
      <c r="M1275" s="12"/>
    </row>
    <row r="1276" spans="11:13">
      <c r="K1276" s="12"/>
      <c r="L1276" s="12"/>
      <c r="M1276" s="12"/>
    </row>
    <row r="1277" spans="11:13">
      <c r="K1277" s="12"/>
      <c r="L1277" s="12"/>
      <c r="M1277" s="12"/>
    </row>
    <row r="1278" spans="11:13">
      <c r="K1278" s="12"/>
      <c r="L1278" s="12"/>
      <c r="M1278" s="12"/>
    </row>
    <row r="1279" spans="11:13">
      <c r="K1279" s="12"/>
      <c r="L1279" s="12"/>
      <c r="M1279" s="12"/>
    </row>
    <row r="1280" spans="11:13">
      <c r="K1280" s="12"/>
      <c r="L1280" s="12"/>
      <c r="M1280" s="12"/>
    </row>
    <row r="1281" spans="11:13">
      <c r="K1281" s="12"/>
      <c r="L1281" s="12"/>
      <c r="M1281" s="12"/>
    </row>
    <row r="1282" spans="11:13">
      <c r="K1282" s="12"/>
      <c r="L1282" s="12"/>
      <c r="M1282" s="12"/>
    </row>
    <row r="1283" spans="11:13">
      <c r="K1283" s="12"/>
      <c r="L1283" s="12"/>
      <c r="M1283" s="12"/>
    </row>
    <row r="1284" spans="11:13">
      <c r="K1284" s="12"/>
      <c r="L1284" s="12"/>
      <c r="M1284" s="12"/>
    </row>
    <row r="1285" spans="11:13">
      <c r="K1285" s="12"/>
      <c r="L1285" s="12"/>
      <c r="M1285" s="12"/>
    </row>
    <row r="1286" spans="11:13">
      <c r="K1286" s="12"/>
      <c r="L1286" s="12"/>
      <c r="M1286" s="12"/>
    </row>
    <row r="1287" spans="11:13">
      <c r="K1287" s="12"/>
      <c r="L1287" s="12"/>
      <c r="M1287" s="12"/>
    </row>
    <row r="1288" spans="11:13">
      <c r="K1288" s="12"/>
      <c r="L1288" s="12"/>
      <c r="M1288" s="12"/>
    </row>
    <row r="1289" spans="11:13">
      <c r="K1289" s="12"/>
      <c r="L1289" s="12"/>
      <c r="M1289" s="12"/>
    </row>
    <row r="1290" spans="11:13">
      <c r="K1290" s="12"/>
      <c r="L1290" s="12"/>
      <c r="M1290" s="12"/>
    </row>
    <row r="1291" spans="11:13">
      <c r="K1291" s="12"/>
      <c r="L1291" s="12"/>
      <c r="M1291" s="12"/>
    </row>
    <row r="1292" spans="11:13">
      <c r="K1292" s="12"/>
      <c r="L1292" s="12"/>
      <c r="M1292" s="12"/>
    </row>
    <row r="1293" spans="11:13">
      <c r="K1293" s="12"/>
      <c r="L1293" s="12"/>
      <c r="M1293" s="12"/>
    </row>
    <row r="1294" spans="11:13">
      <c r="K1294" s="12"/>
      <c r="L1294" s="12"/>
      <c r="M1294" s="12"/>
    </row>
    <row r="1295" spans="11:13">
      <c r="K1295" s="12"/>
      <c r="L1295" s="12"/>
      <c r="M1295" s="12"/>
    </row>
    <row r="1296" spans="11:13">
      <c r="K1296" s="12"/>
      <c r="L1296" s="12"/>
      <c r="M1296" s="12"/>
    </row>
    <row r="1297" spans="11:13">
      <c r="K1297" s="12"/>
      <c r="L1297" s="12"/>
      <c r="M1297" s="12"/>
    </row>
    <row r="1298" spans="11:13">
      <c r="K1298" s="12"/>
      <c r="L1298" s="12"/>
      <c r="M1298" s="12"/>
    </row>
    <row r="1299" spans="11:13">
      <c r="K1299" s="12"/>
      <c r="L1299" s="12"/>
      <c r="M1299" s="12"/>
    </row>
    <row r="1300" spans="11:13">
      <c r="K1300" s="12"/>
      <c r="L1300" s="12"/>
      <c r="M1300" s="12"/>
    </row>
    <row r="1301" spans="11:13">
      <c r="K1301" s="12"/>
      <c r="L1301" s="12"/>
      <c r="M1301" s="12"/>
    </row>
    <row r="1302" spans="11:13">
      <c r="K1302" s="12"/>
      <c r="L1302" s="12"/>
      <c r="M1302" s="12"/>
    </row>
    <row r="1303" spans="11:13">
      <c r="K1303" s="12"/>
      <c r="L1303" s="12"/>
      <c r="M1303" s="12"/>
    </row>
    <row r="1304" spans="11:13">
      <c r="K1304" s="12"/>
      <c r="L1304" s="12"/>
      <c r="M1304" s="12"/>
    </row>
    <row r="1305" spans="11:13">
      <c r="K1305" s="12"/>
      <c r="L1305" s="12"/>
      <c r="M1305" s="12"/>
    </row>
    <row r="1306" spans="11:13">
      <c r="K1306" s="12"/>
      <c r="L1306" s="12"/>
      <c r="M1306" s="12"/>
    </row>
    <row r="1307" spans="11:13">
      <c r="K1307" s="12"/>
      <c r="L1307" s="12"/>
      <c r="M1307" s="12"/>
    </row>
    <row r="1308" spans="11:13">
      <c r="K1308" s="12"/>
      <c r="L1308" s="12"/>
      <c r="M1308" s="12"/>
    </row>
    <row r="1309" spans="11:13">
      <c r="K1309" s="12"/>
      <c r="L1309" s="12"/>
      <c r="M1309" s="12"/>
    </row>
    <row r="1310" spans="11:13">
      <c r="K1310" s="12"/>
      <c r="L1310" s="12"/>
      <c r="M1310" s="12"/>
    </row>
    <row r="1311" spans="11:13">
      <c r="K1311" s="12"/>
      <c r="L1311" s="12"/>
      <c r="M1311" s="12"/>
    </row>
    <row r="1312" spans="11:13">
      <c r="K1312" s="12"/>
      <c r="L1312" s="12"/>
      <c r="M1312" s="12"/>
    </row>
    <row r="1313" spans="11:13">
      <c r="K1313" s="12"/>
      <c r="L1313" s="12"/>
      <c r="M1313" s="12"/>
    </row>
    <row r="1314" spans="11:13">
      <c r="K1314" s="12"/>
      <c r="L1314" s="12"/>
      <c r="M1314" s="12"/>
    </row>
    <row r="1315" spans="11:13">
      <c r="K1315" s="12"/>
      <c r="L1315" s="12"/>
      <c r="M1315" s="12"/>
    </row>
    <row r="1316" spans="11:13">
      <c r="K1316" s="12"/>
      <c r="L1316" s="12"/>
      <c r="M1316" s="12"/>
    </row>
    <row r="1317" spans="11:13">
      <c r="K1317" s="12"/>
      <c r="L1317" s="12"/>
      <c r="M1317" s="12"/>
    </row>
    <row r="1318" spans="11:13">
      <c r="K1318" s="12"/>
      <c r="L1318" s="12"/>
      <c r="M1318" s="12"/>
    </row>
    <row r="1319" spans="11:13">
      <c r="K1319" s="12"/>
      <c r="L1319" s="12"/>
      <c r="M1319" s="12"/>
    </row>
    <row r="1320" spans="11:13">
      <c r="K1320" s="12"/>
      <c r="L1320" s="12"/>
      <c r="M1320" s="12"/>
    </row>
    <row r="1321" spans="11:13">
      <c r="K1321" s="12"/>
      <c r="L1321" s="12"/>
      <c r="M1321" s="12"/>
    </row>
    <row r="1322" spans="11:13">
      <c r="K1322" s="12"/>
      <c r="L1322" s="12"/>
      <c r="M1322" s="12"/>
    </row>
    <row r="1323" spans="11:13">
      <c r="K1323" s="12"/>
      <c r="L1323" s="12"/>
      <c r="M1323" s="12"/>
    </row>
    <row r="1324" spans="11:13">
      <c r="K1324" s="12"/>
      <c r="L1324" s="12"/>
      <c r="M1324" s="12"/>
    </row>
    <row r="1325" spans="11:13">
      <c r="K1325" s="12"/>
      <c r="L1325" s="12"/>
      <c r="M1325" s="12"/>
    </row>
    <row r="1326" spans="11:13">
      <c r="K1326" s="12"/>
      <c r="L1326" s="12"/>
      <c r="M1326" s="12"/>
    </row>
    <row r="1327" spans="11:13">
      <c r="K1327" s="12"/>
      <c r="L1327" s="12"/>
      <c r="M1327" s="12"/>
    </row>
    <row r="1328" spans="11:13">
      <c r="K1328" s="12"/>
      <c r="L1328" s="12"/>
      <c r="M1328" s="12"/>
    </row>
    <row r="1329" spans="11:13">
      <c r="K1329" s="12"/>
      <c r="L1329" s="12"/>
      <c r="M1329" s="12"/>
    </row>
    <row r="1330" spans="11:13">
      <c r="K1330" s="12"/>
      <c r="L1330" s="12"/>
      <c r="M1330" s="12"/>
    </row>
    <row r="1331" spans="11:13">
      <c r="K1331" s="12"/>
      <c r="L1331" s="12"/>
      <c r="M1331" s="12"/>
    </row>
    <row r="1332" spans="11:13">
      <c r="K1332" s="12"/>
      <c r="L1332" s="12"/>
      <c r="M1332" s="12"/>
    </row>
    <row r="1333" spans="11:13">
      <c r="K1333" s="12"/>
      <c r="L1333" s="12"/>
      <c r="M1333" s="12"/>
    </row>
    <row r="1334" spans="11:13">
      <c r="K1334" s="12"/>
      <c r="L1334" s="12"/>
      <c r="M1334" s="12"/>
    </row>
    <row r="1335" spans="11:13">
      <c r="K1335" s="12"/>
      <c r="L1335" s="12"/>
      <c r="M1335" s="12"/>
    </row>
    <row r="1336" spans="11:13">
      <c r="K1336" s="12"/>
      <c r="L1336" s="12"/>
      <c r="M1336" s="12"/>
    </row>
    <row r="1337" spans="11:13">
      <c r="K1337" s="12"/>
      <c r="L1337" s="12"/>
      <c r="M1337" s="12"/>
    </row>
    <row r="1338" spans="11:13">
      <c r="K1338" s="12"/>
      <c r="L1338" s="12"/>
      <c r="M1338" s="12"/>
    </row>
    <row r="1339" spans="11:13">
      <c r="K1339" s="12"/>
      <c r="L1339" s="12"/>
      <c r="M1339" s="12"/>
    </row>
    <row r="1340" spans="11:13">
      <c r="K1340" s="12"/>
      <c r="L1340" s="12"/>
      <c r="M1340" s="12"/>
    </row>
    <row r="1341" spans="11:13">
      <c r="K1341" s="12"/>
      <c r="L1341" s="12"/>
      <c r="M1341" s="12"/>
    </row>
    <row r="1342" spans="11:13">
      <c r="K1342" s="12"/>
      <c r="L1342" s="12"/>
      <c r="M1342" s="12"/>
    </row>
    <row r="1343" spans="11:13">
      <c r="K1343" s="12"/>
      <c r="L1343" s="12"/>
      <c r="M1343" s="12"/>
    </row>
    <row r="1344" spans="11:13">
      <c r="K1344" s="12"/>
      <c r="L1344" s="12"/>
      <c r="M1344" s="12"/>
    </row>
    <row r="1345" spans="11:13">
      <c r="K1345" s="12"/>
      <c r="L1345" s="12"/>
      <c r="M1345" s="12"/>
    </row>
    <row r="1346" spans="11:13">
      <c r="K1346" s="12"/>
      <c r="L1346" s="12"/>
      <c r="M1346" s="12"/>
    </row>
    <row r="1347" spans="11:13">
      <c r="K1347" s="12"/>
      <c r="L1347" s="12"/>
      <c r="M1347" s="12"/>
    </row>
    <row r="1348" spans="11:13">
      <c r="K1348" s="12"/>
      <c r="L1348" s="12"/>
      <c r="M1348" s="12"/>
    </row>
    <row r="1349" spans="11:13">
      <c r="K1349" s="12"/>
      <c r="L1349" s="12"/>
      <c r="M1349" s="12"/>
    </row>
    <row r="1350" spans="11:13">
      <c r="K1350" s="12"/>
      <c r="L1350" s="12"/>
      <c r="M1350" s="12"/>
    </row>
    <row r="1351" spans="11:13">
      <c r="K1351" s="12"/>
      <c r="L1351" s="12"/>
      <c r="M1351" s="12"/>
    </row>
    <row r="1352" spans="11:13">
      <c r="K1352" s="12"/>
      <c r="L1352" s="12"/>
      <c r="M1352" s="12"/>
    </row>
    <row r="1353" spans="11:13">
      <c r="K1353" s="12"/>
      <c r="L1353" s="12"/>
      <c r="M1353" s="12"/>
    </row>
    <row r="1354" spans="11:13">
      <c r="K1354" s="12"/>
      <c r="L1354" s="12"/>
      <c r="M1354" s="12"/>
    </row>
    <row r="1355" spans="11:13">
      <c r="K1355" s="12"/>
      <c r="L1355" s="12"/>
      <c r="M1355" s="12"/>
    </row>
    <row r="1356" spans="11:13">
      <c r="K1356" s="12"/>
      <c r="L1356" s="12"/>
      <c r="M1356" s="12"/>
    </row>
    <row r="1357" spans="11:13">
      <c r="K1357" s="12"/>
      <c r="L1357" s="12"/>
      <c r="M1357" s="12"/>
    </row>
    <row r="1358" spans="11:13">
      <c r="K1358" s="12"/>
      <c r="L1358" s="12"/>
      <c r="M1358" s="12"/>
    </row>
    <row r="1359" spans="11:13">
      <c r="K1359" s="12"/>
      <c r="L1359" s="12"/>
      <c r="M1359" s="12"/>
    </row>
    <row r="1360" spans="11:13">
      <c r="K1360" s="12"/>
      <c r="L1360" s="12"/>
      <c r="M1360" s="12"/>
    </row>
    <row r="1361" spans="11:13">
      <c r="K1361" s="12"/>
      <c r="L1361" s="12"/>
      <c r="M1361" s="12"/>
    </row>
    <row r="1362" spans="11:13">
      <c r="K1362" s="12"/>
      <c r="L1362" s="12"/>
      <c r="M1362" s="12"/>
    </row>
    <row r="1363" spans="11:13">
      <c r="K1363" s="12"/>
      <c r="L1363" s="12"/>
      <c r="M1363" s="12"/>
    </row>
    <row r="1364" spans="11:13">
      <c r="K1364" s="12"/>
      <c r="L1364" s="12"/>
      <c r="M1364" s="12"/>
    </row>
    <row r="1365" spans="11:13">
      <c r="K1365" s="12"/>
      <c r="L1365" s="12"/>
      <c r="M1365" s="12"/>
    </row>
    <row r="1366" spans="11:13">
      <c r="K1366" s="12"/>
      <c r="L1366" s="12"/>
      <c r="M1366" s="12"/>
    </row>
    <row r="1367" spans="11:13">
      <c r="K1367" s="12"/>
      <c r="L1367" s="12"/>
      <c r="M1367" s="12"/>
    </row>
    <row r="1368" spans="11:13">
      <c r="K1368" s="12"/>
      <c r="L1368" s="12"/>
      <c r="M1368" s="12"/>
    </row>
    <row r="1369" spans="11:13">
      <c r="K1369" s="12"/>
      <c r="L1369" s="12"/>
      <c r="M1369" s="12"/>
    </row>
    <row r="1370" spans="11:13">
      <c r="K1370" s="12"/>
      <c r="L1370" s="12"/>
      <c r="M1370" s="12"/>
    </row>
    <row r="1371" spans="11:13">
      <c r="K1371" s="12"/>
      <c r="L1371" s="12"/>
      <c r="M1371" s="12"/>
    </row>
    <row r="1372" spans="11:13">
      <c r="K1372" s="12"/>
      <c r="L1372" s="12"/>
      <c r="M1372" s="12"/>
    </row>
    <row r="1373" spans="11:13">
      <c r="K1373" s="12"/>
      <c r="L1373" s="12"/>
      <c r="M1373" s="12"/>
    </row>
    <row r="1374" spans="11:13">
      <c r="K1374" s="12"/>
      <c r="L1374" s="12"/>
      <c r="M1374" s="12"/>
    </row>
    <row r="1375" spans="11:13">
      <c r="K1375" s="12"/>
      <c r="L1375" s="12"/>
      <c r="M1375" s="12"/>
    </row>
    <row r="1376" spans="11:13">
      <c r="K1376" s="12"/>
      <c r="L1376" s="12"/>
      <c r="M1376" s="12"/>
    </row>
    <row r="1377" spans="11:13">
      <c r="K1377" s="12"/>
      <c r="L1377" s="12"/>
      <c r="M1377" s="12"/>
    </row>
    <row r="1378" spans="11:13">
      <c r="K1378" s="12"/>
      <c r="L1378" s="12"/>
      <c r="M1378" s="12"/>
    </row>
    <row r="1379" spans="11:13">
      <c r="K1379" s="12"/>
      <c r="L1379" s="12"/>
      <c r="M1379" s="12"/>
    </row>
    <row r="1380" spans="11:13">
      <c r="K1380" s="12"/>
      <c r="L1380" s="12"/>
      <c r="M1380" s="12"/>
    </row>
    <row r="1381" spans="11:13">
      <c r="K1381" s="12"/>
      <c r="L1381" s="12"/>
      <c r="M1381" s="12"/>
    </row>
    <row r="1382" spans="11:13">
      <c r="K1382" s="12"/>
      <c r="L1382" s="12"/>
      <c r="M1382" s="12"/>
    </row>
    <row r="1383" spans="11:13">
      <c r="K1383" s="12"/>
      <c r="L1383" s="12"/>
      <c r="M1383" s="12"/>
    </row>
    <row r="1384" spans="11:13">
      <c r="K1384" s="12"/>
      <c r="L1384" s="12"/>
      <c r="M1384" s="12"/>
    </row>
    <row r="1385" spans="11:13">
      <c r="K1385" s="12"/>
      <c r="L1385" s="12"/>
      <c r="M1385" s="12"/>
    </row>
    <row r="1386" spans="11:13">
      <c r="K1386" s="12"/>
      <c r="L1386" s="12"/>
      <c r="M1386" s="12"/>
    </row>
    <row r="1387" spans="11:13">
      <c r="K1387" s="12"/>
      <c r="L1387" s="12"/>
      <c r="M1387" s="12"/>
    </row>
    <row r="1388" spans="11:13">
      <c r="K1388" s="12"/>
      <c r="L1388" s="12"/>
      <c r="M1388" s="12"/>
    </row>
    <row r="1389" spans="11:13">
      <c r="K1389" s="12"/>
      <c r="L1389" s="12"/>
      <c r="M1389" s="12"/>
    </row>
    <row r="1390" spans="11:13">
      <c r="K1390" s="12"/>
      <c r="L1390" s="12"/>
      <c r="M1390" s="12"/>
    </row>
    <row r="1391" spans="11:13">
      <c r="K1391" s="12"/>
      <c r="L1391" s="12"/>
      <c r="M1391" s="12"/>
    </row>
    <row r="1392" spans="11:13">
      <c r="K1392" s="12"/>
      <c r="L1392" s="12"/>
      <c r="M1392" s="12"/>
    </row>
    <row r="1393" spans="11:13">
      <c r="K1393" s="12"/>
      <c r="L1393" s="12"/>
      <c r="M1393" s="12"/>
    </row>
    <row r="1394" spans="11:13">
      <c r="K1394" s="12"/>
      <c r="L1394" s="12"/>
      <c r="M1394" s="12"/>
    </row>
    <row r="1395" spans="11:13">
      <c r="K1395" s="12"/>
      <c r="L1395" s="12"/>
      <c r="M1395" s="12"/>
    </row>
    <row r="1396" spans="11:13">
      <c r="K1396" s="12"/>
      <c r="L1396" s="12"/>
      <c r="M1396" s="12"/>
    </row>
    <row r="1397" spans="11:13">
      <c r="K1397" s="12"/>
      <c r="L1397" s="12"/>
      <c r="M1397" s="12"/>
    </row>
    <row r="1398" spans="11:13">
      <c r="K1398" s="12"/>
      <c r="L1398" s="12"/>
      <c r="M1398" s="12"/>
    </row>
    <row r="1399" spans="11:13">
      <c r="K1399" s="12"/>
      <c r="L1399" s="12"/>
      <c r="M1399" s="12"/>
    </row>
    <row r="1400" spans="11:13">
      <c r="K1400" s="12"/>
      <c r="L1400" s="12"/>
      <c r="M1400" s="12"/>
    </row>
    <row r="1401" spans="11:13">
      <c r="K1401" s="12"/>
      <c r="L1401" s="12"/>
      <c r="M1401" s="12"/>
    </row>
    <row r="1402" spans="11:13">
      <c r="K1402" s="12"/>
      <c r="L1402" s="12"/>
      <c r="M1402" s="12"/>
    </row>
    <row r="1403" spans="11:13">
      <c r="K1403" s="12"/>
      <c r="L1403" s="12"/>
      <c r="M1403" s="12"/>
    </row>
    <row r="1404" spans="11:13">
      <c r="K1404" s="12"/>
      <c r="L1404" s="12"/>
      <c r="M1404" s="12"/>
    </row>
    <row r="1405" spans="11:13">
      <c r="K1405" s="12"/>
      <c r="L1405" s="12"/>
      <c r="M1405" s="12"/>
    </row>
    <row r="1406" spans="11:13">
      <c r="K1406" s="12"/>
      <c r="L1406" s="12"/>
      <c r="M1406" s="12"/>
    </row>
    <row r="1407" spans="11:13">
      <c r="K1407" s="12"/>
      <c r="L1407" s="12"/>
      <c r="M1407" s="12"/>
    </row>
    <row r="1408" spans="11:13">
      <c r="K1408" s="12"/>
      <c r="L1408" s="12"/>
      <c r="M1408" s="12"/>
    </row>
    <row r="1409" spans="11:13">
      <c r="K1409" s="12"/>
      <c r="L1409" s="12"/>
      <c r="M1409" s="12"/>
    </row>
    <row r="1410" spans="11:13">
      <c r="K1410" s="12"/>
      <c r="L1410" s="12"/>
      <c r="M1410" s="12"/>
    </row>
    <row r="1411" spans="11:13">
      <c r="K1411" s="12"/>
      <c r="L1411" s="12"/>
      <c r="M1411" s="12"/>
    </row>
    <row r="1412" spans="11:13">
      <c r="K1412" s="12"/>
      <c r="L1412" s="12"/>
      <c r="M1412" s="12"/>
    </row>
    <row r="1413" spans="11:13">
      <c r="K1413" s="12"/>
      <c r="L1413" s="12"/>
      <c r="M1413" s="12"/>
    </row>
    <row r="1414" spans="11:13">
      <c r="K1414" s="12"/>
      <c r="L1414" s="12"/>
      <c r="M1414" s="12"/>
    </row>
    <row r="1415" spans="11:13">
      <c r="K1415" s="12"/>
      <c r="L1415" s="12"/>
      <c r="M1415" s="12"/>
    </row>
    <row r="1416" spans="11:13">
      <c r="K1416" s="12"/>
      <c r="L1416" s="12"/>
      <c r="M1416" s="12"/>
    </row>
    <row r="1417" spans="11:13">
      <c r="K1417" s="12"/>
      <c r="L1417" s="12"/>
      <c r="M1417" s="12"/>
    </row>
    <row r="1418" spans="11:13">
      <c r="K1418" s="12"/>
      <c r="L1418" s="12"/>
      <c r="M1418" s="12"/>
    </row>
    <row r="1419" spans="11:13">
      <c r="K1419" s="12"/>
      <c r="L1419" s="12"/>
      <c r="M1419" s="12"/>
    </row>
    <row r="1420" spans="11:13">
      <c r="K1420" s="12"/>
      <c r="L1420" s="12"/>
      <c r="M1420" s="12"/>
    </row>
    <row r="1421" spans="11:13">
      <c r="K1421" s="12"/>
      <c r="L1421" s="12"/>
      <c r="M1421" s="12"/>
    </row>
    <row r="1422" spans="11:13">
      <c r="K1422" s="12"/>
      <c r="L1422" s="12"/>
      <c r="M1422" s="12"/>
    </row>
    <row r="1423" spans="11:13">
      <c r="K1423" s="12"/>
      <c r="L1423" s="12"/>
      <c r="M1423" s="12"/>
    </row>
    <row r="1424" spans="11:13">
      <c r="K1424" s="12"/>
      <c r="L1424" s="12"/>
      <c r="M1424" s="12"/>
    </row>
    <row r="1425" spans="11:13">
      <c r="K1425" s="12"/>
      <c r="L1425" s="12"/>
      <c r="M1425" s="12"/>
    </row>
    <row r="1426" spans="11:13">
      <c r="K1426" s="12"/>
      <c r="L1426" s="12"/>
      <c r="M1426" s="12"/>
    </row>
    <row r="1427" spans="11:13">
      <c r="K1427" s="12"/>
      <c r="L1427" s="12"/>
      <c r="M1427" s="12"/>
    </row>
    <row r="1428" spans="11:13">
      <c r="K1428" s="12"/>
      <c r="L1428" s="12"/>
      <c r="M1428" s="12"/>
    </row>
    <row r="1429" spans="11:13">
      <c r="K1429" s="12"/>
      <c r="L1429" s="12"/>
      <c r="M1429" s="12"/>
    </row>
    <row r="1430" spans="11:13">
      <c r="K1430" s="12"/>
      <c r="L1430" s="12"/>
      <c r="M1430" s="12"/>
    </row>
    <row r="1431" spans="11:13">
      <c r="K1431" s="12"/>
      <c r="L1431" s="12"/>
      <c r="M1431" s="12"/>
    </row>
    <row r="1432" spans="11:13">
      <c r="K1432" s="12"/>
      <c r="L1432" s="12"/>
      <c r="M1432" s="12"/>
    </row>
    <row r="1433" spans="11:13">
      <c r="K1433" s="12"/>
      <c r="L1433" s="12"/>
      <c r="M1433" s="12"/>
    </row>
    <row r="1434" spans="11:13">
      <c r="K1434" s="12"/>
      <c r="L1434" s="12"/>
      <c r="M1434" s="12"/>
    </row>
    <row r="1435" spans="11:13">
      <c r="K1435" s="12"/>
      <c r="L1435" s="12"/>
      <c r="M1435" s="12"/>
    </row>
    <row r="1436" spans="11:13">
      <c r="K1436" s="12"/>
      <c r="L1436" s="12"/>
      <c r="M1436" s="12"/>
    </row>
    <row r="1437" spans="11:13">
      <c r="K1437" s="12"/>
      <c r="L1437" s="12"/>
      <c r="M1437" s="12"/>
    </row>
    <row r="1438" spans="11:13">
      <c r="K1438" s="12"/>
      <c r="L1438" s="12"/>
      <c r="M1438" s="12"/>
    </row>
    <row r="1439" spans="11:13">
      <c r="K1439" s="12"/>
      <c r="L1439" s="12"/>
      <c r="M1439" s="12"/>
    </row>
    <row r="1440" spans="11:13">
      <c r="K1440" s="12"/>
      <c r="L1440" s="12"/>
      <c r="M1440" s="12"/>
    </row>
    <row r="1441" spans="11:13">
      <c r="K1441" s="12"/>
      <c r="L1441" s="12"/>
      <c r="M1441" s="12"/>
    </row>
    <row r="1442" spans="11:13">
      <c r="K1442" s="12"/>
      <c r="L1442" s="12"/>
      <c r="M1442" s="12"/>
    </row>
    <row r="1443" spans="11:13">
      <c r="K1443" s="12"/>
      <c r="L1443" s="12"/>
      <c r="M1443" s="12"/>
    </row>
    <row r="1444" spans="11:13">
      <c r="K1444" s="12"/>
      <c r="L1444" s="12"/>
      <c r="M1444" s="12"/>
    </row>
    <row r="1445" spans="11:13">
      <c r="K1445" s="12"/>
      <c r="L1445" s="12"/>
      <c r="M1445" s="12"/>
    </row>
    <row r="1446" spans="11:13">
      <c r="K1446" s="12"/>
      <c r="L1446" s="12"/>
      <c r="M1446" s="12"/>
    </row>
    <row r="1447" spans="11:13">
      <c r="K1447" s="12"/>
      <c r="L1447" s="12"/>
      <c r="M1447" s="12"/>
    </row>
    <row r="1448" spans="11:13">
      <c r="K1448" s="12"/>
      <c r="L1448" s="12"/>
      <c r="M1448" s="12"/>
    </row>
    <row r="1449" spans="11:13">
      <c r="K1449" s="12"/>
      <c r="L1449" s="12"/>
      <c r="M1449" s="12"/>
    </row>
    <row r="1450" spans="11:13">
      <c r="K1450" s="12"/>
      <c r="L1450" s="12"/>
      <c r="M1450" s="12"/>
    </row>
    <row r="1451" spans="11:13">
      <c r="K1451" s="12"/>
      <c r="L1451" s="12"/>
      <c r="M1451" s="12"/>
    </row>
    <row r="1452" spans="11:13">
      <c r="K1452" s="12"/>
      <c r="L1452" s="12"/>
      <c r="M1452" s="12"/>
    </row>
    <row r="1453" spans="11:13">
      <c r="K1453" s="12"/>
      <c r="L1453" s="12"/>
      <c r="M1453" s="12"/>
    </row>
    <row r="1454" spans="11:13">
      <c r="K1454" s="12"/>
      <c r="L1454" s="12"/>
      <c r="M1454" s="12"/>
    </row>
    <row r="1455" spans="11:13">
      <c r="K1455" s="12"/>
      <c r="L1455" s="12"/>
      <c r="M1455" s="12"/>
    </row>
    <row r="1456" spans="11:13">
      <c r="K1456" s="12"/>
      <c r="L1456" s="12"/>
      <c r="M1456" s="12"/>
    </row>
    <row r="1457" spans="11:13">
      <c r="K1457" s="12"/>
      <c r="L1457" s="12"/>
      <c r="M1457" s="12"/>
    </row>
    <row r="1458" spans="11:13">
      <c r="K1458" s="12"/>
      <c r="L1458" s="12"/>
      <c r="M1458" s="12"/>
    </row>
    <row r="1459" spans="11:13">
      <c r="K1459" s="12"/>
      <c r="L1459" s="12"/>
      <c r="M1459" s="12"/>
    </row>
    <row r="1460" spans="11:13">
      <c r="K1460" s="12"/>
      <c r="L1460" s="12"/>
      <c r="M1460" s="12"/>
    </row>
    <row r="1461" spans="11:13">
      <c r="K1461" s="12"/>
      <c r="L1461" s="12"/>
      <c r="M1461" s="12"/>
    </row>
    <row r="1462" spans="11:13">
      <c r="K1462" s="12"/>
      <c r="L1462" s="12"/>
      <c r="M1462" s="12"/>
    </row>
    <row r="1463" spans="11:13">
      <c r="K1463" s="12"/>
      <c r="L1463" s="12"/>
      <c r="M1463" s="12"/>
    </row>
    <row r="1464" spans="11:13">
      <c r="K1464" s="12"/>
      <c r="L1464" s="12"/>
      <c r="M1464" s="12"/>
    </row>
    <row r="1465" spans="11:13">
      <c r="K1465" s="12"/>
      <c r="L1465" s="12"/>
      <c r="M1465" s="12"/>
    </row>
    <row r="1466" spans="11:13">
      <c r="K1466" s="12"/>
      <c r="L1466" s="12"/>
      <c r="M1466" s="12"/>
    </row>
    <row r="1467" spans="11:13">
      <c r="K1467" s="12"/>
      <c r="L1467" s="12"/>
      <c r="M1467" s="12"/>
    </row>
    <row r="1468" spans="11:13">
      <c r="K1468" s="12"/>
      <c r="L1468" s="12"/>
      <c r="M1468" s="12"/>
    </row>
    <row r="1469" spans="11:13">
      <c r="K1469" s="12"/>
      <c r="L1469" s="12"/>
      <c r="M1469" s="12"/>
    </row>
    <row r="1470" spans="11:13">
      <c r="K1470" s="12"/>
      <c r="L1470" s="12"/>
      <c r="M1470" s="12"/>
    </row>
    <row r="1471" spans="11:13">
      <c r="K1471" s="12"/>
      <c r="L1471" s="12"/>
      <c r="M1471" s="12"/>
    </row>
    <row r="1472" spans="11:13">
      <c r="K1472" s="12"/>
      <c r="L1472" s="12"/>
      <c r="M1472" s="12"/>
    </row>
    <row r="1473" spans="11:13">
      <c r="K1473" s="12"/>
      <c r="L1473" s="12"/>
      <c r="M1473" s="12"/>
    </row>
    <row r="1474" spans="11:13">
      <c r="K1474" s="12"/>
      <c r="L1474" s="12"/>
      <c r="M1474" s="12"/>
    </row>
    <row r="1475" spans="11:13">
      <c r="K1475" s="12"/>
      <c r="L1475" s="12"/>
      <c r="M1475" s="12"/>
    </row>
    <row r="1476" spans="11:13">
      <c r="K1476" s="12"/>
      <c r="L1476" s="12"/>
      <c r="M1476" s="12"/>
    </row>
    <row r="1477" spans="11:13">
      <c r="K1477" s="12"/>
      <c r="L1477" s="12"/>
      <c r="M1477" s="12"/>
    </row>
    <row r="1478" spans="11:13">
      <c r="K1478" s="12"/>
      <c r="L1478" s="12"/>
      <c r="M1478" s="12"/>
    </row>
    <row r="1479" spans="11:13">
      <c r="K1479" s="12"/>
      <c r="L1479" s="12"/>
      <c r="M1479" s="12"/>
    </row>
    <row r="1480" spans="11:13">
      <c r="K1480" s="12"/>
      <c r="L1480" s="12"/>
      <c r="M1480" s="12"/>
    </row>
    <row r="1481" spans="11:13">
      <c r="K1481" s="12"/>
      <c r="L1481" s="12"/>
      <c r="M1481" s="12"/>
    </row>
    <row r="1482" spans="11:13">
      <c r="K1482" s="12"/>
      <c r="L1482" s="12"/>
      <c r="M1482" s="12"/>
    </row>
    <row r="1483" spans="11:13">
      <c r="K1483" s="12"/>
      <c r="L1483" s="12"/>
      <c r="M1483" s="12"/>
    </row>
    <row r="1484" spans="11:13">
      <c r="K1484" s="12"/>
      <c r="L1484" s="12"/>
      <c r="M1484" s="12"/>
    </row>
    <row r="1485" spans="11:13">
      <c r="K1485" s="12"/>
      <c r="L1485" s="12"/>
      <c r="M1485" s="12"/>
    </row>
    <row r="1486" spans="11:13">
      <c r="K1486" s="12"/>
      <c r="L1486" s="12"/>
      <c r="M1486" s="12"/>
    </row>
    <row r="1487" spans="11:13">
      <c r="K1487" s="12"/>
      <c r="L1487" s="12"/>
      <c r="M1487" s="12"/>
    </row>
    <row r="1488" spans="11:13">
      <c r="K1488" s="12"/>
      <c r="L1488" s="12"/>
      <c r="M1488" s="12"/>
    </row>
    <row r="1489" spans="11:13">
      <c r="K1489" s="12"/>
      <c r="L1489" s="12"/>
      <c r="M1489" s="12"/>
    </row>
    <row r="1490" spans="11:13">
      <c r="K1490" s="12"/>
      <c r="L1490" s="12"/>
      <c r="M1490" s="12"/>
    </row>
    <row r="1491" spans="11:13">
      <c r="K1491" s="12"/>
      <c r="L1491" s="12"/>
      <c r="M1491" s="12"/>
    </row>
    <row r="1492" spans="11:13">
      <c r="K1492" s="12"/>
      <c r="L1492" s="12"/>
      <c r="M1492" s="12"/>
    </row>
    <row r="1493" spans="11:13">
      <c r="K1493" s="12"/>
      <c r="L1493" s="12"/>
      <c r="M1493" s="12"/>
    </row>
    <row r="1494" spans="11:13">
      <c r="K1494" s="12"/>
      <c r="L1494" s="12"/>
      <c r="M1494" s="12"/>
    </row>
    <row r="1495" spans="11:13">
      <c r="K1495" s="12"/>
      <c r="L1495" s="12"/>
      <c r="M1495" s="12"/>
    </row>
    <row r="1496" spans="11:13">
      <c r="K1496" s="12"/>
      <c r="L1496" s="12"/>
      <c r="M1496" s="12"/>
    </row>
    <row r="1497" spans="11:13">
      <c r="K1497" s="12"/>
      <c r="L1497" s="12"/>
      <c r="M1497" s="12"/>
    </row>
    <row r="1498" spans="11:13">
      <c r="K1498" s="12"/>
      <c r="L1498" s="12"/>
      <c r="M1498" s="12"/>
    </row>
    <row r="1499" spans="11:13">
      <c r="K1499" s="12"/>
      <c r="L1499" s="12"/>
      <c r="M1499" s="12"/>
    </row>
    <row r="1500" spans="11:13">
      <c r="K1500" s="12"/>
      <c r="L1500" s="12"/>
      <c r="M1500" s="12"/>
    </row>
    <row r="1501" spans="11:13">
      <c r="K1501" s="12"/>
      <c r="L1501" s="12"/>
      <c r="M1501" s="12"/>
    </row>
    <row r="1502" spans="11:13">
      <c r="K1502" s="12"/>
      <c r="L1502" s="12"/>
      <c r="M1502" s="12"/>
    </row>
    <row r="1503" spans="11:13">
      <c r="K1503" s="12"/>
      <c r="L1503" s="12"/>
      <c r="M1503" s="12"/>
    </row>
    <row r="1504" spans="11:13">
      <c r="K1504" s="12"/>
      <c r="L1504" s="12"/>
      <c r="M1504" s="12"/>
    </row>
    <row r="1505" spans="11:13">
      <c r="K1505" s="12"/>
      <c r="L1505" s="12"/>
      <c r="M1505" s="12"/>
    </row>
    <row r="1506" spans="11:13">
      <c r="K1506" s="12"/>
      <c r="L1506" s="12"/>
      <c r="M1506" s="12"/>
    </row>
    <row r="1507" spans="11:13">
      <c r="K1507" s="12"/>
      <c r="L1507" s="12"/>
      <c r="M1507" s="12"/>
    </row>
    <row r="1508" spans="11:13">
      <c r="K1508" s="12"/>
      <c r="L1508" s="12"/>
      <c r="M1508" s="12"/>
    </row>
    <row r="1509" spans="11:13">
      <c r="K1509" s="12"/>
      <c r="L1509" s="12"/>
      <c r="M1509" s="12"/>
    </row>
    <row r="1510" spans="11:13">
      <c r="K1510" s="12"/>
      <c r="L1510" s="12"/>
      <c r="M1510" s="12"/>
    </row>
    <row r="1511" spans="11:13">
      <c r="K1511" s="12"/>
      <c r="L1511" s="12"/>
      <c r="M1511" s="12"/>
    </row>
    <row r="1512" spans="11:13">
      <c r="K1512" s="12"/>
      <c r="L1512" s="12"/>
      <c r="M1512" s="12"/>
    </row>
    <row r="1513" spans="11:13">
      <c r="K1513" s="12"/>
      <c r="L1513" s="12"/>
      <c r="M1513" s="12"/>
    </row>
    <row r="1514" spans="11:13">
      <c r="K1514" s="12"/>
      <c r="L1514" s="12"/>
      <c r="M1514" s="12"/>
    </row>
    <row r="1515" spans="11:13">
      <c r="K1515" s="12"/>
      <c r="L1515" s="12"/>
      <c r="M1515" s="12"/>
    </row>
    <row r="1516" spans="11:13">
      <c r="K1516" s="12"/>
      <c r="L1516" s="12"/>
      <c r="M1516" s="12"/>
    </row>
    <row r="1517" spans="11:13">
      <c r="K1517" s="12"/>
      <c r="L1517" s="12"/>
      <c r="M1517" s="12"/>
    </row>
    <row r="1518" spans="11:13">
      <c r="K1518" s="12"/>
      <c r="L1518" s="12"/>
      <c r="M1518" s="12"/>
    </row>
    <row r="1519" spans="11:13">
      <c r="K1519" s="12"/>
      <c r="L1519" s="12"/>
      <c r="M1519" s="12"/>
    </row>
    <row r="1520" spans="11:13">
      <c r="K1520" s="12"/>
      <c r="L1520" s="12"/>
      <c r="M1520" s="12"/>
    </row>
    <row r="1521" spans="11:13">
      <c r="K1521" s="12"/>
      <c r="L1521" s="12"/>
      <c r="M1521" s="12"/>
    </row>
    <row r="1522" spans="11:13">
      <c r="K1522" s="12"/>
      <c r="L1522" s="12"/>
      <c r="M1522" s="12"/>
    </row>
    <row r="1523" spans="11:13">
      <c r="K1523" s="12"/>
      <c r="L1523" s="12"/>
      <c r="M1523" s="12"/>
    </row>
    <row r="1524" spans="11:13">
      <c r="K1524" s="12"/>
      <c r="L1524" s="12"/>
      <c r="M1524" s="12"/>
    </row>
    <row r="1525" spans="11:13">
      <c r="K1525" s="12"/>
      <c r="L1525" s="12"/>
      <c r="M1525" s="12"/>
    </row>
    <row r="1526" spans="11:13">
      <c r="K1526" s="12"/>
      <c r="L1526" s="12"/>
      <c r="M1526" s="12"/>
    </row>
    <row r="1527" spans="11:13">
      <c r="K1527" s="12"/>
      <c r="L1527" s="12"/>
      <c r="M1527" s="12"/>
    </row>
    <row r="1528" spans="11:13">
      <c r="K1528" s="12"/>
      <c r="L1528" s="12"/>
      <c r="M1528" s="12"/>
    </row>
    <row r="1529" spans="11:13">
      <c r="K1529" s="12"/>
      <c r="L1529" s="12"/>
      <c r="M1529" s="12"/>
    </row>
    <row r="1530" spans="11:13">
      <c r="K1530" s="12"/>
      <c r="L1530" s="12"/>
      <c r="M1530" s="12"/>
    </row>
    <row r="1531" spans="11:13">
      <c r="K1531" s="12"/>
      <c r="L1531" s="12"/>
      <c r="M1531" s="12"/>
    </row>
    <row r="1532" spans="11:13">
      <c r="K1532" s="12"/>
      <c r="L1532" s="12"/>
      <c r="M1532" s="12"/>
    </row>
    <row r="1533" spans="11:13">
      <c r="K1533" s="12"/>
      <c r="L1533" s="12"/>
      <c r="M1533" s="12"/>
    </row>
    <row r="1534" spans="11:13">
      <c r="K1534" s="12"/>
      <c r="L1534" s="12"/>
      <c r="M1534" s="12"/>
    </row>
    <row r="1535" spans="11:13">
      <c r="K1535" s="12"/>
      <c r="L1535" s="12"/>
      <c r="M1535" s="12"/>
    </row>
    <row r="1536" spans="11:13">
      <c r="K1536" s="12"/>
      <c r="L1536" s="12"/>
      <c r="M1536" s="12"/>
    </row>
    <row r="1537" spans="11:13">
      <c r="K1537" s="12"/>
      <c r="L1537" s="12"/>
      <c r="M1537" s="12"/>
    </row>
    <row r="1538" spans="11:13">
      <c r="K1538" s="12"/>
      <c r="L1538" s="12"/>
      <c r="M1538" s="12"/>
    </row>
    <row r="1539" spans="11:13">
      <c r="K1539" s="12"/>
      <c r="L1539" s="12"/>
      <c r="M1539" s="12"/>
    </row>
    <row r="1540" spans="11:13">
      <c r="K1540" s="12"/>
      <c r="L1540" s="12"/>
      <c r="M1540" s="12"/>
    </row>
    <row r="1541" spans="11:13">
      <c r="K1541" s="12"/>
      <c r="L1541" s="12"/>
      <c r="M1541" s="12"/>
    </row>
    <row r="1542" spans="11:13">
      <c r="K1542" s="12"/>
      <c r="L1542" s="12"/>
      <c r="M1542" s="12"/>
    </row>
    <row r="1543" spans="11:13">
      <c r="K1543" s="12"/>
      <c r="L1543" s="12"/>
      <c r="M1543" s="12"/>
    </row>
    <row r="1544" spans="11:13">
      <c r="K1544" s="12"/>
      <c r="L1544" s="12"/>
      <c r="M1544" s="12"/>
    </row>
    <row r="1545" spans="11:13">
      <c r="K1545" s="12"/>
      <c r="L1545" s="12"/>
      <c r="M1545" s="12"/>
    </row>
    <row r="1546" spans="11:13">
      <c r="K1546" s="12"/>
      <c r="L1546" s="12"/>
      <c r="M1546" s="12"/>
    </row>
    <row r="1547" spans="11:13">
      <c r="K1547" s="12"/>
      <c r="L1547" s="12"/>
      <c r="M1547" s="12"/>
    </row>
    <row r="1548" spans="11:13">
      <c r="K1548" s="12"/>
      <c r="L1548" s="12"/>
      <c r="M1548" s="12"/>
    </row>
    <row r="1549" spans="11:13">
      <c r="K1549" s="12"/>
      <c r="L1549" s="12"/>
      <c r="M1549" s="12"/>
    </row>
    <row r="1550" spans="11:13">
      <c r="K1550" s="12"/>
      <c r="L1550" s="12"/>
      <c r="M1550" s="12"/>
    </row>
    <row r="1551" spans="11:13">
      <c r="K1551" s="12"/>
      <c r="L1551" s="12"/>
      <c r="M1551" s="12"/>
    </row>
    <row r="1552" spans="11:13">
      <c r="K1552" s="12"/>
      <c r="L1552" s="12"/>
      <c r="M1552" s="12"/>
    </row>
    <row r="1553" spans="11:13">
      <c r="K1553" s="12"/>
      <c r="L1553" s="12"/>
      <c r="M1553" s="12"/>
    </row>
    <row r="1554" spans="11:13">
      <c r="K1554" s="12"/>
      <c r="L1554" s="12"/>
      <c r="M1554" s="12"/>
    </row>
    <row r="1555" spans="11:13">
      <c r="K1555" s="12"/>
      <c r="L1555" s="12"/>
      <c r="M1555" s="12"/>
    </row>
    <row r="1556" spans="11:13">
      <c r="K1556" s="12"/>
      <c r="L1556" s="12"/>
      <c r="M1556" s="12"/>
    </row>
    <row r="1557" spans="11:13">
      <c r="K1557" s="12"/>
      <c r="L1557" s="12"/>
      <c r="M1557" s="12"/>
    </row>
    <row r="1558" spans="11:13">
      <c r="K1558" s="12"/>
      <c r="L1558" s="12"/>
      <c r="M1558" s="12"/>
    </row>
    <row r="1559" spans="11:13">
      <c r="K1559" s="12"/>
      <c r="L1559" s="12"/>
      <c r="M1559" s="12"/>
    </row>
    <row r="1560" spans="11:13">
      <c r="K1560" s="12"/>
      <c r="L1560" s="12"/>
      <c r="M1560" s="12"/>
    </row>
    <row r="1561" spans="11:13">
      <c r="K1561" s="12"/>
      <c r="L1561" s="12"/>
      <c r="M1561" s="12"/>
    </row>
    <row r="1562" spans="11:13">
      <c r="K1562" s="12"/>
      <c r="L1562" s="12"/>
      <c r="M1562" s="12"/>
    </row>
    <row r="1563" spans="11:13">
      <c r="K1563" s="12"/>
      <c r="L1563" s="12"/>
      <c r="M1563" s="12"/>
    </row>
    <row r="1564" spans="11:13">
      <c r="K1564" s="12"/>
      <c r="L1564" s="12"/>
      <c r="M1564" s="12"/>
    </row>
    <row r="1565" spans="11:13">
      <c r="K1565" s="12"/>
      <c r="L1565" s="12"/>
      <c r="M1565" s="12"/>
    </row>
    <row r="1566" spans="11:13">
      <c r="K1566" s="12"/>
      <c r="L1566" s="12"/>
      <c r="M1566" s="12"/>
    </row>
    <row r="1567" spans="11:13">
      <c r="K1567" s="12"/>
      <c r="L1567" s="12"/>
      <c r="M1567" s="12"/>
    </row>
    <row r="1568" spans="11:13">
      <c r="K1568" s="12"/>
      <c r="L1568" s="12"/>
      <c r="M1568" s="12"/>
    </row>
    <row r="1569" spans="11:13">
      <c r="K1569" s="12"/>
      <c r="L1569" s="12"/>
      <c r="M1569" s="12"/>
    </row>
    <row r="1570" spans="11:13">
      <c r="K1570" s="12"/>
      <c r="L1570" s="12"/>
      <c r="M1570" s="12"/>
    </row>
    <row r="1571" spans="11:13">
      <c r="K1571" s="12"/>
      <c r="L1571" s="12"/>
      <c r="M1571" s="12"/>
    </row>
    <row r="1572" spans="11:13">
      <c r="K1572" s="12"/>
      <c r="L1572" s="12"/>
      <c r="M1572" s="12"/>
    </row>
    <row r="1573" spans="11:13">
      <c r="K1573" s="12"/>
      <c r="L1573" s="12"/>
      <c r="M1573" s="12"/>
    </row>
    <row r="1574" spans="11:13">
      <c r="K1574" s="12"/>
      <c r="L1574" s="12"/>
      <c r="M1574" s="12"/>
    </row>
    <row r="1575" spans="11:13">
      <c r="K1575" s="12"/>
      <c r="L1575" s="12"/>
      <c r="M1575" s="12"/>
    </row>
    <row r="1576" spans="11:13">
      <c r="K1576" s="12"/>
      <c r="L1576" s="12"/>
      <c r="M1576" s="12"/>
    </row>
    <row r="1577" spans="11:13">
      <c r="K1577" s="12"/>
      <c r="L1577" s="12"/>
      <c r="M1577" s="12"/>
    </row>
    <row r="1578" spans="11:13">
      <c r="K1578" s="12"/>
      <c r="L1578" s="12"/>
      <c r="M1578" s="12"/>
    </row>
    <row r="1579" spans="11:13">
      <c r="K1579" s="12"/>
      <c r="L1579" s="12"/>
      <c r="M1579" s="12"/>
    </row>
    <row r="1580" spans="11:13">
      <c r="K1580" s="12"/>
      <c r="L1580" s="12"/>
      <c r="M1580" s="12"/>
    </row>
    <row r="1581" spans="11:13">
      <c r="K1581" s="12"/>
      <c r="L1581" s="12"/>
      <c r="M1581" s="12"/>
    </row>
    <row r="1582" spans="11:13">
      <c r="K1582" s="12"/>
      <c r="L1582" s="12"/>
      <c r="M1582" s="12"/>
    </row>
    <row r="1583" spans="11:13">
      <c r="K1583" s="12"/>
      <c r="L1583" s="12"/>
      <c r="M1583" s="12"/>
    </row>
    <row r="1584" spans="11:13">
      <c r="K1584" s="12"/>
      <c r="L1584" s="12"/>
      <c r="M1584" s="12"/>
    </row>
    <row r="1585" spans="11:13">
      <c r="K1585" s="12"/>
      <c r="L1585" s="12"/>
      <c r="M1585" s="12"/>
    </row>
    <row r="1586" spans="11:13">
      <c r="K1586" s="12"/>
      <c r="L1586" s="12"/>
      <c r="M1586" s="12"/>
    </row>
    <row r="1587" spans="11:13">
      <c r="K1587" s="12"/>
      <c r="L1587" s="12"/>
      <c r="M1587" s="12"/>
    </row>
    <row r="1588" spans="11:13">
      <c r="K1588" s="12"/>
      <c r="L1588" s="12"/>
      <c r="M1588" s="12"/>
    </row>
    <row r="1589" spans="11:13">
      <c r="K1589" s="12"/>
      <c r="L1589" s="12"/>
      <c r="M1589" s="12"/>
    </row>
    <row r="1590" spans="11:13">
      <c r="K1590" s="12"/>
      <c r="L1590" s="12"/>
      <c r="M1590" s="12"/>
    </row>
    <row r="1591" spans="11:13">
      <c r="K1591" s="12"/>
      <c r="L1591" s="12"/>
      <c r="M1591" s="12"/>
    </row>
    <row r="1592" spans="11:13">
      <c r="K1592" s="12"/>
      <c r="L1592" s="12"/>
      <c r="M1592" s="12"/>
    </row>
    <row r="1593" spans="11:13">
      <c r="K1593" s="12"/>
      <c r="L1593" s="12"/>
      <c r="M1593" s="12"/>
    </row>
    <row r="1594" spans="11:13">
      <c r="K1594" s="12"/>
      <c r="L1594" s="12"/>
      <c r="M1594" s="12"/>
    </row>
    <row r="1595" spans="11:13">
      <c r="K1595" s="12"/>
      <c r="L1595" s="12"/>
      <c r="M1595" s="12"/>
    </row>
    <row r="1596" spans="11:13">
      <c r="K1596" s="12"/>
      <c r="L1596" s="12"/>
      <c r="M1596" s="12"/>
    </row>
    <row r="1597" spans="11:13">
      <c r="K1597" s="12"/>
      <c r="L1597" s="12"/>
      <c r="M1597" s="12"/>
    </row>
    <row r="1598" spans="11:13">
      <c r="K1598" s="12"/>
      <c r="L1598" s="12"/>
      <c r="M1598" s="12"/>
    </row>
    <row r="1599" spans="11:13">
      <c r="K1599" s="12"/>
      <c r="L1599" s="12"/>
      <c r="M1599" s="12"/>
    </row>
    <row r="1600" spans="11:13">
      <c r="K1600" s="12"/>
      <c r="L1600" s="12"/>
      <c r="M1600" s="12"/>
    </row>
    <row r="1601" spans="11:13">
      <c r="K1601" s="12"/>
      <c r="L1601" s="12"/>
      <c r="M1601" s="12"/>
    </row>
    <row r="1602" spans="11:13">
      <c r="K1602" s="12"/>
      <c r="L1602" s="12"/>
      <c r="M1602" s="12"/>
    </row>
    <row r="1603" spans="11:13">
      <c r="K1603" s="12"/>
      <c r="L1603" s="12"/>
      <c r="M1603" s="12"/>
    </row>
    <row r="1604" spans="11:13">
      <c r="K1604" s="12"/>
      <c r="L1604" s="12"/>
      <c r="M1604" s="12"/>
    </row>
    <row r="1605" spans="11:13">
      <c r="K1605" s="12"/>
      <c r="L1605" s="12"/>
      <c r="M1605" s="12"/>
    </row>
    <row r="1606" spans="11:13">
      <c r="K1606" s="12"/>
      <c r="L1606" s="12"/>
      <c r="M1606" s="12"/>
    </row>
    <row r="1607" spans="11:13">
      <c r="K1607" s="12"/>
      <c r="L1607" s="12"/>
      <c r="M1607" s="12"/>
    </row>
    <row r="1608" spans="11:13">
      <c r="K1608" s="12"/>
      <c r="L1608" s="12"/>
      <c r="M1608" s="12"/>
    </row>
    <row r="1609" spans="11:13">
      <c r="K1609" s="12"/>
      <c r="L1609" s="12"/>
      <c r="M1609" s="12"/>
    </row>
    <row r="1610" spans="11:13">
      <c r="K1610" s="12"/>
      <c r="L1610" s="12"/>
      <c r="M1610" s="12"/>
    </row>
    <row r="1611" spans="11:13">
      <c r="K1611" s="12"/>
      <c r="L1611" s="12"/>
      <c r="M1611" s="12"/>
    </row>
    <row r="1612" spans="11:13">
      <c r="K1612" s="12"/>
      <c r="L1612" s="12"/>
      <c r="M1612" s="12"/>
    </row>
    <row r="1613" spans="11:13">
      <c r="K1613" s="12"/>
      <c r="L1613" s="12"/>
      <c r="M1613" s="12"/>
    </row>
    <row r="1614" spans="11:13">
      <c r="K1614" s="12"/>
      <c r="L1614" s="12"/>
      <c r="M1614" s="12"/>
    </row>
    <row r="1615" spans="11:13">
      <c r="K1615" s="12"/>
      <c r="L1615" s="12"/>
      <c r="M1615" s="12"/>
    </row>
    <row r="1616" spans="11:13">
      <c r="K1616" s="12"/>
      <c r="L1616" s="12"/>
      <c r="M1616" s="12"/>
    </row>
    <row r="1617" spans="11:13">
      <c r="K1617" s="12"/>
      <c r="L1617" s="12"/>
      <c r="M1617" s="12"/>
    </row>
    <row r="1618" spans="11:13">
      <c r="K1618" s="12"/>
      <c r="L1618" s="12"/>
      <c r="M1618" s="12"/>
    </row>
    <row r="1619" spans="11:13">
      <c r="K1619" s="12"/>
      <c r="L1619" s="12"/>
      <c r="M1619" s="12"/>
    </row>
    <row r="1620" spans="11:13">
      <c r="K1620" s="12"/>
      <c r="L1620" s="12"/>
      <c r="M1620" s="12"/>
    </row>
    <row r="1621" spans="11:13">
      <c r="K1621" s="12"/>
      <c r="L1621" s="12"/>
      <c r="M1621" s="12"/>
    </row>
    <row r="1622" spans="11:13">
      <c r="K1622" s="12"/>
      <c r="L1622" s="12"/>
      <c r="M1622" s="12"/>
    </row>
    <row r="1623" spans="11:13">
      <c r="K1623" s="12"/>
      <c r="L1623" s="12"/>
      <c r="M1623" s="12"/>
    </row>
    <row r="1624" spans="11:13">
      <c r="K1624" s="12"/>
      <c r="L1624" s="12"/>
      <c r="M1624" s="12"/>
    </row>
    <row r="1625" spans="11:13">
      <c r="K1625" s="12"/>
      <c r="L1625" s="12"/>
      <c r="M1625" s="12"/>
    </row>
    <row r="1626" spans="11:13">
      <c r="K1626" s="12"/>
      <c r="L1626" s="12"/>
      <c r="M1626" s="12"/>
    </row>
    <row r="1627" spans="11:13">
      <c r="K1627" s="12"/>
      <c r="L1627" s="12"/>
      <c r="M1627" s="12"/>
    </row>
    <row r="1628" spans="11:13">
      <c r="K1628" s="12"/>
      <c r="L1628" s="12"/>
      <c r="M1628" s="12"/>
    </row>
    <row r="1629" spans="11:13">
      <c r="K1629" s="12"/>
      <c r="L1629" s="12"/>
      <c r="M1629" s="12"/>
    </row>
    <row r="1630" spans="11:13">
      <c r="K1630" s="12"/>
      <c r="L1630" s="12"/>
      <c r="M1630" s="12"/>
    </row>
    <row r="1631" spans="11:13">
      <c r="K1631" s="12"/>
      <c r="L1631" s="12"/>
      <c r="M1631" s="12"/>
    </row>
    <row r="1632" spans="11:13">
      <c r="K1632" s="12"/>
      <c r="L1632" s="12"/>
      <c r="M1632" s="12"/>
    </row>
    <row r="1633" spans="11:13">
      <c r="K1633" s="12"/>
      <c r="L1633" s="12"/>
      <c r="M1633" s="12"/>
    </row>
    <row r="1634" spans="11:13">
      <c r="K1634" s="12"/>
      <c r="L1634" s="12"/>
      <c r="M1634" s="12"/>
    </row>
    <row r="1635" spans="11:13">
      <c r="K1635" s="12"/>
      <c r="L1635" s="12"/>
      <c r="M1635" s="12"/>
    </row>
    <row r="1636" spans="11:13">
      <c r="K1636" s="12"/>
      <c r="L1636" s="12"/>
      <c r="M1636" s="12"/>
    </row>
    <row r="1637" spans="11:13">
      <c r="K1637" s="12"/>
      <c r="L1637" s="12"/>
      <c r="M1637" s="12"/>
    </row>
    <row r="1638" spans="11:13">
      <c r="K1638" s="12"/>
      <c r="L1638" s="12"/>
      <c r="M1638" s="12"/>
    </row>
    <row r="1639" spans="11:13">
      <c r="K1639" s="12"/>
      <c r="L1639" s="12"/>
      <c r="M1639" s="12"/>
    </row>
    <row r="1640" spans="11:13">
      <c r="K1640" s="12"/>
      <c r="L1640" s="12"/>
      <c r="M1640" s="12"/>
    </row>
    <row r="1641" spans="11:13">
      <c r="K1641" s="12"/>
      <c r="L1641" s="12"/>
      <c r="M1641" s="12"/>
    </row>
    <row r="1642" spans="11:13">
      <c r="K1642" s="12"/>
      <c r="L1642" s="12"/>
      <c r="M1642" s="12"/>
    </row>
    <row r="1643" spans="11:13">
      <c r="K1643" s="12"/>
      <c r="L1643" s="12"/>
      <c r="M1643" s="12"/>
    </row>
    <row r="1644" spans="11:13">
      <c r="K1644" s="12"/>
      <c r="L1644" s="12"/>
      <c r="M1644" s="12"/>
    </row>
    <row r="1645" spans="11:13">
      <c r="K1645" s="12"/>
      <c r="L1645" s="12"/>
      <c r="M1645" s="12"/>
    </row>
    <row r="1646" spans="11:13">
      <c r="K1646" s="12"/>
      <c r="L1646" s="12"/>
      <c r="M1646" s="12"/>
    </row>
    <row r="1647" spans="11:13">
      <c r="K1647" s="12"/>
      <c r="L1647" s="12"/>
      <c r="M1647" s="12"/>
    </row>
    <row r="1648" spans="11:13">
      <c r="K1648" s="12"/>
      <c r="L1648" s="12"/>
      <c r="M1648" s="12"/>
    </row>
    <row r="1649" spans="11:13">
      <c r="K1649" s="12"/>
      <c r="L1649" s="12"/>
      <c r="M1649" s="12"/>
    </row>
    <row r="1650" spans="11:13">
      <c r="K1650" s="12"/>
      <c r="L1650" s="12"/>
      <c r="M1650" s="12"/>
    </row>
    <row r="1651" spans="11:13">
      <c r="K1651" s="12"/>
      <c r="L1651" s="12"/>
      <c r="M1651" s="12"/>
    </row>
    <row r="1652" spans="11:13">
      <c r="K1652" s="12"/>
      <c r="L1652" s="12"/>
      <c r="M1652" s="12"/>
    </row>
    <row r="1653" spans="11:13">
      <c r="K1653" s="12"/>
      <c r="L1653" s="12"/>
      <c r="M1653" s="12"/>
    </row>
    <row r="1654" spans="11:13">
      <c r="K1654" s="12"/>
      <c r="L1654" s="12"/>
      <c r="M1654" s="12"/>
    </row>
    <row r="1655" spans="11:13">
      <c r="K1655" s="12"/>
      <c r="L1655" s="12"/>
      <c r="M1655" s="12"/>
    </row>
    <row r="1656" spans="11:13">
      <c r="K1656" s="12"/>
      <c r="L1656" s="12"/>
      <c r="M1656" s="12"/>
    </row>
    <row r="1657" spans="11:13">
      <c r="K1657" s="12"/>
      <c r="L1657" s="12"/>
      <c r="M1657" s="12"/>
    </row>
    <row r="1658" spans="11:13">
      <c r="K1658" s="12"/>
      <c r="L1658" s="12"/>
      <c r="M1658" s="12"/>
    </row>
    <row r="1659" spans="11:13">
      <c r="K1659" s="12"/>
      <c r="L1659" s="12"/>
      <c r="M1659" s="12"/>
    </row>
    <row r="1660" spans="11:13">
      <c r="K1660" s="12"/>
      <c r="L1660" s="12"/>
      <c r="M1660" s="12"/>
    </row>
    <row r="1661" spans="11:13">
      <c r="K1661" s="12"/>
      <c r="L1661" s="12"/>
      <c r="M1661" s="12"/>
    </row>
    <row r="1662" spans="11:13">
      <c r="K1662" s="12"/>
      <c r="L1662" s="12"/>
      <c r="M1662" s="12"/>
    </row>
    <row r="1663" spans="11:13">
      <c r="K1663" s="12"/>
      <c r="L1663" s="12"/>
      <c r="M1663" s="12"/>
    </row>
    <row r="1664" spans="11:13">
      <c r="K1664" s="12"/>
      <c r="L1664" s="12"/>
      <c r="M1664" s="12"/>
    </row>
    <row r="1665" spans="11:13">
      <c r="K1665" s="12"/>
      <c r="L1665" s="12"/>
      <c r="M1665" s="12"/>
    </row>
    <row r="1666" spans="11:13">
      <c r="K1666" s="12"/>
      <c r="L1666" s="12"/>
      <c r="M1666" s="12"/>
    </row>
    <row r="1667" spans="11:13">
      <c r="K1667" s="12"/>
      <c r="L1667" s="12"/>
      <c r="M1667" s="12"/>
    </row>
    <row r="1668" spans="11:13">
      <c r="K1668" s="12"/>
      <c r="L1668" s="12"/>
      <c r="M1668" s="12"/>
    </row>
    <row r="1669" spans="11:13">
      <c r="K1669" s="12"/>
      <c r="L1669" s="12"/>
      <c r="M1669" s="12"/>
    </row>
    <row r="1670" spans="11:13">
      <c r="K1670" s="12"/>
      <c r="L1670" s="12"/>
      <c r="M1670" s="12"/>
    </row>
    <row r="1671" spans="11:13">
      <c r="K1671" s="12"/>
      <c r="L1671" s="12"/>
      <c r="M1671" s="12"/>
    </row>
    <row r="1672" spans="11:13">
      <c r="K1672" s="12"/>
      <c r="L1672" s="12"/>
      <c r="M1672" s="12"/>
    </row>
    <row r="1673" spans="11:13">
      <c r="K1673" s="12"/>
      <c r="L1673" s="12"/>
      <c r="M1673" s="12"/>
    </row>
    <row r="1674" spans="11:13">
      <c r="K1674" s="12"/>
      <c r="L1674" s="12"/>
      <c r="M1674" s="12"/>
    </row>
    <row r="1675" spans="11:13">
      <c r="K1675" s="12"/>
      <c r="L1675" s="12"/>
      <c r="M1675" s="12"/>
    </row>
    <row r="1676" spans="11:13">
      <c r="K1676" s="12"/>
      <c r="L1676" s="12"/>
      <c r="M1676" s="12"/>
    </row>
    <row r="1677" spans="11:13">
      <c r="K1677" s="12"/>
      <c r="L1677" s="12"/>
      <c r="M1677" s="12"/>
    </row>
    <row r="1678" spans="11:13">
      <c r="K1678" s="12"/>
      <c r="L1678" s="12"/>
      <c r="M1678" s="12"/>
    </row>
    <row r="1679" spans="11:13">
      <c r="K1679" s="12"/>
      <c r="L1679" s="12"/>
      <c r="M1679" s="12"/>
    </row>
    <row r="1680" spans="11:13">
      <c r="K1680" s="12"/>
      <c r="L1680" s="12"/>
      <c r="M1680" s="12"/>
    </row>
    <row r="1681" spans="11:13">
      <c r="K1681" s="12"/>
      <c r="L1681" s="12"/>
      <c r="M1681" s="12"/>
    </row>
    <row r="1682" spans="11:13">
      <c r="K1682" s="12"/>
      <c r="L1682" s="12"/>
      <c r="M1682" s="12"/>
    </row>
    <row r="1683" spans="11:13">
      <c r="K1683" s="12"/>
      <c r="L1683" s="12"/>
      <c r="M1683" s="12"/>
    </row>
    <row r="1684" spans="11:13">
      <c r="K1684" s="12"/>
      <c r="L1684" s="12"/>
      <c r="M1684" s="12"/>
    </row>
    <row r="1685" spans="11:13">
      <c r="K1685" s="12"/>
      <c r="L1685" s="12"/>
      <c r="M1685" s="12"/>
    </row>
    <row r="1686" spans="11:13">
      <c r="K1686" s="12"/>
      <c r="L1686" s="12"/>
      <c r="M1686" s="12"/>
    </row>
    <row r="1687" spans="11:13">
      <c r="K1687" s="12"/>
      <c r="L1687" s="12"/>
      <c r="M1687" s="12"/>
    </row>
    <row r="1688" spans="11:13">
      <c r="K1688" s="12"/>
      <c r="L1688" s="12"/>
      <c r="M1688" s="12"/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9"/>
  <sheetViews>
    <sheetView workbookViewId="0">
      <selection activeCell="N21" sqref="N21"/>
    </sheetView>
  </sheetViews>
  <sheetFormatPr defaultColWidth="9.18333333333333" defaultRowHeight="13.5"/>
  <cols>
    <col min="1" max="1" width="20.725" customWidth="1"/>
    <col min="2" max="11" width="3.26666666666667" style="1" customWidth="1"/>
    <col min="12" max="12" width="5.18333333333333" style="1" customWidth="1"/>
    <col min="13" max="41" width="3.26666666666667" style="1" customWidth="1"/>
  </cols>
  <sheetData>
    <row r="1" ht="52.5" customHeight="1" spans="1:41">
      <c r="A1" s="2"/>
      <c r="B1" s="3">
        <v>1</v>
      </c>
      <c r="C1" s="2">
        <v>2</v>
      </c>
      <c r="D1" s="3">
        <v>3</v>
      </c>
      <c r="E1" s="2">
        <v>4</v>
      </c>
      <c r="F1" s="3">
        <v>5</v>
      </c>
      <c r="G1" s="2">
        <v>6</v>
      </c>
      <c r="H1" s="3">
        <v>7</v>
      </c>
      <c r="I1" s="2">
        <v>8</v>
      </c>
      <c r="J1" s="3">
        <v>9</v>
      </c>
      <c r="K1" s="2">
        <v>10</v>
      </c>
      <c r="L1" s="4">
        <v>1</v>
      </c>
      <c r="M1" s="5">
        <v>2</v>
      </c>
      <c r="N1" s="4">
        <v>3</v>
      </c>
      <c r="O1" s="5">
        <v>4</v>
      </c>
      <c r="P1" s="4">
        <v>5</v>
      </c>
      <c r="Q1" s="5">
        <v>6</v>
      </c>
      <c r="R1" s="4">
        <v>7</v>
      </c>
      <c r="S1" s="5">
        <v>8</v>
      </c>
      <c r="T1" s="4">
        <v>9</v>
      </c>
      <c r="U1" s="5">
        <v>10</v>
      </c>
      <c r="V1" s="3">
        <v>1</v>
      </c>
      <c r="W1" s="2">
        <v>2</v>
      </c>
      <c r="X1" s="3">
        <v>3</v>
      </c>
      <c r="Y1" s="2">
        <v>4</v>
      </c>
      <c r="Z1" s="3">
        <v>5</v>
      </c>
      <c r="AA1" s="2">
        <v>6</v>
      </c>
      <c r="AB1" s="3">
        <v>7</v>
      </c>
      <c r="AC1" s="2">
        <v>8</v>
      </c>
      <c r="AD1" s="3">
        <v>9</v>
      </c>
      <c r="AE1" s="2">
        <v>10</v>
      </c>
      <c r="AF1" s="4">
        <v>1</v>
      </c>
      <c r="AG1" s="5">
        <v>2</v>
      </c>
      <c r="AH1" s="4">
        <v>3</v>
      </c>
      <c r="AI1" s="5">
        <v>4</v>
      </c>
      <c r="AJ1" s="4">
        <v>5</v>
      </c>
      <c r="AK1" s="5">
        <v>6</v>
      </c>
      <c r="AL1" s="4">
        <v>7</v>
      </c>
      <c r="AM1" s="5">
        <v>8</v>
      </c>
      <c r="AN1" s="4">
        <v>9</v>
      </c>
      <c r="AO1" s="5">
        <v>10</v>
      </c>
    </row>
    <row r="2" spans="1:41">
      <c r="A2" s="2">
        <v>1764130100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>SUM(Demand!L2,Demand!V2,Demand!AF2)</f>
        <v>2.1</v>
      </c>
      <c r="M2" s="1">
        <f>SUM(Demand!M2,Demand!W2,Demand!AG2)</f>
        <v>0</v>
      </c>
      <c r="N2" s="1">
        <f>SUM(Demand!N2,Demand!X2,Demand!AH2)</f>
        <v>0</v>
      </c>
      <c r="O2" s="1">
        <f>SUM(Demand!O2,Demand!Y2,Demand!AI2)</f>
        <v>0</v>
      </c>
      <c r="P2" s="1">
        <f>SUM(Demand!P2,Demand!Z2,Demand!AJ2)</f>
        <v>0</v>
      </c>
      <c r="Q2" s="1">
        <f>SUM(Demand!Q2,Demand!AA2,Demand!AK2)</f>
        <v>1.6</v>
      </c>
      <c r="R2" s="1">
        <f>SUM(Demand!R2,Demand!AB2,Demand!AL2)</f>
        <v>0</v>
      </c>
      <c r="S2" s="1">
        <f>SUM(Demand!S2,Demand!AC2,Demand!AM2)</f>
        <v>1.2</v>
      </c>
      <c r="T2" s="1">
        <f>SUM(Demand!T2,Demand!AD2,Demand!AN2)</f>
        <v>1</v>
      </c>
      <c r="U2" s="1">
        <f>SUM(Demand!U2,Demand!AE2,Demand!AO2)</f>
        <v>0</v>
      </c>
      <c r="V2" s="1">
        <f>SUM(Demand!V2,Demand!AF2)</f>
        <v>0.7</v>
      </c>
      <c r="W2" s="1">
        <f>SUM(Demand!W2,Demand!AG2)</f>
        <v>0</v>
      </c>
      <c r="X2" s="1">
        <f>SUM(Demand!X2,Demand!AH2)</f>
        <v>0</v>
      </c>
      <c r="Y2" s="1">
        <f>SUM(Demand!Y2,Demand!AI2)</f>
        <v>0</v>
      </c>
      <c r="Z2" s="1">
        <f>SUM(Demand!Z2,Demand!AJ2)</f>
        <v>0</v>
      </c>
      <c r="AA2" s="1">
        <f>SUM(Demand!AA2,Demand!AK2)</f>
        <v>1.6</v>
      </c>
      <c r="AB2" s="1">
        <f>SUM(Demand!AB2,Demand!AL2)</f>
        <v>0</v>
      </c>
      <c r="AC2" s="1">
        <f>SUM(Demand!AC2,Demand!AM2)</f>
        <v>0</v>
      </c>
      <c r="AD2" s="1">
        <f>SUM(Demand!AD2,Demand!AN2)</f>
        <v>1</v>
      </c>
      <c r="AE2" s="1">
        <f>SUM(Demand!AE2,Demand!AO2)</f>
        <v>0</v>
      </c>
      <c r="AF2" s="1">
        <f>SUM(Demand!AF2)</f>
        <v>0.7</v>
      </c>
      <c r="AG2" s="1">
        <f>SUM(Demand!AG2)</f>
        <v>0</v>
      </c>
      <c r="AH2" s="1">
        <f>SUM(Demand!AH2)</f>
        <v>0</v>
      </c>
      <c r="AI2" s="1">
        <f>SUM(Demand!AI2)</f>
        <v>0</v>
      </c>
      <c r="AJ2" s="1">
        <f>SUM(Demand!AJ2)</f>
        <v>0</v>
      </c>
      <c r="AK2" s="1">
        <f>SUM(Demand!AK2)</f>
        <v>0</v>
      </c>
      <c r="AL2" s="1">
        <f>SUM(Demand!AL2)</f>
        <v>0</v>
      </c>
      <c r="AM2" s="1">
        <f>SUM(Demand!AM2)</f>
        <v>0</v>
      </c>
      <c r="AN2" s="1">
        <f>SUM(Demand!AN2)</f>
        <v>0</v>
      </c>
      <c r="AO2" s="1">
        <f>SUM(Demand!AO2)</f>
        <v>0</v>
      </c>
    </row>
    <row r="3" spans="1:41">
      <c r="A3" s="2">
        <v>1764200200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SUM(Demand!L3,Demand!V3,Demand!AF3)</f>
        <v>0</v>
      </c>
      <c r="M3" s="1">
        <f>SUM(Demand!M3,Demand!W3,Demand!AG3)</f>
        <v>2.9</v>
      </c>
      <c r="N3" s="1">
        <f>SUM(Demand!N3,Demand!X3,Demand!AH3)</f>
        <v>0</v>
      </c>
      <c r="O3" s="1">
        <f>SUM(Demand!O3,Demand!Y3,Demand!AI3)</f>
        <v>0</v>
      </c>
      <c r="P3" s="1">
        <f>SUM(Demand!P3,Demand!Z3,Demand!AJ3)</f>
        <v>0.2</v>
      </c>
      <c r="Q3" s="1">
        <f>SUM(Demand!Q3,Demand!AA3,Demand!AK3)</f>
        <v>0</v>
      </c>
      <c r="R3" s="1">
        <f>SUM(Demand!R3,Demand!AB3,Demand!AL3)</f>
        <v>0.7</v>
      </c>
      <c r="S3" s="1">
        <f>SUM(Demand!S3,Demand!AC3,Demand!AM3)</f>
        <v>0</v>
      </c>
      <c r="T3" s="1">
        <f>SUM(Demand!T3,Demand!AD3,Demand!AN3)</f>
        <v>0</v>
      </c>
      <c r="U3" s="1">
        <f>SUM(Demand!U3,Demand!AE3,Demand!AO3)</f>
        <v>1</v>
      </c>
      <c r="V3" s="1">
        <f>SUM(Demand!V3,Demand!AF3)</f>
        <v>0</v>
      </c>
      <c r="W3" s="1">
        <f>SUM(Demand!W3,Demand!AG3)</f>
        <v>1.4</v>
      </c>
      <c r="X3" s="1">
        <f>SUM(Demand!X3,Demand!AH3)</f>
        <v>0</v>
      </c>
      <c r="Y3" s="1">
        <f>SUM(Demand!Y3,Demand!AI3)</f>
        <v>0</v>
      </c>
      <c r="Z3" s="1">
        <f>SUM(Demand!Z3,Demand!AJ3)</f>
        <v>0</v>
      </c>
      <c r="AA3" s="1">
        <f>SUM(Demand!AA3,Demand!AK3)</f>
        <v>0</v>
      </c>
      <c r="AB3" s="1">
        <f>SUM(Demand!AB3,Demand!AL3)</f>
        <v>0.7</v>
      </c>
      <c r="AC3" s="1">
        <f>SUM(Demand!AC3,Demand!AM3)</f>
        <v>0</v>
      </c>
      <c r="AD3" s="1">
        <f>SUM(Demand!AD3,Demand!AN3)</f>
        <v>0</v>
      </c>
      <c r="AE3" s="1">
        <f>SUM(Demand!AE3,Demand!AO3)</f>
        <v>1</v>
      </c>
      <c r="AF3" s="1">
        <f>SUM(Demand!AF3)</f>
        <v>0</v>
      </c>
      <c r="AG3" s="1">
        <f>SUM(Demand!AG3)</f>
        <v>0</v>
      </c>
      <c r="AH3" s="1">
        <f>SUM(Demand!AH3)</f>
        <v>0</v>
      </c>
      <c r="AI3" s="1">
        <f>SUM(Demand!AI3)</f>
        <v>0</v>
      </c>
      <c r="AJ3" s="1">
        <f>SUM(Demand!AJ3)</f>
        <v>0</v>
      </c>
      <c r="AK3" s="1">
        <f>SUM(Demand!AK3)</f>
        <v>0</v>
      </c>
      <c r="AL3" s="1">
        <f>SUM(Demand!AL3)</f>
        <v>0.7</v>
      </c>
      <c r="AM3" s="1">
        <f>SUM(Demand!AM3)</f>
        <v>0</v>
      </c>
      <c r="AN3" s="1">
        <f>SUM(Demand!AN3)</f>
        <v>0</v>
      </c>
      <c r="AO3" s="1">
        <f>SUM(Demand!AO3)</f>
        <v>1</v>
      </c>
    </row>
    <row r="4" spans="1:41">
      <c r="A4" s="2">
        <v>1731670100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>SUM(Demand!L4,Demand!V4,Demand!AF4)</f>
        <v>0</v>
      </c>
      <c r="M4" s="1">
        <f>SUM(Demand!M4,Demand!W4,Demand!AG4)</f>
        <v>0</v>
      </c>
      <c r="N4" s="1">
        <f>SUM(Demand!N4,Demand!X4,Demand!AH4)</f>
        <v>0</v>
      </c>
      <c r="O4" s="1">
        <f>SUM(Demand!O4,Demand!Y4,Demand!AI4)</f>
        <v>0</v>
      </c>
      <c r="P4" s="1">
        <f>SUM(Demand!P4,Demand!Z4,Demand!AJ4)</f>
        <v>0.8</v>
      </c>
      <c r="Q4" s="1">
        <f>SUM(Demand!Q4,Demand!AA4,Demand!AK4)</f>
        <v>0</v>
      </c>
      <c r="R4" s="1">
        <f>SUM(Demand!R4,Demand!AB4,Demand!AL4)</f>
        <v>0</v>
      </c>
      <c r="S4" s="1">
        <f>SUM(Demand!S4,Demand!AC4,Demand!AM4)</f>
        <v>0</v>
      </c>
      <c r="T4" s="1">
        <f>SUM(Demand!T4,Demand!AD4,Demand!AN4)</f>
        <v>0</v>
      </c>
      <c r="U4" s="1">
        <f>SUM(Demand!U4,Demand!AE4,Demand!AO4)</f>
        <v>0</v>
      </c>
      <c r="V4" s="1">
        <f>SUM(Demand!V4,Demand!AF4)</f>
        <v>0</v>
      </c>
      <c r="W4" s="1">
        <f>SUM(Demand!W4,Demand!AG4)</f>
        <v>0</v>
      </c>
      <c r="X4" s="1">
        <f>SUM(Demand!X4,Demand!AH4)</f>
        <v>0</v>
      </c>
      <c r="Y4" s="1">
        <f>SUM(Demand!Y4,Demand!AI4)</f>
        <v>0</v>
      </c>
      <c r="Z4" s="1">
        <f>SUM(Demand!Z4,Demand!AJ4)</f>
        <v>0.8</v>
      </c>
      <c r="AA4" s="1">
        <f>SUM(Demand!AA4,Demand!AK4)</f>
        <v>0</v>
      </c>
      <c r="AB4" s="1">
        <f>SUM(Demand!AB4,Demand!AL4)</f>
        <v>0</v>
      </c>
      <c r="AC4" s="1">
        <f>SUM(Demand!AC4,Demand!AM4)</f>
        <v>0</v>
      </c>
      <c r="AD4" s="1">
        <f>SUM(Demand!AD4,Demand!AN4)</f>
        <v>0</v>
      </c>
      <c r="AE4" s="1">
        <f>SUM(Demand!AE4,Demand!AO4)</f>
        <v>0</v>
      </c>
      <c r="AF4" s="1">
        <f>SUM(Demand!AF4)</f>
        <v>0</v>
      </c>
      <c r="AG4" s="1">
        <f>SUM(Demand!AG4)</f>
        <v>0</v>
      </c>
      <c r="AH4" s="1">
        <f>SUM(Demand!AH4)</f>
        <v>0</v>
      </c>
      <c r="AI4" s="1">
        <f>SUM(Demand!AI4)</f>
        <v>0</v>
      </c>
      <c r="AJ4" s="1">
        <f>SUM(Demand!AJ4)</f>
        <v>0.8</v>
      </c>
      <c r="AK4" s="1">
        <f>SUM(Demand!AK4)</f>
        <v>0</v>
      </c>
      <c r="AL4" s="1">
        <f>SUM(Demand!AL4)</f>
        <v>0</v>
      </c>
      <c r="AM4" s="1">
        <f>SUM(Demand!AM4)</f>
        <v>0</v>
      </c>
      <c r="AN4" s="1">
        <f>SUM(Demand!AN4)</f>
        <v>0</v>
      </c>
      <c r="AO4" s="1">
        <f>SUM(Demand!AO4)</f>
        <v>0</v>
      </c>
    </row>
    <row r="5" spans="1:41">
      <c r="A5" s="2">
        <v>1764060101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SUM(Demand!L5,Demand!V5,Demand!AF5)</f>
        <v>0</v>
      </c>
      <c r="M5" s="1">
        <f>SUM(Demand!M5,Demand!W5,Demand!AG5)</f>
        <v>0</v>
      </c>
      <c r="N5" s="1">
        <f>SUM(Demand!N5,Demand!X5,Demand!AH5)</f>
        <v>0</v>
      </c>
      <c r="O5" s="1">
        <f>SUM(Demand!O5,Demand!Y5,Demand!AI5)</f>
        <v>0</v>
      </c>
      <c r="P5" s="1">
        <f>SUM(Demand!P5,Demand!Z5,Demand!AJ5)</f>
        <v>0</v>
      </c>
      <c r="Q5" s="1">
        <f>SUM(Demand!Q5,Demand!AA5,Demand!AK5)</f>
        <v>2</v>
      </c>
      <c r="R5" s="1">
        <f>SUM(Demand!R5,Demand!AB5,Demand!AL5)</f>
        <v>0</v>
      </c>
      <c r="S5" s="1">
        <f>SUM(Demand!S5,Demand!AC5,Demand!AM5)</f>
        <v>0</v>
      </c>
      <c r="T5" s="1">
        <f>SUM(Demand!T5,Demand!AD5,Demand!AN5)</f>
        <v>0</v>
      </c>
      <c r="U5" s="1">
        <f>SUM(Demand!U5,Demand!AE5,Demand!AO5)</f>
        <v>0</v>
      </c>
      <c r="V5" s="1">
        <f>SUM(Demand!V5,Demand!AF5)</f>
        <v>0</v>
      </c>
      <c r="W5" s="1">
        <f>SUM(Demand!W5,Demand!AG5)</f>
        <v>0</v>
      </c>
      <c r="X5" s="1">
        <f>SUM(Demand!X5,Demand!AH5)</f>
        <v>0</v>
      </c>
      <c r="Y5" s="1">
        <f>SUM(Demand!Y5,Demand!AI5)</f>
        <v>0</v>
      </c>
      <c r="Z5" s="1">
        <f>SUM(Demand!Z5,Demand!AJ5)</f>
        <v>0</v>
      </c>
      <c r="AA5" s="1">
        <f>SUM(Demand!AA5,Demand!AK5)</f>
        <v>2</v>
      </c>
      <c r="AB5" s="1">
        <f>SUM(Demand!AB5,Demand!AL5)</f>
        <v>0</v>
      </c>
      <c r="AC5" s="1">
        <f>SUM(Demand!AC5,Demand!AM5)</f>
        <v>0</v>
      </c>
      <c r="AD5" s="1">
        <f>SUM(Demand!AD5,Demand!AN5)</f>
        <v>0</v>
      </c>
      <c r="AE5" s="1">
        <f>SUM(Demand!AE5,Demand!AO5)</f>
        <v>0</v>
      </c>
      <c r="AF5" s="1">
        <f>SUM(Demand!AF5)</f>
        <v>0</v>
      </c>
      <c r="AG5" s="1">
        <f>SUM(Demand!AG5)</f>
        <v>0</v>
      </c>
      <c r="AH5" s="1">
        <f>SUM(Demand!AH5)</f>
        <v>0</v>
      </c>
      <c r="AI5" s="1">
        <f>SUM(Demand!AI5)</f>
        <v>0</v>
      </c>
      <c r="AJ5" s="1">
        <f>SUM(Demand!AJ5)</f>
        <v>0</v>
      </c>
      <c r="AK5" s="1">
        <f>SUM(Demand!AK5)</f>
        <v>1</v>
      </c>
      <c r="AL5" s="1">
        <f>SUM(Demand!AL5)</f>
        <v>0</v>
      </c>
      <c r="AM5" s="1">
        <f>SUM(Demand!AM5)</f>
        <v>0</v>
      </c>
      <c r="AN5" s="1">
        <f>SUM(Demand!AN5)</f>
        <v>0</v>
      </c>
      <c r="AO5" s="1">
        <f>SUM(Demand!AO5)</f>
        <v>0</v>
      </c>
    </row>
    <row r="6" spans="1:41">
      <c r="A6" s="2">
        <v>1764060201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SUM(Demand!L6,Demand!V6,Demand!AF6)</f>
        <v>0</v>
      </c>
      <c r="M6" s="1">
        <f>SUM(Demand!M6,Demand!W6,Demand!AG6)</f>
        <v>0</v>
      </c>
      <c r="N6" s="1">
        <f>SUM(Demand!N6,Demand!X6,Demand!AH6)</f>
        <v>0</v>
      </c>
      <c r="O6" s="1">
        <f>SUM(Demand!O6,Demand!Y6,Demand!AI6)</f>
        <v>0</v>
      </c>
      <c r="P6" s="1">
        <f>SUM(Demand!P6,Demand!Z6,Demand!AJ6)</f>
        <v>0</v>
      </c>
      <c r="Q6" s="1">
        <f>SUM(Demand!Q6,Demand!AA6,Demand!AK6)</f>
        <v>1.6</v>
      </c>
      <c r="R6" s="1">
        <f>SUM(Demand!R6,Demand!AB6,Demand!AL6)</f>
        <v>0</v>
      </c>
      <c r="S6" s="1">
        <f>SUM(Demand!S6,Demand!AC6,Demand!AM6)</f>
        <v>1.7</v>
      </c>
      <c r="T6" s="1">
        <f>SUM(Demand!T6,Demand!AD6,Demand!AN6)</f>
        <v>0</v>
      </c>
      <c r="U6" s="1">
        <f>SUM(Demand!U6,Demand!AE6,Demand!AO6)</f>
        <v>0</v>
      </c>
      <c r="V6" s="1">
        <f>SUM(Demand!V6,Demand!AF6)</f>
        <v>0</v>
      </c>
      <c r="W6" s="1">
        <f>SUM(Demand!W6,Demand!AG6)</f>
        <v>0</v>
      </c>
      <c r="X6" s="1">
        <f>SUM(Demand!X6,Demand!AH6)</f>
        <v>0</v>
      </c>
      <c r="Y6" s="1">
        <f>SUM(Demand!Y6,Demand!AI6)</f>
        <v>0</v>
      </c>
      <c r="Z6" s="1">
        <f>SUM(Demand!Z6,Demand!AJ6)</f>
        <v>0</v>
      </c>
      <c r="AA6" s="1">
        <f>SUM(Demand!AA6,Demand!AK6)</f>
        <v>1.6</v>
      </c>
      <c r="AB6" s="1">
        <f>SUM(Demand!AB6,Demand!AL6)</f>
        <v>0</v>
      </c>
      <c r="AC6" s="1">
        <f>SUM(Demand!AC6,Demand!AM6)</f>
        <v>1</v>
      </c>
      <c r="AD6" s="1">
        <f>SUM(Demand!AD6,Demand!AN6)</f>
        <v>0</v>
      </c>
      <c r="AE6" s="1">
        <f>SUM(Demand!AE6,Demand!AO6)</f>
        <v>0</v>
      </c>
      <c r="AF6" s="1">
        <f>SUM(Demand!AF6)</f>
        <v>0</v>
      </c>
      <c r="AG6" s="1">
        <f>SUM(Demand!AG6)</f>
        <v>0</v>
      </c>
      <c r="AH6" s="1">
        <f>SUM(Demand!AH6)</f>
        <v>0</v>
      </c>
      <c r="AI6" s="1">
        <f>SUM(Demand!AI6)</f>
        <v>0</v>
      </c>
      <c r="AJ6" s="1">
        <f>SUM(Demand!AJ6)</f>
        <v>0</v>
      </c>
      <c r="AK6" s="1">
        <f>SUM(Demand!AK6)</f>
        <v>0.7</v>
      </c>
      <c r="AL6" s="1">
        <f>SUM(Demand!AL6)</f>
        <v>0</v>
      </c>
      <c r="AM6" s="1">
        <f>SUM(Demand!AM6)</f>
        <v>1</v>
      </c>
      <c r="AN6" s="1">
        <f>SUM(Demand!AN6)</f>
        <v>0</v>
      </c>
      <c r="AO6" s="1">
        <f>SUM(Demand!AO6)</f>
        <v>0</v>
      </c>
    </row>
    <row r="7" spans="1:41">
      <c r="A7" s="2">
        <v>1764140100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SUM(Demand!L7,Demand!V7,Demand!AF7)</f>
        <v>0</v>
      </c>
      <c r="M7" s="1">
        <f>SUM(Demand!M7,Demand!W7,Demand!AG7)</f>
        <v>0</v>
      </c>
      <c r="N7" s="1">
        <f>SUM(Demand!N7,Demand!X7,Demand!AH7)</f>
        <v>0</v>
      </c>
      <c r="O7" s="1">
        <f>SUM(Demand!O7,Demand!Y7,Demand!AI7)</f>
        <v>1.7</v>
      </c>
      <c r="P7" s="1">
        <f>SUM(Demand!P7,Demand!Z7,Demand!AJ7)</f>
        <v>0</v>
      </c>
      <c r="Q7" s="1">
        <f>SUM(Demand!Q7,Demand!AA7,Demand!AK7)</f>
        <v>0.7</v>
      </c>
      <c r="R7" s="1">
        <f>SUM(Demand!R7,Demand!AB7,Demand!AL7)</f>
        <v>0</v>
      </c>
      <c r="S7" s="1">
        <f>SUM(Demand!S7,Demand!AC7,Demand!AM7)</f>
        <v>0</v>
      </c>
      <c r="T7" s="1">
        <f>SUM(Demand!T7,Demand!AD7,Demand!AN7)</f>
        <v>0</v>
      </c>
      <c r="U7" s="1">
        <f>SUM(Demand!U7,Demand!AE7,Demand!AO7)</f>
        <v>0.8</v>
      </c>
      <c r="V7" s="1">
        <f>SUM(Demand!V7,Demand!AF7)</f>
        <v>0</v>
      </c>
      <c r="W7" s="1">
        <f>SUM(Demand!W7,Demand!AG7)</f>
        <v>0</v>
      </c>
      <c r="X7" s="1">
        <f>SUM(Demand!X7,Demand!AH7)</f>
        <v>0</v>
      </c>
      <c r="Y7" s="1">
        <f>SUM(Demand!Y7,Demand!AI7)</f>
        <v>1</v>
      </c>
      <c r="Z7" s="1">
        <f>SUM(Demand!Z7,Demand!AJ7)</f>
        <v>0</v>
      </c>
      <c r="AA7" s="1">
        <f>SUM(Demand!AA7,Demand!AK7)</f>
        <v>0.7</v>
      </c>
      <c r="AB7" s="1">
        <f>SUM(Demand!AB7,Demand!AL7)</f>
        <v>0</v>
      </c>
      <c r="AC7" s="1">
        <f>SUM(Demand!AC7,Demand!AM7)</f>
        <v>0</v>
      </c>
      <c r="AD7" s="1">
        <f>SUM(Demand!AD7,Demand!AN7)</f>
        <v>0</v>
      </c>
      <c r="AE7" s="1">
        <f>SUM(Demand!AE7,Demand!AO7)</f>
        <v>0.8</v>
      </c>
      <c r="AF7" s="1">
        <f>SUM(Demand!AF7)</f>
        <v>0</v>
      </c>
      <c r="AG7" s="1">
        <f>SUM(Demand!AG7)</f>
        <v>0</v>
      </c>
      <c r="AH7" s="1">
        <f>SUM(Demand!AH7)</f>
        <v>0</v>
      </c>
      <c r="AI7" s="1">
        <f>SUM(Demand!AI7)</f>
        <v>1</v>
      </c>
      <c r="AJ7" s="1">
        <f>SUM(Demand!AJ7)</f>
        <v>0</v>
      </c>
      <c r="AK7" s="1">
        <f>SUM(Demand!AK7)</f>
        <v>0</v>
      </c>
      <c r="AL7" s="1">
        <f>SUM(Demand!AL7)</f>
        <v>0</v>
      </c>
      <c r="AM7" s="1">
        <f>SUM(Demand!AM7)</f>
        <v>0</v>
      </c>
      <c r="AN7" s="1">
        <f>SUM(Demand!AN7)</f>
        <v>0</v>
      </c>
      <c r="AO7" s="1">
        <f>SUM(Demand!AO7)</f>
        <v>0.8</v>
      </c>
    </row>
    <row r="8" spans="1:41">
      <c r="A8" s="2">
        <v>1764140200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>SUM(Demand!L8,Demand!V8,Demand!AF8)</f>
        <v>0</v>
      </c>
      <c r="M8" s="1">
        <f>SUM(Demand!M8,Demand!W8,Demand!AG8)</f>
        <v>0</v>
      </c>
      <c r="N8" s="1">
        <f>SUM(Demand!N8,Demand!X8,Demand!AH8)</f>
        <v>0</v>
      </c>
      <c r="O8" s="1">
        <f>SUM(Demand!O8,Demand!Y8,Demand!AI8)</f>
        <v>0</v>
      </c>
      <c r="P8" s="1">
        <f>SUM(Demand!P8,Demand!Z8,Demand!AJ8)</f>
        <v>0</v>
      </c>
      <c r="Q8" s="1">
        <f>SUM(Demand!Q8,Demand!AA8,Demand!AK8)</f>
        <v>0.4</v>
      </c>
      <c r="R8" s="1">
        <f>SUM(Demand!R8,Demand!AB8,Demand!AL8)</f>
        <v>0</v>
      </c>
      <c r="S8" s="1">
        <f>SUM(Demand!S8,Demand!AC8,Demand!AM8)</f>
        <v>0</v>
      </c>
      <c r="T8" s="1">
        <f>SUM(Demand!T8,Demand!AD8,Demand!AN8)</f>
        <v>1</v>
      </c>
      <c r="U8" s="1">
        <f>SUM(Demand!U8,Demand!AE8,Demand!AO8)</f>
        <v>1.7</v>
      </c>
      <c r="V8" s="1">
        <f>SUM(Demand!V8,Demand!AF8)</f>
        <v>0</v>
      </c>
      <c r="W8" s="1">
        <f>SUM(Demand!W8,Demand!AG8)</f>
        <v>0</v>
      </c>
      <c r="X8" s="1">
        <f>SUM(Demand!X8,Demand!AH8)</f>
        <v>0</v>
      </c>
      <c r="Y8" s="1">
        <f>SUM(Demand!Y8,Demand!AI8)</f>
        <v>0</v>
      </c>
      <c r="Z8" s="1">
        <f>SUM(Demand!Z8,Demand!AJ8)</f>
        <v>0</v>
      </c>
      <c r="AA8" s="1">
        <f>SUM(Demand!AA8,Demand!AK8)</f>
        <v>0.4</v>
      </c>
      <c r="AB8" s="1">
        <f>SUM(Demand!AB8,Demand!AL8)</f>
        <v>0</v>
      </c>
      <c r="AC8" s="1">
        <f>SUM(Demand!AC8,Demand!AM8)</f>
        <v>0</v>
      </c>
      <c r="AD8" s="1">
        <f>SUM(Demand!AD8,Demand!AN8)</f>
        <v>1</v>
      </c>
      <c r="AE8" s="1">
        <f>SUM(Demand!AE8,Demand!AO8)</f>
        <v>1.7</v>
      </c>
      <c r="AF8" s="1">
        <f>SUM(Demand!AF8)</f>
        <v>0</v>
      </c>
      <c r="AG8" s="1">
        <f>SUM(Demand!AG8)</f>
        <v>0</v>
      </c>
      <c r="AH8" s="1">
        <f>SUM(Demand!AH8)</f>
        <v>0</v>
      </c>
      <c r="AI8" s="1">
        <f>SUM(Demand!AI8)</f>
        <v>0</v>
      </c>
      <c r="AJ8" s="1">
        <f>SUM(Demand!AJ8)</f>
        <v>0</v>
      </c>
      <c r="AK8" s="1">
        <f>SUM(Demand!AK8)</f>
        <v>0.4</v>
      </c>
      <c r="AL8" s="1">
        <f>SUM(Demand!AL8)</f>
        <v>0</v>
      </c>
      <c r="AM8" s="1">
        <f>SUM(Demand!AM8)</f>
        <v>0</v>
      </c>
      <c r="AN8" s="1">
        <f>SUM(Demand!AN8)</f>
        <v>0</v>
      </c>
      <c r="AO8" s="1">
        <f>SUM(Demand!AO8)</f>
        <v>1.7</v>
      </c>
    </row>
    <row r="9" spans="1:41">
      <c r="A9" s="2">
        <v>1764500100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>SUM(Demand!L9,Demand!V9,Demand!AF9)</f>
        <v>0</v>
      </c>
      <c r="M9" s="1">
        <f>SUM(Demand!M9,Demand!W9,Demand!AG9)</f>
        <v>0</v>
      </c>
      <c r="N9" s="1">
        <f>SUM(Demand!N9,Demand!X9,Demand!AH9)</f>
        <v>0</v>
      </c>
      <c r="O9" s="1">
        <f>SUM(Demand!O9,Demand!Y9,Demand!AI9)</f>
        <v>0</v>
      </c>
      <c r="P9" s="1">
        <f>SUM(Demand!P9,Demand!Z9,Demand!AJ9)</f>
        <v>0</v>
      </c>
      <c r="Q9" s="1">
        <f>SUM(Demand!Q9,Demand!AA9,Demand!AK9)</f>
        <v>0.9</v>
      </c>
      <c r="R9" s="1">
        <f>SUM(Demand!R9,Demand!AB9,Demand!AL9)</f>
        <v>0</v>
      </c>
      <c r="S9" s="1">
        <f>SUM(Demand!S9,Demand!AC9,Demand!AM9)</f>
        <v>0.7</v>
      </c>
      <c r="T9" s="1">
        <f>SUM(Demand!T9,Demand!AD9,Demand!AN9)</f>
        <v>0</v>
      </c>
      <c r="U9" s="1">
        <f>SUM(Demand!U9,Demand!AE9,Demand!AO9)</f>
        <v>0</v>
      </c>
      <c r="V9" s="1">
        <f>SUM(Demand!V9,Demand!AF9)</f>
        <v>0</v>
      </c>
      <c r="W9" s="1">
        <f>SUM(Demand!W9,Demand!AG9)</f>
        <v>0</v>
      </c>
      <c r="X9" s="1">
        <f>SUM(Demand!X9,Demand!AH9)</f>
        <v>0</v>
      </c>
      <c r="Y9" s="1">
        <f>SUM(Demand!Y9,Demand!AI9)</f>
        <v>0</v>
      </c>
      <c r="Z9" s="1">
        <f>SUM(Demand!Z9,Demand!AJ9)</f>
        <v>0</v>
      </c>
      <c r="AA9" s="1">
        <f>SUM(Demand!AA9,Demand!AK9)</f>
        <v>0</v>
      </c>
      <c r="AB9" s="1">
        <f>SUM(Demand!AB9,Demand!AL9)</f>
        <v>0</v>
      </c>
      <c r="AC9" s="1">
        <f>SUM(Demand!AC9,Demand!AM9)</f>
        <v>0.7</v>
      </c>
      <c r="AD9" s="1">
        <f>SUM(Demand!AD9,Demand!AN9)</f>
        <v>0</v>
      </c>
      <c r="AE9" s="1">
        <f>SUM(Demand!AE9,Demand!AO9)</f>
        <v>0</v>
      </c>
      <c r="AF9" s="1">
        <f>SUM(Demand!AF9)</f>
        <v>0</v>
      </c>
      <c r="AG9" s="1">
        <f>SUM(Demand!AG9)</f>
        <v>0</v>
      </c>
      <c r="AH9" s="1">
        <f>SUM(Demand!AH9)</f>
        <v>0</v>
      </c>
      <c r="AI9" s="1">
        <f>SUM(Demand!AI9)</f>
        <v>0</v>
      </c>
      <c r="AJ9" s="1">
        <f>SUM(Demand!AJ9)</f>
        <v>0</v>
      </c>
      <c r="AK9" s="1">
        <f>SUM(Demand!AK9)</f>
        <v>0</v>
      </c>
      <c r="AL9" s="1">
        <f>SUM(Demand!AL9)</f>
        <v>0</v>
      </c>
      <c r="AM9" s="1">
        <f>SUM(Demand!AM9)</f>
        <v>0</v>
      </c>
      <c r="AN9" s="1">
        <f>SUM(Demand!AN9)</f>
        <v>0</v>
      </c>
      <c r="AO9" s="1">
        <f>SUM(Demand!AO9)</f>
        <v>0</v>
      </c>
    </row>
    <row r="29" ht="14.25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Parts</vt:lpstr>
      <vt:lpstr>Demand</vt:lpstr>
      <vt:lpstr>Others</vt:lpstr>
      <vt:lpstr>cDemand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2013-03-17T13:55:00Z</dcterms:created>
  <dc:creator>shg corporation</dc:creator>
  <cp:lastModifiedBy>kzl</cp:lastModifiedBy>
  <dcterms:modified xsi:type="dcterms:W3CDTF">2018-06-07T02:50:18Z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