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3"/>
  </bookViews>
  <sheets>
    <sheet name="Sheet3" sheetId="4" r:id="rId1"/>
    <sheet name="Sheet2" sheetId="3" r:id="rId2"/>
    <sheet name="Sheet4" sheetId="5" r:id="rId3"/>
    <sheet name="Sheet1" sheetId="6" r:id="rId4"/>
    <sheet name="Data_set 2 (1)" sheetId="1" r:id="rId5"/>
    <sheet name="task2.pdf" sheetId="2" r:id="rId6"/>
  </sheets>
  <definedNames>
    <definedName name="Slicer_Gender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<sst xmlns="http://schemas.openxmlformats.org/spreadsheetml/2006/main" count="1022" uniqueCount="118">
  <si>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</si>
  <si>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</si>
  <si>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</si>
  <si>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</si>
  <si>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</si>
  <si>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</si>
  <si>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</si>
  <si>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</si>
  <si>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</si>
  <si>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</si>
  <si>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</si>
  <si>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</si>
  <si>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</si>
  <si>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</si>
  <si>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</si>
  <si>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</si>
  <si>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</si>
  <si>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</si>
  <si>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</si>
  <si>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</si>
  <si>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</si>
  <si>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</si>
  <si>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</si>
  <si>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</si>
  <si>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</si>
  <si>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</si>
  <si>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</si>
  <si>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</si>
  <si>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</si>
  <si>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</si>
  <si>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</si>
  <si>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</si>
  <si>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</si>
  <si>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</si>
  <si>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</si>
  <si>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</si>
  <si>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</si>
  <si>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</si>
  <si>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</si>
  <si>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</si>
  <si>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</si>
  <si>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</si>
  <si>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</si>
  <si>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</si>
  <si>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</si>
  <si>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</si>
  <si>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Income</t>
  </si>
  <si>
    <t>Less than 1 year</t>
  </si>
  <si>
    <t>Daily</t>
  </si>
  <si>
    <t>Equity</t>
  </si>
  <si>
    <t>Risk Free</t>
  </si>
  <si>
    <t>Internet</t>
  </si>
  <si>
    <t>Risk</t>
  </si>
  <si>
    <t>30%-40%</t>
  </si>
  <si>
    <t>Liquidity</t>
  </si>
  <si>
    <t>Fund Diversification</t>
  </si>
  <si>
    <t>3-5 years</t>
  </si>
  <si>
    <t>Assured Returns</t>
  </si>
  <si>
    <t>Growth</t>
  </si>
  <si>
    <t>Savings for Future</t>
  </si>
  <si>
    <t>Education</t>
  </si>
  <si>
    <t>Fixed Deposits</t>
  </si>
  <si>
    <t>Television</t>
  </si>
  <si>
    <t>Public Provident Fund</t>
  </si>
  <si>
    <t>10%-20%</t>
  </si>
  <si>
    <t>Tax Benefits</t>
  </si>
  <si>
    <t>TASK:2 INVESTMENT PREFERANCES OF ANALYSIS IN EXCEL</t>
  </si>
  <si>
    <t>Analysis of different participants over different avenues</t>
  </si>
  <si>
    <t>ANALYSING THE INVESTMENT PREFRENCES OF TWO GENDERS VARIOUS INVESTMENTS</t>
  </si>
  <si>
    <t xml:space="preserve">total  value of Equity_Market </t>
  </si>
  <si>
    <t>total value of  Mutual_Funds</t>
  </si>
  <si>
    <t>Total value of  Debentures</t>
  </si>
  <si>
    <t>Total investments in Government_Bonds</t>
  </si>
  <si>
    <t>Total no  of Fixed_Deposits</t>
  </si>
  <si>
    <t>no of pf accounts_owned</t>
  </si>
  <si>
    <t>investments  in  Stock_Marktet</t>
  </si>
  <si>
    <r>
      <rPr>
        <sz val="11"/>
        <color rgb="FF1C1A0E"/>
        <rFont val="Calibri"/>
        <charset val="134"/>
        <scheme val="minor"/>
      </rPr>
      <t xml:space="preserve">                             </t>
    </r>
    <r>
      <rPr>
        <sz val="14"/>
        <color rgb="FF1C1A0E"/>
        <rFont val="Calibri"/>
        <charset val="134"/>
        <scheme val="minor"/>
      </rPr>
      <t xml:space="preserve">  TABLE-1</t>
    </r>
  </si>
  <si>
    <t>Count of Reason_Bonds</t>
  </si>
  <si>
    <t>Male</t>
  </si>
  <si>
    <t>Grand Total</t>
  </si>
  <si>
    <t>From the above graph we understood the reason for investment in equaity_market is mostly capital appreciation</t>
  </si>
  <si>
    <r>
      <rPr>
        <sz val="11"/>
        <color rgb="FF1C1A0E"/>
        <rFont val="Calibri"/>
        <charset val="134"/>
        <scheme val="minor"/>
      </rPr>
      <t xml:space="preserve">                           </t>
    </r>
    <r>
      <rPr>
        <sz val="14"/>
        <color rgb="FF1C1A0E"/>
        <rFont val="Calibri"/>
        <charset val="134"/>
        <scheme val="minor"/>
      </rPr>
      <t xml:space="preserve"> TABLE-2</t>
    </r>
  </si>
  <si>
    <t>No of investments</t>
  </si>
  <si>
    <t>FROom thre graph above we can conclude the reason for investements in mutal funds is mostly for high returns</t>
  </si>
  <si>
    <t>The above table indicates the investments of various genders in different avenues.</t>
  </si>
  <si>
    <t>Conculsion and learnings from the above analysis:</t>
  </si>
  <si>
    <r>
      <rPr>
        <sz val="11"/>
        <color rgb="FF1C1A0E"/>
        <rFont val="Calibri"/>
        <charset val="134"/>
        <scheme val="minor"/>
      </rPr>
      <t xml:space="preserve">                   </t>
    </r>
    <r>
      <rPr>
        <sz val="12"/>
        <color rgb="FF1C1A0E"/>
        <rFont val="Calibri"/>
        <charset val="134"/>
        <scheme val="minor"/>
      </rPr>
      <t xml:space="preserve">  TABLE-3</t>
    </r>
  </si>
  <si>
    <t>1-&gt;When it comes to the investment in equity market: out ot total:male participants is more.</t>
  </si>
  <si>
    <t>2-&gt;When it comes to mutuls funds also male partcipants is more , that we can obsereve from analysis.</t>
  </si>
  <si>
    <t>Number of investements</t>
  </si>
  <si>
    <t>Mostly from the graph the participants a)Highly invested in Debentures .</t>
  </si>
  <si>
    <t xml:space="preserve">                                                                        b)They least interested in investing in Stock_Market.</t>
  </si>
  <si>
    <t>Note:</t>
  </si>
  <si>
    <t>Tax Incentives</t>
  </si>
  <si>
    <t>AT the end we came to know that 1) Male participants mostly intersted in investments rather tha females.</t>
  </si>
  <si>
    <t xml:space="preserve">                                                               2) For investing highly in debentures and after they interested in investments in govtbonds , </t>
  </si>
  <si>
    <t>for a particular participant to invest in a investment avenue they may include several factors like its risk,</t>
  </si>
  <si>
    <t xml:space="preserve"> risks, objective ,and their goals on investments etc</t>
  </si>
  <si>
    <t>From the above graph we understood that the mostly investements in governments also is for high returns</t>
  </si>
  <si>
    <r>
      <rPr>
        <sz val="11"/>
        <color rgb="FF1C1A0E"/>
        <rFont val="Calibri"/>
        <charset val="134"/>
        <scheme val="minor"/>
      </rPr>
      <t xml:space="preserve">                    </t>
    </r>
    <r>
      <rPr>
        <sz val="12"/>
        <color rgb="FF1C1A0E"/>
        <rFont val="Calibri"/>
        <charset val="134"/>
        <scheme val="minor"/>
      </rPr>
      <t xml:space="preserve">   Table-4</t>
    </r>
  </si>
  <si>
    <t>Number of investments</t>
  </si>
  <si>
    <t>From the above grapgh we understood that the mostly investments in fixed depaosits they are very risk free</t>
  </si>
  <si>
    <t>TASK-3 Objective and Source Analysis in Excel</t>
  </si>
  <si>
    <t>Representation of Objective Preferences among Participants.</t>
  </si>
  <si>
    <t>No of participants</t>
  </si>
  <si>
    <r>
      <rPr>
        <b/>
        <u/>
        <sz val="16"/>
        <color rgb="FFFF0000"/>
        <rFont val="Calibri"/>
        <charset val="134"/>
        <scheme val="minor"/>
      </rPr>
      <t>Conclusion</t>
    </r>
    <r>
      <rPr>
        <sz val="16"/>
        <rFont val="Calibri"/>
        <charset val="134"/>
        <scheme val="minor"/>
      </rPr>
      <t xml:space="preserve">: From the above graph  we understood that the most of the participants are invested for Capital Appreciation </t>
    </r>
    <r>
      <rPr>
        <sz val="16"/>
        <color rgb="FFE94215"/>
        <rFont val="Calibri"/>
        <charset val="134"/>
        <scheme val="minor"/>
      </rPr>
      <t>.</t>
    </r>
  </si>
  <si>
    <t>Representation of Common Sources used by participants</t>
  </si>
  <si>
    <r>
      <rPr>
        <b/>
        <u/>
        <sz val="18"/>
        <color rgb="FFFF0000"/>
        <rFont val="Calibri"/>
        <charset val="134"/>
        <scheme val="minor"/>
      </rPr>
      <t>Conclusion</t>
    </r>
    <r>
      <rPr>
        <sz val="18"/>
        <color theme="1"/>
        <rFont val="Calibri"/>
        <charset val="134"/>
        <scheme val="minor"/>
      </rPr>
      <t>:From the above Graph we understood that information participants gained about the invement avenues is mostly from Newspapers and  Financial Consultants,</t>
    </r>
  </si>
  <si>
    <t>we can also can understand mostly participants are depend on the Consultants for the right and wise investnment choice.</t>
  </si>
  <si>
    <t>TASK-4: Duration  and  Expectations  Analysis  in   Excel</t>
  </si>
  <si>
    <t>Time Durations Analysis Among Participants for different investment Avenues.</t>
  </si>
  <si>
    <t>NO of participants</t>
  </si>
  <si>
    <t>&gt; 1 year</t>
  </si>
  <si>
    <r>
      <t>Conclusion</t>
    </r>
    <r>
      <rPr>
        <b/>
        <sz val="11"/>
        <color theme="1"/>
        <rFont val="Calibri"/>
        <charset val="134"/>
        <scheme val="minor"/>
      </rPr>
      <t>:</t>
    </r>
    <r>
      <rPr>
        <sz val="11"/>
        <color theme="1"/>
        <rFont val="Calibri"/>
        <charset val="134"/>
        <scheme val="minor"/>
      </rPr>
      <t xml:space="preserve"> </t>
    </r>
    <r>
      <rPr>
        <sz val="11"/>
        <rFont val="Calibri"/>
        <charset val="134"/>
        <scheme val="minor"/>
      </rPr>
      <t>We understood that the particiapnts mostly intereted in the invetements for 3-5 years, this mainly indictes that they are interested in investing for mostly capital appreciation of their investments.</t>
    </r>
  </si>
  <si>
    <t>Analysing the different investment expecations from different participants'</t>
  </si>
  <si>
    <t>no of Participants</t>
  </si>
  <si>
    <r>
      <t>Conclusion</t>
    </r>
    <r>
      <rPr>
        <sz val="12"/>
        <color theme="1"/>
        <rFont val="Calibri"/>
        <charset val="134"/>
        <scheme val="minor"/>
      </rPr>
      <t>:From the above graph we can understand  that most of the paricipants are having the expecation with 20%-30% which indicates a investement their expectinh atleast 20% of the returns.</t>
    </r>
  </si>
  <si>
    <t>EQUITY shares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</si>
</sst>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45">
    <font>
      <sz val="11"/>
      <color theme="1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u/>
      <sz val="11"/>
      <color theme="4"/>
      <name val="Calibri"/>
      <charset val="134"/>
      <scheme val="minor"/>
    </font>
    <font>
      <b/>
      <u/>
      <sz val="12"/>
      <color rgb="FF7030A0"/>
      <name val="Calibri"/>
      <charset val="134"/>
      <scheme val="minor"/>
    </font>
    <font>
      <b/>
      <u/>
      <sz val="12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4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 tint="0.15"/>
      <name val="Calibri"/>
      <charset val="134"/>
      <scheme val="minor"/>
    </font>
    <font>
      <b/>
      <sz val="22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u/>
      <sz val="16"/>
      <color rgb="FFFF0000"/>
      <name val="Calibri"/>
      <charset val="134"/>
      <scheme val="minor"/>
    </font>
    <font>
      <b/>
      <u/>
      <sz val="18"/>
      <color rgb="FFFF0000"/>
      <name val="Calibri"/>
      <charset val="134"/>
      <scheme val="minor"/>
    </font>
    <font>
      <sz val="11"/>
      <color rgb="FF1C1A0E"/>
      <name val="Calibri"/>
      <charset val="134"/>
      <scheme val="minor"/>
    </font>
    <font>
      <sz val="16"/>
      <color rgb="FF1C1A0E"/>
      <name val="Calibri"/>
      <charset val="134"/>
      <scheme val="minor"/>
    </font>
    <font>
      <sz val="10"/>
      <color rgb="FF1C1A0E"/>
      <name val="Calibri"/>
      <charset val="134"/>
      <scheme val="minor"/>
    </font>
    <font>
      <sz val="20"/>
      <color rgb="FF1C1A0E"/>
      <name val="Calibri"/>
      <charset val="134"/>
      <scheme val="minor"/>
    </font>
    <font>
      <sz val="18"/>
      <color rgb="FF1C1A0E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color rgb="FF1C1A0E"/>
      <name val="Calibri"/>
      <charset val="134"/>
      <scheme val="minor"/>
    </font>
    <font>
      <sz val="12"/>
      <color rgb="FF1C1A0E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6"/>
      <name val="Calibri"/>
      <charset val="134"/>
      <scheme val="minor"/>
    </font>
    <font>
      <sz val="16"/>
      <color rgb="FFE94215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5" applyNumberFormat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30" fillId="11" borderId="5" applyNumberFormat="0" applyAlignment="0" applyProtection="0">
      <alignment vertical="center"/>
    </xf>
    <xf numFmtId="0" fontId="31" fillId="12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2" fillId="7" borderId="0" xfId="0" applyFont="1" applyFill="1">
      <alignment vertical="center"/>
    </xf>
    <xf numFmtId="0" fontId="6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8" borderId="0" xfId="0" applyFont="1" applyFill="1">
      <alignment vertical="center"/>
    </xf>
    <xf numFmtId="0" fontId="17" fillId="8" borderId="0" xfId="0" applyFont="1" applyFill="1">
      <alignment vertical="center"/>
    </xf>
    <xf numFmtId="0" fontId="15" fillId="8" borderId="0" xfId="0" applyFont="1" applyFill="1" applyBorder="1">
      <alignment vertical="center"/>
    </xf>
    <xf numFmtId="0" fontId="15" fillId="8" borderId="1" xfId="0" applyFont="1" applyFill="1" applyBorder="1">
      <alignment vertical="center"/>
    </xf>
    <xf numFmtId="0" fontId="18" fillId="8" borderId="0" xfId="0" applyFont="1" applyFill="1">
      <alignment vertical="center"/>
    </xf>
    <xf numFmtId="0" fontId="19" fillId="8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6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/>
    <dxf/>
    <dxf/>
    <dxf/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ont>
        <color rgb="FF1C1A0E"/>
      </font>
    </dxf>
    <dxf>
      <fill>
        <patternFill patternType="solid">
          <bgColor theme="4" tint="-0.25"/>
        </patternFill>
      </fill>
    </dxf>
    <dxf>
      <fill>
        <patternFill patternType="solid">
          <bgColor theme="5"/>
        </patternFill>
      </fill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ont>
        <sz val="12"/>
      </font>
    </dxf>
    <dxf>
      <font>
        <sz val="14"/>
      </font>
    </dxf>
    <dxf>
      <font>
        <sz val="16"/>
      </font>
    </dxf>
    <dxf>
      <fill>
        <patternFill patternType="solid">
          <bgColor theme="5"/>
        </patternFill>
      </fill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  <dxf>
      <font>
        <color theme="0"/>
      </font>
      <fill>
        <patternFill patternType="solid">
          <fgColor theme="7"/>
          <bgColor theme="7"/>
        </patternFill>
      </fill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7" tint="0.799981688894314"/>
          <bgColor theme="7" tint="0.799981688894314"/>
        </patternFill>
      </fill>
    </dxf>
    <dxf>
      <border>
        <left style="thin">
          <color theme="7" tint="0.399975585192419"/>
        </left>
        <right style="thin">
          <color theme="7" tint="0.399975585192419"/>
        </right>
      </border>
    </dxf>
    <dxf>
      <border>
        <top style="thin">
          <color theme="7" tint="0.399975585192419"/>
        </top>
        <bottom style="thin">
          <color theme="7" tint="0.399975585192419"/>
        </bottom>
        <horizontal style="thin">
          <color theme="7" tint="0.399975585192419"/>
        </horizontal>
      </border>
    </dxf>
    <dxf>
      <fill>
        <patternFill patternType="solid">
          <fgColor theme="7" tint="0.599993896298105"/>
          <bgColor theme="7" tint="0.599993896298105"/>
        </patternFill>
      </fill>
    </dxf>
    <dxf>
      <font>
        <b val="1"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 val="1"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5" tint="0.599993896298105"/>
          <bgColor theme="5" tint="0.599993896298105"/>
        </patternFill>
      </fill>
      <border>
        <vertical style="thin">
          <color theme="0"/>
        </vertical>
      </border>
    </dxf>
    <dxf>
      <font>
        <b val="1"/>
        <color theme="0"/>
      </font>
      <fill>
        <patternFill patternType="solid">
          <fgColor theme="8" tint="-0.249977111117893"/>
          <bgColor theme="8" tint="-0.249977111117893"/>
        </patternFill>
      </fill>
    </dxf>
    <dxf>
      <font>
        <b val="1"/>
        <color theme="0"/>
      </font>
    </dxf>
    <dxf>
      <font>
        <b val="1"/>
        <color theme="0"/>
      </font>
    </dxf>
    <dxf>
      <font>
        <b val="1"/>
        <color theme="0"/>
      </font>
    </dxf>
    <dxf>
      <font>
        <color theme="8" tint="0.799981688894314"/>
      </font>
    </dxf>
    <dxf>
      <font>
        <b val="1"/>
        <color theme="0"/>
      </font>
    </dxf>
    <dxf>
      <fill>
        <patternFill patternType="solid">
          <fgColor theme="8" tint="0.399975585192419"/>
          <bgColor theme="8" tint="0.399975585192419"/>
        </patternFill>
      </fill>
    </dxf>
    <dxf>
      <fill>
        <patternFill patternType="solid">
          <fgColor theme="8" tint="0.399975585192419"/>
          <bgColor theme="8" tint="0.399975585192419"/>
        </patternFill>
      </fill>
    </dxf>
    <dxf>
      <font>
        <b val="1"/>
        <color theme="0"/>
      </font>
      <fill>
        <patternFill patternType="solid">
          <fgColor theme="8" tint="-0.249977111117893"/>
          <bgColor theme="8" tint="-0.249977111117893"/>
        </patternFill>
      </fill>
    </dxf>
    <dxf>
      <font>
        <b val="1"/>
        <color theme="0"/>
      </font>
      <border>
        <top style="medium">
          <color theme="0"/>
        </top>
      </border>
    </dxf>
    <dxf>
      <fill>
        <patternFill patternType="solid">
          <fgColor theme="8" tint="-0.249977111117893"/>
          <bgColor theme="8" tint="-0.249977111117893"/>
        </patternFill>
      </fill>
      <border>
        <bottom style="medium">
          <color theme="0"/>
        </bottom>
      </border>
    </dxf>
    <dxf>
      <font>
        <color theme="8" tint="0.799981688894314"/>
      </font>
      <fill>
        <patternFill patternType="solid">
          <fgColor theme="8"/>
          <bgColor theme="8"/>
        </patternFill>
      </fill>
      <border>
        <vertical style="thin">
          <color theme="0"/>
        </vertical>
      </border>
    </dxf>
  </dxfs>
  <tableStyles count="6" defaultTableStyle="TableStylePreset3_Accent1" defaultPivotStyle="PivotStylePreset2_Accent1">
    <tableStyle name="TableStylePreset3_Accent1" pivot="0" count="7" xr9:uid="{59DB682C-5494-4EDE-A608-00C9E5F0F923}">
      <tableStyleElement type="wholeTable" dxfId="100"/>
      <tableStyleElement type="headerRow" dxfId="99"/>
      <tableStyleElement type="totalRow" dxfId="98"/>
      <tableStyleElement type="firstColumn" dxfId="97"/>
      <tableStyleElement type="lastColumn" dxfId="96"/>
      <tableStyleElement type="firstRowStripe" dxfId="95"/>
      <tableStyleElement type="firstColumnStripe" dxfId="94"/>
    </tableStyle>
    <tableStyle name="PivotStylePreset2_Accent1" table="0" count="10" xr9:uid="{267968C8-6FFD-4C36-ACC1-9EA1FD1885CA}">
      <tableStyleElement type="headerRow" dxfId="110"/>
      <tableStyleElement type="totalRow" dxfId="109"/>
      <tableStyleElement type="firstRowStripe" dxfId="108"/>
      <tableStyleElement type="firstColumnStripe" dxfId="107"/>
      <tableStyleElement type="firstSubtotalRow" dxfId="106"/>
      <tableStyleElement type="secondSubtotalRow" dxfId="105"/>
      <tableStyleElement type="firstRowSubheading" dxfId="104"/>
      <tableStyleElement type="secondRowSubheading" dxfId="103"/>
      <tableStyleElement type="pageFieldLabels" dxfId="102"/>
      <tableStyleElement type="pageFieldValues" dxfId="101"/>
    </tableStyle>
    <tableStyle name="PivotStylePreset5_Accent1" table="0" count="13" xr9:uid="{74C2B007-2610-4D00-AE71-E269B9CBB027}">
      <tableStyleElement type="wholeTable" dxfId="123"/>
      <tableStyleElement type="headerRow" dxfId="122"/>
      <tableStyleElement type="totalRow" dxfId="121"/>
      <tableStyleElement type="firstColumn" dxfId="120"/>
      <tableStyleElement type="firstRowStripe" dxfId="119"/>
      <tableStyleElement type="firstColumnStripe" dxfId="118"/>
      <tableStyleElement type="firstSubtotalColumn" dxfId="117"/>
      <tableStyleElement type="firstSubtotalRow" dxfId="116"/>
      <tableStyleElement type="secondSubtotalRow" dxfId="115"/>
      <tableStyleElement type="firstRowSubheading" dxfId="114"/>
      <tableStyleElement type="secondRowSubheading" dxfId="113"/>
      <tableStyleElement type="pageFieldLabels" dxfId="112"/>
      <tableStyleElement type="pageFieldValues" dxfId="111"/>
    </tableStyle>
    <tableStyle name="PivotStylePreset5_Accent4" table="0" count="13" xr9:uid="{E1906DC8-42A9-40A1-BC38-7A7BA7CC615B}">
      <tableStyleElement type="wholeTable" dxfId="136"/>
      <tableStyleElement type="headerRow" dxfId="135"/>
      <tableStyleElement type="totalRow" dxfId="134"/>
      <tableStyleElement type="firstColumn" dxfId="133"/>
      <tableStyleElement type="firstRowStripe" dxfId="132"/>
      <tableStyleElement type="firstColumnStripe" dxfId="131"/>
      <tableStyleElement type="firstSubtotalColumn" dxfId="130"/>
      <tableStyleElement type="firstSubtotalRow" dxfId="129"/>
      <tableStyleElement type="secondSubtotalRow" dxfId="128"/>
      <tableStyleElement type="firstRowSubheading" dxfId="127"/>
      <tableStyleElement type="secondRowSubheading" dxfId="126"/>
      <tableStyleElement type="pageFieldLabels" dxfId="125"/>
      <tableStyleElement type="pageFieldValues" dxfId="124"/>
    </tableStyle>
    <tableStyle name="PivotStylePreset6_Accent2" table="0" count="7" xr9:uid="{5FEB6BBC-B7EC-4D2F-80AF-E921A5BF9298}">
      <tableStyleElement type="wholeTable" dxfId="143"/>
      <tableStyleElement type="firstColumn" dxfId="142"/>
      <tableStyleElement type="firstRowStripe" dxfId="141"/>
      <tableStyleElement type="firstColumnStripe" dxfId="140"/>
      <tableStyleElement type="firstSubtotalColumn" dxfId="139"/>
      <tableStyleElement type="firstSubtotalRow" dxfId="138"/>
      <tableStyleElement type="pageFieldLabels" dxfId="137"/>
    </tableStyle>
    <tableStyle name="PivotStylePreset7_Accent5" table="0" count="12" xr9:uid="{08042D18-E91B-42E5-822E-B091DA32DF4D}">
      <tableStyleElement type="wholeTable" dxfId="155"/>
      <tableStyleElement type="headerRow" dxfId="154"/>
      <tableStyleElement type="totalRow" dxfId="153"/>
      <tableStyleElement type="firstColumn" dxfId="152"/>
      <tableStyleElement type="secondRowStripe" dxfId="151"/>
      <tableStyleElement type="secondColumnStripe" dxfId="150"/>
      <tableStyleElement type="firstHeaderCell" dxfId="149"/>
      <tableStyleElement type="firstSubtotalRow" dxfId="148"/>
      <tableStyleElement type="secondSubtotalRow" dxfId="147"/>
      <tableStyleElement type="firstRowSubheading" dxfId="146"/>
      <tableStyleElement type="secondRowSubheading" dxfId="145"/>
      <tableStyleElement type="pageFieldLabels" dxfId="144"/>
    </tableStyle>
  </tableStyles>
  <colors>
    <mruColors>
      <color rgb="001C1A0E"/>
      <color rgb="00E94215"/>
      <color rgb="0061EC2A"/>
    </mruColors>
  </colors>
  <extLst>
    <ext xmlns:x14="http://schemas.microsoft.com/office/spreadsheetml/2009/9/main" uri="{EB79DEF2-80B8-43e5-95BD-54CBDDF9020C}">
      <x14:slicerStyles defaultSlicerStyle="SlicerStyleDark4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2">
                    <a:lumMod val="25000"/>
                  </a:schemeClr>
                </a:solidFill>
              </a:rPr>
              <a:t>Investment analysis of various genders</a:t>
            </a:r>
            <a:endParaRPr lang="en-IN" altLang="en-US">
              <a:solidFill>
                <a:schemeClr val="bg2">
                  <a:lumMod val="25000"/>
                </a:schemeClr>
              </a:solidFill>
            </a:endParaRPr>
          </a:p>
          <a:p>
            <a:pPr defTabSz="914400">
              <a:defRPr lang="en-US" sz="1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>
              <a:solidFill>
                <a:schemeClr val="bg2">
                  <a:lumMod val="2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61315789473684"/>
          <c:y val="0.166666665673256"/>
          <c:w val="0.553078947368421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  value of Equity_Market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50</c:v>
                </c:pt>
                <c:pt idx="1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total value of  Mutual_Funds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41</c:v>
                </c:pt>
                <c:pt idx="1">
                  <c:v>61</c:v>
                </c:pt>
              </c:numCache>
            </c:numRef>
          </c:val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Total value of  Debentures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78</c:v>
                </c:pt>
                <c:pt idx="1">
                  <c:v>152</c:v>
                </c:pt>
              </c:numCache>
            </c:numRef>
          </c:val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Total investments in Government_Bonds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65</c:v>
                </c:pt>
                <c:pt idx="1">
                  <c:v>121</c:v>
                </c:pt>
              </c:numCache>
            </c:numRef>
          </c:val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Total no  of Fixed_Deposits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Sheet2!$F$5:$F$7</c:f>
              <c:numCache>
                <c:formatCode>General</c:formatCode>
                <c:ptCount val="2"/>
                <c:pt idx="0">
                  <c:v>63</c:v>
                </c:pt>
                <c:pt idx="1">
                  <c:v>80</c:v>
                </c:pt>
              </c:numCache>
            </c:numRef>
          </c:val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no of pf accounts_owned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Sheet2!$G$5:$G$7</c:f>
              <c:numCache>
                <c:formatCode>General</c:formatCode>
                <c:ptCount val="2"/>
                <c:pt idx="0">
                  <c:v>35</c:v>
                </c:pt>
                <c:pt idx="1">
                  <c:v>46</c:v>
                </c:pt>
              </c:numCache>
            </c:numRef>
          </c:val>
        </c:ser>
        <c:ser>
          <c:idx val="6"/>
          <c:order val="6"/>
          <c:tx>
            <c:strRef>
              <c:f>Sheet2!$H$4</c:f>
              <c:strCache>
                <c:ptCount val="1"/>
                <c:pt idx="0">
                  <c:v>investments  in  Stock_Marktet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Sheet2!$H$5:$H$7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2139908"/>
        <c:axId val="901785080"/>
      </c:barChart>
      <c:catAx>
        <c:axId val="5221399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785080"/>
        <c:crosses val="autoZero"/>
        <c:auto val="1"/>
        <c:lblAlgn val="ctr"/>
        <c:lblOffset val="100"/>
        <c:noMultiLvlLbl val="0"/>
      </c:catAx>
      <c:valAx>
        <c:axId val="901785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39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fdc1e7-a368-4cb0-8345-56534dab0cde}"/>
      </c:ext>
    </c:extLst>
  </c:chart>
  <c:spPr>
    <a:solidFill>
      <a:schemeClr val="accent2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>
          <a:solidFill>
            <a:schemeClr val="bg2">
              <a:lumMod val="2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[task-3.xlsx]Sheet2!PivotTable2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Sheet2!$J$6:$J$9</c:f>
              <c:strCache>
                <c:ptCount val="3"/>
                <c:pt idx="0">
                  <c:v>Capital Appreciation</c:v>
                </c:pt>
                <c:pt idx="1">
                  <c:v>Dividend</c:v>
                </c:pt>
                <c:pt idx="2">
                  <c:v>Liquidity</c:v>
                </c:pt>
              </c:strCache>
            </c:strRef>
          </c:cat>
          <c:val>
            <c:numRef>
              <c:f>Sheet2!$K$6:$K$9</c:f>
              <c:numCache>
                <c:formatCode>General</c:formatCode>
                <c:ptCount val="3"/>
                <c:pt idx="0">
                  <c:v>30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268679441"/>
        <c:axId val="398634482"/>
      </c:barChart>
      <c:catAx>
        <c:axId val="268679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8634482"/>
        <c:crosses val="autoZero"/>
        <c:auto val="1"/>
        <c:lblAlgn val="ctr"/>
        <c:lblOffset val="100"/>
        <c:noMultiLvlLbl val="0"/>
      </c:catAx>
      <c:valAx>
        <c:axId val="3986344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6794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5f3bb1d-d5f3-4dda-88e0-2e31751a28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[task-3.xlsx]Sheet2!PivotTable3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Sheet2!$J$20:$J$23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9452722"/>
        <c:axId val="451011343"/>
      </c:barChart>
      <c:catAx>
        <c:axId val="194527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11343"/>
        <c:crosses val="autoZero"/>
        <c:auto val="1"/>
        <c:lblAlgn val="ctr"/>
        <c:lblOffset val="100"/>
        <c:noMultiLvlLbl val="0"/>
      </c:catAx>
      <c:valAx>
        <c:axId val="451011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27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3ab098b-cfd3-4841-95f2-603b401f69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[task-3.xlsx]Sheet2!PivotTable3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Sheet2!$J$20:$J$23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Sheet2!$K$20:$K$23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122131893"/>
        <c:axId val="385887065"/>
      </c:barChart>
      <c:catAx>
        <c:axId val="1221318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887065"/>
        <c:crosses val="autoZero"/>
        <c:auto val="1"/>
        <c:lblAlgn val="ctr"/>
        <c:lblOffset val="100"/>
        <c:noMultiLvlLbl val="0"/>
      </c:catAx>
      <c:valAx>
        <c:axId val="38588706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318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9991983-d626-4046-952f-ed7f43c511c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[task-3.xlsx]Sheet2!PivotTable5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Sheet2!$K$49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Sheet2!$J$50:$J$53</c:f>
              <c:strCache>
                <c:ptCount val="3"/>
                <c:pt idx="0">
                  <c:v>Fixed Returns</c:v>
                </c:pt>
                <c:pt idx="1">
                  <c:v>High Interest Rates</c:v>
                </c:pt>
                <c:pt idx="2">
                  <c:v>Risk Free</c:v>
                </c:pt>
              </c:strCache>
            </c:strRef>
          </c:cat>
          <c:val>
            <c:numRef>
              <c:f>Sheet2!$K$50:$K$53</c:f>
              <c:numCache>
                <c:formatCode>General</c:formatCode>
                <c:ptCount val="3"/>
                <c:pt idx="0">
                  <c:v>18</c:v>
                </c:pt>
                <c:pt idx="1">
                  <c:v>3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443849694"/>
        <c:axId val="654624078"/>
      </c:barChart>
      <c:catAx>
        <c:axId val="4438496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624078"/>
        <c:crosses val="autoZero"/>
        <c:auto val="1"/>
        <c:lblAlgn val="ctr"/>
        <c:lblOffset val="100"/>
        <c:noMultiLvlLbl val="0"/>
      </c:catAx>
      <c:valAx>
        <c:axId val="65462407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496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b72f0a-4f71-4c45-9f65-4138ca1dcd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[task-3.xlsx]Sheet4!PivotTable6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Sheet4!$L$6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Sheet4!$K$7:$K$10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Sheet4!$L$7:$L$10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de5c4ee-6f50-495f-887c-aa87fd22e640}"/>
      </c:ext>
    </c:extLst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[task-3.xlsx]Sheet4!PivotTable7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80"/>
              <a:t>Different Sources used By pariticipants  </a:t>
            </a:r>
            <a:endParaRPr lang="en-IN" altLang="en-US"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6892692560895"/>
          <c:y val="0.235444773723734"/>
          <c:w val="0.398077682685978"/>
          <c:h val="0.626526413104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Sheet4!$L$26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Sheet4!$K$27:$K$31</c:f>
              <c:strCache>
                <c:ptCount val="4"/>
                <c:pt idx="0">
                  <c:v>Financial Consultants</c:v>
                </c:pt>
                <c:pt idx="1">
                  <c:v>Newspapers and Magazines</c:v>
                </c:pt>
                <c:pt idx="2">
                  <c:v>Television</c:v>
                </c:pt>
                <c:pt idx="3">
                  <c:v>Internet</c:v>
                </c:pt>
              </c:strCache>
            </c:strRef>
          </c:cat>
          <c:val>
            <c:numRef>
              <c:f>Sheet4!$L$27:$L$31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13775973"/>
        <c:axId val="809486913"/>
      </c:barChart>
      <c:catAx>
        <c:axId val="11377597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86913"/>
        <c:crosses val="autoZero"/>
        <c:auto val="1"/>
        <c:lblAlgn val="ctr"/>
        <c:lblOffset val="100"/>
        <c:noMultiLvlLbl val="0"/>
      </c:catAx>
      <c:valAx>
        <c:axId val="809486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759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a983440-81ef-43c7-9b2a-ae8b795f88ba}"/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sng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440" u="sng">
                <a:solidFill>
                  <a:schemeClr val="bg2">
                    <a:lumMod val="10000"/>
                  </a:schemeClr>
                </a:solidFill>
              </a:rPr>
              <a:t>Participants Investements for different time periods</a:t>
            </a:r>
            <a:endParaRPr lang="en-IN" altLang="en-US" sz="1440" u="sng">
              <a:solidFill>
                <a:schemeClr val="bg2">
                  <a:lumMod val="10000"/>
                </a:schemeClr>
              </a:solidFill>
            </a:endParaRPr>
          </a:p>
          <a:p>
            <a:pPr defTabSz="914400">
              <a:defRPr lang="en-US" sz="1440" b="1" i="0" u="sng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 sz="1440" u="sng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Sheet1!$D$7:$D$11</c:f>
              <c:strCache>
                <c:ptCount val="4"/>
                <c:pt idx="0">
                  <c:v>&gt; 1 year</c:v>
                </c:pt>
                <c:pt idx="1">
                  <c:v>1-3 years</c:v>
                </c:pt>
                <c:pt idx="2">
                  <c:v>3-5 years</c:v>
                </c:pt>
                <c:pt idx="3">
                  <c:v>More than 5 years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98627637"/>
        <c:axId val="758931848"/>
      </c:barChart>
      <c:catAx>
        <c:axId val="2986276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931848"/>
        <c:crosses val="autoZero"/>
        <c:auto val="1"/>
        <c:lblAlgn val="ctr"/>
        <c:lblOffset val="100"/>
        <c:noMultiLvlLbl val="0"/>
      </c:catAx>
      <c:valAx>
        <c:axId val="758931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6276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[task-3.xlsx]Sheet1!PivotTable2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ysClr val="windowText" lastClr="000000"/>
                </a:solidFill>
              </a:rPr>
              <a:t>Analysing the different investment expections</a:t>
            </a:r>
            <a:endParaRPr lang="en-IN" alt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Sheet1!$D$26:$D$29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6545127"/>
        <c:axId val="251321822"/>
      </c:barChart>
      <c:catAx>
        <c:axId val="46545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51321822"/>
        <c:crosses val="autoZero"/>
        <c:auto val="1"/>
        <c:lblAlgn val="ctr"/>
        <c:lblOffset val="100"/>
        <c:noMultiLvlLbl val="0"/>
      </c:catAx>
      <c:valAx>
        <c:axId val="251321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545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2556510</xdr:colOff>
      <xdr:row>7</xdr:row>
      <xdr:rowOff>178435</xdr:rowOff>
    </xdr:from>
    <xdr:to>
      <xdr:col>7</xdr:col>
      <xdr:colOff>1011555</xdr:colOff>
      <xdr:row>29</xdr:row>
      <xdr:rowOff>92710</xdr:rowOff>
    </xdr:to>
    <xdr:graphicFrame>
      <xdr:nvGraphicFramePr>
        <xdr:cNvPr id="2" name="Chart 1"/>
        <xdr:cNvGraphicFramePr/>
      </xdr:nvGraphicFramePr>
      <xdr:xfrm>
        <a:off x="8522970" y="1798955"/>
        <a:ext cx="8787765" cy="398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709930</xdr:colOff>
      <xdr:row>3</xdr:row>
      <xdr:rowOff>18415</xdr:rowOff>
    </xdr:from>
    <xdr:to>
      <xdr:col>16</xdr:col>
      <xdr:colOff>438785</xdr:colOff>
      <xdr:row>13</xdr:row>
      <xdr:rowOff>80010</xdr:rowOff>
    </xdr:to>
    <xdr:graphicFrame>
      <xdr:nvGraphicFramePr>
        <xdr:cNvPr id="4" name="Chart 3"/>
        <xdr:cNvGraphicFramePr/>
      </xdr:nvGraphicFramePr>
      <xdr:xfrm>
        <a:off x="24629110" y="861695"/>
        <a:ext cx="4758690" cy="193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16</xdr:row>
      <xdr:rowOff>153670</xdr:rowOff>
    </xdr:from>
    <xdr:to>
      <xdr:col>17</xdr:col>
      <xdr:colOff>371475</xdr:colOff>
      <xdr:row>28</xdr:row>
      <xdr:rowOff>106680</xdr:rowOff>
    </xdr:to>
    <xdr:graphicFrame>
      <xdr:nvGraphicFramePr>
        <xdr:cNvPr id="5" name="Chart 4"/>
        <xdr:cNvGraphicFramePr/>
      </xdr:nvGraphicFramePr>
      <xdr:xfrm>
        <a:off x="24350980" y="3420110"/>
        <a:ext cx="5754370" cy="219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686435</xdr:colOff>
      <xdr:row>32</xdr:row>
      <xdr:rowOff>67945</xdr:rowOff>
    </xdr:from>
    <xdr:to>
      <xdr:col>16</xdr:col>
      <xdr:colOff>463550</xdr:colOff>
      <xdr:row>43</xdr:row>
      <xdr:rowOff>86995</xdr:rowOff>
    </xdr:to>
    <xdr:graphicFrame>
      <xdr:nvGraphicFramePr>
        <xdr:cNvPr id="6" name="Chart 5"/>
        <xdr:cNvGraphicFramePr/>
      </xdr:nvGraphicFramePr>
      <xdr:xfrm>
        <a:off x="24605615" y="6595745"/>
        <a:ext cx="4806950" cy="318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756920</xdr:colOff>
      <xdr:row>46</xdr:row>
      <xdr:rowOff>48260</xdr:rowOff>
    </xdr:from>
    <xdr:to>
      <xdr:col>16</xdr:col>
      <xdr:colOff>241935</xdr:colOff>
      <xdr:row>59</xdr:row>
      <xdr:rowOff>81915</xdr:rowOff>
    </xdr:to>
    <xdr:graphicFrame>
      <xdr:nvGraphicFramePr>
        <xdr:cNvPr id="7" name="Chart 6"/>
        <xdr:cNvGraphicFramePr/>
      </xdr:nvGraphicFramePr>
      <xdr:xfrm>
        <a:off x="24676100" y="10294620"/>
        <a:ext cx="4514850" cy="242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544195</xdr:colOff>
      <xdr:row>2</xdr:row>
      <xdr:rowOff>122555</xdr:rowOff>
    </xdr:from>
    <xdr:to>
      <xdr:col>20</xdr:col>
      <xdr:colOff>534670</xdr:colOff>
      <xdr:row>17</xdr:row>
      <xdr:rowOff>76200</xdr:rowOff>
    </xdr:to>
    <xdr:graphicFrame>
      <xdr:nvGraphicFramePr>
        <xdr:cNvPr id="4" name="Chart 3"/>
        <xdr:cNvGraphicFramePr/>
      </xdr:nvGraphicFramePr>
      <xdr:xfrm>
        <a:off x="11255375" y="584835"/>
        <a:ext cx="4867275" cy="3192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536575</xdr:colOff>
      <xdr:row>21</xdr:row>
      <xdr:rowOff>179705</xdr:rowOff>
    </xdr:from>
    <xdr:to>
      <xdr:col>22</xdr:col>
      <xdr:colOff>198120</xdr:colOff>
      <xdr:row>34</xdr:row>
      <xdr:rowOff>116205</xdr:rowOff>
    </xdr:to>
    <xdr:graphicFrame>
      <xdr:nvGraphicFramePr>
        <xdr:cNvPr id="5" name="Chart 4"/>
        <xdr:cNvGraphicFramePr/>
      </xdr:nvGraphicFramePr>
      <xdr:xfrm>
        <a:off x="11247755" y="4695825"/>
        <a:ext cx="5757545" cy="2862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582930</xdr:colOff>
      <xdr:row>5</xdr:row>
      <xdr:rowOff>0</xdr:rowOff>
    </xdr:from>
    <xdr:to>
      <xdr:col>14</xdr:col>
      <xdr:colOff>27940</xdr:colOff>
      <xdr:row>18</xdr:row>
      <xdr:rowOff>45720</xdr:rowOff>
    </xdr:to>
    <xdr:graphicFrame>
      <xdr:nvGraphicFramePr>
        <xdr:cNvPr id="4" name="Chart 3"/>
        <xdr:cNvGraphicFramePr/>
      </xdr:nvGraphicFramePr>
      <xdr:xfrm>
        <a:off x="4827270" y="1036320"/>
        <a:ext cx="608203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221615</xdr:colOff>
      <xdr:row>22</xdr:row>
      <xdr:rowOff>52070</xdr:rowOff>
    </xdr:from>
    <xdr:to>
      <xdr:col>2</xdr:col>
      <xdr:colOff>514985</xdr:colOff>
      <xdr:row>22</xdr:row>
      <xdr:rowOff>135255</xdr:rowOff>
    </xdr:to>
    <xdr:sp>
      <xdr:nvSpPr>
        <xdr:cNvPr id="5" name="Right Arrow 4"/>
        <xdr:cNvSpPr/>
      </xdr:nvSpPr>
      <xdr:spPr>
        <a:xfrm>
          <a:off x="831215" y="4197350"/>
          <a:ext cx="902970" cy="83185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419100</xdr:colOff>
      <xdr:row>3</xdr:row>
      <xdr:rowOff>45720</xdr:rowOff>
    </xdr:from>
    <xdr:to>
      <xdr:col>2</xdr:col>
      <xdr:colOff>480060</xdr:colOff>
      <xdr:row>3</xdr:row>
      <xdr:rowOff>121285</xdr:rowOff>
    </xdr:to>
    <xdr:sp>
      <xdr:nvSpPr>
        <xdr:cNvPr id="6" name="Right Arrow 5"/>
        <xdr:cNvSpPr/>
      </xdr:nvSpPr>
      <xdr:spPr>
        <a:xfrm>
          <a:off x="1028700" y="716280"/>
          <a:ext cx="670560" cy="75565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6</xdr:col>
      <xdr:colOff>34290</xdr:colOff>
      <xdr:row>23</xdr:row>
      <xdr:rowOff>175895</xdr:rowOff>
    </xdr:from>
    <xdr:to>
      <xdr:col>13</xdr:col>
      <xdr:colOff>66040</xdr:colOff>
      <xdr:row>34</xdr:row>
      <xdr:rowOff>61595</xdr:rowOff>
    </xdr:to>
    <xdr:graphicFrame>
      <xdr:nvGraphicFramePr>
        <xdr:cNvPr id="8" name="Chart 7"/>
        <xdr:cNvGraphicFramePr/>
      </xdr:nvGraphicFramePr>
      <xdr:xfrm>
        <a:off x="5764530" y="4504055"/>
        <a:ext cx="4573270" cy="189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2540</xdr:colOff>
      <xdr:row>14</xdr:row>
      <xdr:rowOff>128270</xdr:rowOff>
    </xdr:from>
    <xdr:to>
      <xdr:col>3</xdr:col>
      <xdr:colOff>574040</xdr:colOff>
      <xdr:row>19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140" y="2810510"/>
              <a:ext cx="179070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4.5344097222" refreshedBy="kotha" recordCount="40">
  <cacheSource type="worksheet">
    <worksheetSource ref="A1:X41" sheet="Data_set 2 (1)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 count="7">
        <n v="5"/>
        <n v="2"/>
        <n v="4"/>
        <n v="3"/>
        <n v="7"/>
        <n v="6"/>
        <n v="1"/>
      </sharedItems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 count="6">
        <n v="6"/>
        <n v="1"/>
        <n v="4"/>
        <n v="5"/>
        <n v="2"/>
        <n v="3"/>
      </sharedItems>
    </cacheField>
    <cacheField name="Gold" numFmtId="0">
      <sharedItems containsSemiMixedTypes="0" containsString="0" containsNumber="1" containsInteger="1" minValue="2" maxValue="7" count="6">
        <n v="4"/>
        <n v="7"/>
        <n v="5"/>
        <n v="2"/>
        <n v="6"/>
        <n v="3"/>
      </sharedItems>
    </cacheField>
    <cacheField name="Stock_Marktet" numFmtId="0">
      <sharedItems count="2">
        <s v="Yes"/>
        <s v="No"/>
      </sharedItems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1"/>
    <x v="1"/>
    <x v="1"/>
    <x v="0"/>
    <x v="0"/>
    <x v="1"/>
    <x v="1"/>
    <x v="0"/>
    <x v="0"/>
    <x v="1"/>
    <x v="1"/>
    <x v="0"/>
    <x v="0"/>
    <x v="1"/>
    <x v="1"/>
  </r>
  <r>
    <x v="1"/>
    <x v="2"/>
    <x v="0"/>
    <x v="2"/>
    <x v="2"/>
    <x v="2"/>
    <x v="2"/>
    <x v="1"/>
    <x v="1"/>
    <x v="1"/>
    <x v="0"/>
    <x v="0"/>
    <x v="0"/>
    <x v="0"/>
    <x v="2"/>
    <x v="2"/>
    <x v="0"/>
    <x v="1"/>
    <x v="0"/>
    <x v="0"/>
    <x v="1"/>
    <x v="1"/>
    <x v="0"/>
    <x v="2"/>
  </r>
  <r>
    <x v="1"/>
    <x v="3"/>
    <x v="0"/>
    <x v="3"/>
    <x v="3"/>
    <x v="3"/>
    <x v="3"/>
    <x v="2"/>
    <x v="2"/>
    <x v="2"/>
    <x v="0"/>
    <x v="0"/>
    <x v="1"/>
    <x v="0"/>
    <x v="3"/>
    <x v="2"/>
    <x v="1"/>
    <x v="1"/>
    <x v="0"/>
    <x v="1"/>
    <x v="2"/>
    <x v="2"/>
    <x v="1"/>
    <x v="3"/>
  </r>
  <r>
    <x v="0"/>
    <x v="4"/>
    <x v="1"/>
    <x v="3"/>
    <x v="3"/>
    <x v="3"/>
    <x v="4"/>
    <x v="3"/>
    <x v="3"/>
    <x v="1"/>
    <x v="1"/>
    <x v="0"/>
    <x v="1"/>
    <x v="0"/>
    <x v="3"/>
    <x v="2"/>
    <x v="0"/>
    <x v="1"/>
    <x v="0"/>
    <x v="0"/>
    <x v="0"/>
    <x v="0"/>
    <x v="2"/>
    <x v="3"/>
  </r>
  <r>
    <x v="0"/>
    <x v="4"/>
    <x v="1"/>
    <x v="4"/>
    <x v="4"/>
    <x v="2"/>
    <x v="4"/>
    <x v="4"/>
    <x v="1"/>
    <x v="3"/>
    <x v="1"/>
    <x v="2"/>
    <x v="0"/>
    <x v="0"/>
    <x v="0"/>
    <x v="2"/>
    <x v="2"/>
    <x v="0"/>
    <x v="0"/>
    <x v="2"/>
    <x v="2"/>
    <x v="0"/>
    <x v="2"/>
    <x v="3"/>
  </r>
  <r>
    <x v="0"/>
    <x v="5"/>
    <x v="0"/>
    <x v="2"/>
    <x v="2"/>
    <x v="2"/>
    <x v="2"/>
    <x v="1"/>
    <x v="1"/>
    <x v="1"/>
    <x v="0"/>
    <x v="0"/>
    <x v="0"/>
    <x v="0"/>
    <x v="2"/>
    <x v="0"/>
    <x v="0"/>
    <x v="1"/>
    <x v="0"/>
    <x v="0"/>
    <x v="0"/>
    <x v="1"/>
    <x v="1"/>
    <x v="1"/>
  </r>
  <r>
    <x v="1"/>
    <x v="6"/>
    <x v="0"/>
    <x v="3"/>
    <x v="1"/>
    <x v="4"/>
    <x v="5"/>
    <x v="2"/>
    <x v="1"/>
    <x v="2"/>
    <x v="0"/>
    <x v="2"/>
    <x v="0"/>
    <x v="0"/>
    <x v="2"/>
    <x v="0"/>
    <x v="0"/>
    <x v="0"/>
    <x v="0"/>
    <x v="0"/>
    <x v="0"/>
    <x v="1"/>
    <x v="2"/>
    <x v="0"/>
  </r>
  <r>
    <x v="1"/>
    <x v="7"/>
    <x v="0"/>
    <x v="3"/>
    <x v="5"/>
    <x v="4"/>
    <x v="6"/>
    <x v="4"/>
    <x v="1"/>
    <x v="4"/>
    <x v="0"/>
    <x v="0"/>
    <x v="2"/>
    <x v="1"/>
    <x v="0"/>
    <x v="1"/>
    <x v="0"/>
    <x v="1"/>
    <x v="0"/>
    <x v="0"/>
    <x v="2"/>
    <x v="0"/>
    <x v="0"/>
    <x v="2"/>
  </r>
  <r>
    <x v="1"/>
    <x v="8"/>
    <x v="0"/>
    <x v="0"/>
    <x v="1"/>
    <x v="4"/>
    <x v="5"/>
    <x v="1"/>
    <x v="4"/>
    <x v="4"/>
    <x v="0"/>
    <x v="0"/>
    <x v="0"/>
    <x v="0"/>
    <x v="2"/>
    <x v="0"/>
    <x v="2"/>
    <x v="2"/>
    <x v="0"/>
    <x v="0"/>
    <x v="2"/>
    <x v="1"/>
    <x v="0"/>
    <x v="0"/>
  </r>
  <r>
    <x v="0"/>
    <x v="7"/>
    <x v="0"/>
    <x v="3"/>
    <x v="5"/>
    <x v="4"/>
    <x v="6"/>
    <x v="4"/>
    <x v="1"/>
    <x v="4"/>
    <x v="0"/>
    <x v="2"/>
    <x v="2"/>
    <x v="1"/>
    <x v="2"/>
    <x v="0"/>
    <x v="0"/>
    <x v="0"/>
    <x v="0"/>
    <x v="0"/>
    <x v="0"/>
    <x v="1"/>
    <x v="2"/>
    <x v="1"/>
  </r>
  <r>
    <x v="1"/>
    <x v="9"/>
    <x v="0"/>
    <x v="3"/>
    <x v="4"/>
    <x v="4"/>
    <x v="4"/>
    <x v="4"/>
    <x v="1"/>
    <x v="0"/>
    <x v="0"/>
    <x v="2"/>
    <x v="0"/>
    <x v="0"/>
    <x v="0"/>
    <x v="0"/>
    <x v="0"/>
    <x v="0"/>
    <x v="0"/>
    <x v="0"/>
    <x v="2"/>
    <x v="1"/>
    <x v="0"/>
    <x v="1"/>
  </r>
  <r>
    <x v="0"/>
    <x v="6"/>
    <x v="1"/>
    <x v="0"/>
    <x v="0"/>
    <x v="3"/>
    <x v="5"/>
    <x v="1"/>
    <x v="0"/>
    <x v="1"/>
    <x v="1"/>
    <x v="0"/>
    <x v="0"/>
    <x v="1"/>
    <x v="0"/>
    <x v="1"/>
    <x v="0"/>
    <x v="0"/>
    <x v="2"/>
    <x v="1"/>
    <x v="0"/>
    <x v="0"/>
    <x v="2"/>
    <x v="3"/>
  </r>
  <r>
    <x v="0"/>
    <x v="10"/>
    <x v="0"/>
    <x v="3"/>
    <x v="1"/>
    <x v="4"/>
    <x v="5"/>
    <x v="1"/>
    <x v="1"/>
    <x v="4"/>
    <x v="0"/>
    <x v="0"/>
    <x v="0"/>
    <x v="0"/>
    <x v="0"/>
    <x v="0"/>
    <x v="0"/>
    <x v="0"/>
    <x v="0"/>
    <x v="0"/>
    <x v="2"/>
    <x v="1"/>
    <x v="2"/>
    <x v="0"/>
  </r>
  <r>
    <x v="0"/>
    <x v="11"/>
    <x v="0"/>
    <x v="3"/>
    <x v="1"/>
    <x v="4"/>
    <x v="6"/>
    <x v="3"/>
    <x v="1"/>
    <x v="4"/>
    <x v="0"/>
    <x v="0"/>
    <x v="0"/>
    <x v="0"/>
    <x v="0"/>
    <x v="0"/>
    <x v="0"/>
    <x v="2"/>
    <x v="1"/>
    <x v="1"/>
    <x v="0"/>
    <x v="1"/>
    <x v="2"/>
    <x v="1"/>
  </r>
  <r>
    <x v="1"/>
    <x v="5"/>
    <x v="0"/>
    <x v="3"/>
    <x v="1"/>
    <x v="4"/>
    <x v="6"/>
    <x v="3"/>
    <x v="1"/>
    <x v="4"/>
    <x v="0"/>
    <x v="0"/>
    <x v="0"/>
    <x v="0"/>
    <x v="0"/>
    <x v="0"/>
    <x v="0"/>
    <x v="0"/>
    <x v="1"/>
    <x v="0"/>
    <x v="2"/>
    <x v="1"/>
    <x v="2"/>
    <x v="0"/>
  </r>
  <r>
    <x v="0"/>
    <x v="10"/>
    <x v="0"/>
    <x v="2"/>
    <x v="0"/>
    <x v="4"/>
    <x v="6"/>
    <x v="3"/>
    <x v="1"/>
    <x v="4"/>
    <x v="0"/>
    <x v="2"/>
    <x v="2"/>
    <x v="0"/>
    <x v="0"/>
    <x v="0"/>
    <x v="0"/>
    <x v="2"/>
    <x v="1"/>
    <x v="0"/>
    <x v="2"/>
    <x v="1"/>
    <x v="2"/>
    <x v="2"/>
  </r>
  <r>
    <x v="1"/>
    <x v="5"/>
    <x v="0"/>
    <x v="2"/>
    <x v="0"/>
    <x v="4"/>
    <x v="5"/>
    <x v="1"/>
    <x v="1"/>
    <x v="4"/>
    <x v="0"/>
    <x v="0"/>
    <x v="0"/>
    <x v="0"/>
    <x v="0"/>
    <x v="0"/>
    <x v="0"/>
    <x v="0"/>
    <x v="0"/>
    <x v="0"/>
    <x v="0"/>
    <x v="1"/>
    <x v="2"/>
    <x v="1"/>
  </r>
  <r>
    <x v="1"/>
    <x v="9"/>
    <x v="0"/>
    <x v="2"/>
    <x v="0"/>
    <x v="4"/>
    <x v="5"/>
    <x v="1"/>
    <x v="1"/>
    <x v="4"/>
    <x v="0"/>
    <x v="2"/>
    <x v="0"/>
    <x v="0"/>
    <x v="0"/>
    <x v="0"/>
    <x v="0"/>
    <x v="0"/>
    <x v="0"/>
    <x v="0"/>
    <x v="0"/>
    <x v="1"/>
    <x v="2"/>
    <x v="0"/>
  </r>
  <r>
    <x v="1"/>
    <x v="12"/>
    <x v="0"/>
    <x v="2"/>
    <x v="5"/>
    <x v="5"/>
    <x v="6"/>
    <x v="5"/>
    <x v="4"/>
    <x v="1"/>
    <x v="0"/>
    <x v="2"/>
    <x v="0"/>
    <x v="0"/>
    <x v="2"/>
    <x v="0"/>
    <x v="0"/>
    <x v="2"/>
    <x v="1"/>
    <x v="0"/>
    <x v="2"/>
    <x v="1"/>
    <x v="2"/>
    <x v="0"/>
  </r>
  <r>
    <x v="1"/>
    <x v="9"/>
    <x v="0"/>
    <x v="3"/>
    <x v="5"/>
    <x v="4"/>
    <x v="6"/>
    <x v="4"/>
    <x v="1"/>
    <x v="4"/>
    <x v="0"/>
    <x v="0"/>
    <x v="2"/>
    <x v="0"/>
    <x v="2"/>
    <x v="1"/>
    <x v="0"/>
    <x v="0"/>
    <x v="0"/>
    <x v="0"/>
    <x v="0"/>
    <x v="1"/>
    <x v="0"/>
    <x v="1"/>
  </r>
  <r>
    <x v="0"/>
    <x v="4"/>
    <x v="0"/>
    <x v="3"/>
    <x v="5"/>
    <x v="0"/>
    <x v="4"/>
    <x v="4"/>
    <x v="1"/>
    <x v="1"/>
    <x v="0"/>
    <x v="2"/>
    <x v="0"/>
    <x v="0"/>
    <x v="2"/>
    <x v="0"/>
    <x v="0"/>
    <x v="1"/>
    <x v="1"/>
    <x v="0"/>
    <x v="0"/>
    <x v="1"/>
    <x v="2"/>
    <x v="0"/>
  </r>
  <r>
    <x v="1"/>
    <x v="5"/>
    <x v="0"/>
    <x v="2"/>
    <x v="5"/>
    <x v="5"/>
    <x v="6"/>
    <x v="6"/>
    <x v="1"/>
    <x v="1"/>
    <x v="0"/>
    <x v="0"/>
    <x v="0"/>
    <x v="0"/>
    <x v="2"/>
    <x v="0"/>
    <x v="0"/>
    <x v="0"/>
    <x v="0"/>
    <x v="0"/>
    <x v="0"/>
    <x v="1"/>
    <x v="2"/>
    <x v="1"/>
  </r>
  <r>
    <x v="1"/>
    <x v="11"/>
    <x v="0"/>
    <x v="3"/>
    <x v="5"/>
    <x v="5"/>
    <x v="6"/>
    <x v="4"/>
    <x v="1"/>
    <x v="1"/>
    <x v="0"/>
    <x v="2"/>
    <x v="2"/>
    <x v="1"/>
    <x v="2"/>
    <x v="1"/>
    <x v="0"/>
    <x v="3"/>
    <x v="1"/>
    <x v="2"/>
    <x v="0"/>
    <x v="1"/>
    <x v="2"/>
    <x v="1"/>
  </r>
  <r>
    <x v="0"/>
    <x v="12"/>
    <x v="0"/>
    <x v="3"/>
    <x v="1"/>
    <x v="4"/>
    <x v="6"/>
    <x v="3"/>
    <x v="1"/>
    <x v="4"/>
    <x v="0"/>
    <x v="0"/>
    <x v="0"/>
    <x v="0"/>
    <x v="2"/>
    <x v="0"/>
    <x v="2"/>
    <x v="3"/>
    <x v="0"/>
    <x v="0"/>
    <x v="0"/>
    <x v="1"/>
    <x v="2"/>
    <x v="0"/>
  </r>
  <r>
    <x v="0"/>
    <x v="13"/>
    <x v="0"/>
    <x v="2"/>
    <x v="5"/>
    <x v="4"/>
    <x v="6"/>
    <x v="5"/>
    <x v="4"/>
    <x v="4"/>
    <x v="0"/>
    <x v="2"/>
    <x v="2"/>
    <x v="0"/>
    <x v="2"/>
    <x v="0"/>
    <x v="0"/>
    <x v="0"/>
    <x v="0"/>
    <x v="0"/>
    <x v="0"/>
    <x v="1"/>
    <x v="0"/>
    <x v="1"/>
  </r>
  <r>
    <x v="1"/>
    <x v="12"/>
    <x v="0"/>
    <x v="2"/>
    <x v="5"/>
    <x v="5"/>
    <x v="6"/>
    <x v="5"/>
    <x v="4"/>
    <x v="1"/>
    <x v="0"/>
    <x v="0"/>
    <x v="0"/>
    <x v="0"/>
    <x v="2"/>
    <x v="0"/>
    <x v="0"/>
    <x v="0"/>
    <x v="0"/>
    <x v="1"/>
    <x v="2"/>
    <x v="1"/>
    <x v="0"/>
    <x v="1"/>
  </r>
  <r>
    <x v="1"/>
    <x v="8"/>
    <x v="0"/>
    <x v="3"/>
    <x v="1"/>
    <x v="4"/>
    <x v="4"/>
    <x v="3"/>
    <x v="1"/>
    <x v="2"/>
    <x v="0"/>
    <x v="2"/>
    <x v="2"/>
    <x v="1"/>
    <x v="0"/>
    <x v="0"/>
    <x v="0"/>
    <x v="2"/>
    <x v="1"/>
    <x v="0"/>
    <x v="2"/>
    <x v="0"/>
    <x v="0"/>
    <x v="2"/>
  </r>
  <r>
    <x v="1"/>
    <x v="9"/>
    <x v="0"/>
    <x v="3"/>
    <x v="1"/>
    <x v="5"/>
    <x v="6"/>
    <x v="5"/>
    <x v="2"/>
    <x v="1"/>
    <x v="0"/>
    <x v="0"/>
    <x v="0"/>
    <x v="0"/>
    <x v="0"/>
    <x v="0"/>
    <x v="0"/>
    <x v="1"/>
    <x v="0"/>
    <x v="0"/>
    <x v="0"/>
    <x v="1"/>
    <x v="2"/>
    <x v="2"/>
  </r>
  <r>
    <x v="0"/>
    <x v="0"/>
    <x v="0"/>
    <x v="5"/>
    <x v="5"/>
    <x v="3"/>
    <x v="2"/>
    <x v="0"/>
    <x v="1"/>
    <x v="4"/>
    <x v="0"/>
    <x v="0"/>
    <x v="1"/>
    <x v="2"/>
    <x v="2"/>
    <x v="0"/>
    <x v="1"/>
    <x v="0"/>
    <x v="0"/>
    <x v="0"/>
    <x v="1"/>
    <x v="0"/>
    <x v="0"/>
    <x v="0"/>
  </r>
  <r>
    <x v="1"/>
    <x v="5"/>
    <x v="0"/>
    <x v="1"/>
    <x v="4"/>
    <x v="6"/>
    <x v="2"/>
    <x v="0"/>
    <x v="5"/>
    <x v="4"/>
    <x v="1"/>
    <x v="0"/>
    <x v="2"/>
    <x v="0"/>
    <x v="0"/>
    <x v="0"/>
    <x v="1"/>
    <x v="0"/>
    <x v="2"/>
    <x v="0"/>
    <x v="1"/>
    <x v="0"/>
    <x v="0"/>
    <x v="2"/>
  </r>
  <r>
    <x v="0"/>
    <x v="8"/>
    <x v="0"/>
    <x v="3"/>
    <x v="5"/>
    <x v="4"/>
    <x v="4"/>
    <x v="4"/>
    <x v="1"/>
    <x v="2"/>
    <x v="0"/>
    <x v="0"/>
    <x v="0"/>
    <x v="0"/>
    <x v="2"/>
    <x v="0"/>
    <x v="0"/>
    <x v="2"/>
    <x v="0"/>
    <x v="0"/>
    <x v="0"/>
    <x v="1"/>
    <x v="0"/>
    <x v="1"/>
  </r>
  <r>
    <x v="1"/>
    <x v="5"/>
    <x v="0"/>
    <x v="3"/>
    <x v="5"/>
    <x v="4"/>
    <x v="6"/>
    <x v="5"/>
    <x v="5"/>
    <x v="4"/>
    <x v="0"/>
    <x v="0"/>
    <x v="0"/>
    <x v="0"/>
    <x v="2"/>
    <x v="0"/>
    <x v="2"/>
    <x v="1"/>
    <x v="1"/>
    <x v="0"/>
    <x v="2"/>
    <x v="1"/>
    <x v="0"/>
    <x v="0"/>
  </r>
  <r>
    <x v="1"/>
    <x v="12"/>
    <x v="0"/>
    <x v="3"/>
    <x v="1"/>
    <x v="5"/>
    <x v="5"/>
    <x v="5"/>
    <x v="3"/>
    <x v="1"/>
    <x v="0"/>
    <x v="0"/>
    <x v="0"/>
    <x v="2"/>
    <x v="0"/>
    <x v="0"/>
    <x v="0"/>
    <x v="2"/>
    <x v="2"/>
    <x v="1"/>
    <x v="0"/>
    <x v="0"/>
    <x v="2"/>
    <x v="0"/>
  </r>
  <r>
    <x v="1"/>
    <x v="5"/>
    <x v="0"/>
    <x v="3"/>
    <x v="1"/>
    <x v="5"/>
    <x v="6"/>
    <x v="3"/>
    <x v="1"/>
    <x v="1"/>
    <x v="0"/>
    <x v="0"/>
    <x v="0"/>
    <x v="0"/>
    <x v="0"/>
    <x v="1"/>
    <x v="0"/>
    <x v="0"/>
    <x v="1"/>
    <x v="0"/>
    <x v="0"/>
    <x v="0"/>
    <x v="0"/>
    <x v="1"/>
  </r>
  <r>
    <x v="1"/>
    <x v="2"/>
    <x v="0"/>
    <x v="0"/>
    <x v="5"/>
    <x v="5"/>
    <x v="6"/>
    <x v="4"/>
    <x v="4"/>
    <x v="1"/>
    <x v="0"/>
    <x v="2"/>
    <x v="2"/>
    <x v="0"/>
    <x v="2"/>
    <x v="0"/>
    <x v="0"/>
    <x v="2"/>
    <x v="1"/>
    <x v="0"/>
    <x v="0"/>
    <x v="1"/>
    <x v="0"/>
    <x v="1"/>
  </r>
  <r>
    <x v="1"/>
    <x v="2"/>
    <x v="0"/>
    <x v="3"/>
    <x v="5"/>
    <x v="4"/>
    <x v="6"/>
    <x v="5"/>
    <x v="5"/>
    <x v="4"/>
    <x v="0"/>
    <x v="0"/>
    <x v="0"/>
    <x v="0"/>
    <x v="0"/>
    <x v="0"/>
    <x v="0"/>
    <x v="1"/>
    <x v="0"/>
    <x v="0"/>
    <x v="0"/>
    <x v="1"/>
    <x v="2"/>
    <x v="0"/>
  </r>
  <r>
    <x v="1"/>
    <x v="11"/>
    <x v="0"/>
    <x v="5"/>
    <x v="5"/>
    <x v="4"/>
    <x v="4"/>
    <x v="5"/>
    <x v="4"/>
    <x v="5"/>
    <x v="0"/>
    <x v="2"/>
    <x v="2"/>
    <x v="1"/>
    <x v="2"/>
    <x v="0"/>
    <x v="2"/>
    <x v="3"/>
    <x v="1"/>
    <x v="0"/>
    <x v="0"/>
    <x v="0"/>
    <x v="0"/>
    <x v="1"/>
  </r>
  <r>
    <x v="1"/>
    <x v="8"/>
    <x v="0"/>
    <x v="3"/>
    <x v="5"/>
    <x v="4"/>
    <x v="6"/>
    <x v="4"/>
    <x v="1"/>
    <x v="4"/>
    <x v="0"/>
    <x v="2"/>
    <x v="2"/>
    <x v="0"/>
    <x v="0"/>
    <x v="1"/>
    <x v="0"/>
    <x v="1"/>
    <x v="1"/>
    <x v="1"/>
    <x v="2"/>
    <x v="1"/>
    <x v="0"/>
    <x v="0"/>
  </r>
  <r>
    <x v="1"/>
    <x v="9"/>
    <x v="0"/>
    <x v="1"/>
    <x v="1"/>
    <x v="0"/>
    <x v="3"/>
    <x v="6"/>
    <x v="1"/>
    <x v="4"/>
    <x v="0"/>
    <x v="0"/>
    <x v="0"/>
    <x v="0"/>
    <x v="2"/>
    <x v="0"/>
    <x v="0"/>
    <x v="2"/>
    <x v="0"/>
    <x v="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H7" firstHeaderRow="0" firstDataRow="1" firstDataCol="1"/>
  <pivotFields count="24">
    <pivotField axis="axisRow" compact="0" showAll="0">
      <items count="3">
        <item x="0"/>
        <item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dataField="1" compact="0" showAll="0">
      <items count="7">
        <item sd="0" x="0"/>
        <item sd="0" x="3"/>
        <item sd="0" x="2"/>
        <item sd="0" x="1"/>
        <item sd="0" x="5"/>
        <item sd="0" x="4"/>
        <item t="default"/>
      </items>
    </pivotField>
    <pivotField dataField="1" compact="0" showAll="0">
      <items count="7">
        <item x="3"/>
        <item x="0"/>
        <item x="1"/>
        <item x="5"/>
        <item x="4"/>
        <item x="2"/>
        <item t="default"/>
      </items>
    </pivotField>
    <pivotField dataField="1"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dataField="1"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dataField="1"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dataField="1"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dataField="1" compact="0" showAll="0">
      <items count="3">
        <item sd="0" x="1"/>
        <item sd="0"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 value of Equity_Market " fld="4" baseField="0" baseItem="0"/>
    <dataField name="total value of  Mutual_Funds" fld="3" baseField="0" baseItem="0"/>
    <dataField name="Total value of  Debentures" fld="5" baseField="0" baseItem="0"/>
    <dataField name="Total investments in Government_Bonds" fld="6" baseField="0" baseItem="0"/>
    <dataField name="Total no  of Fixed_Deposits" fld="7" baseField="0" baseItem="0"/>
    <dataField name="no of pf accounts_owned" fld="8" baseField="0" baseItem="0"/>
    <dataField name="investments  in  Stock_Marktet" fld="10" subtotal="count" baseField="0" baseItem="0"/>
  </dataFields>
  <formats count="21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grandRow="1" fieldPosition="0"/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1">
          <reference field="4294967294" count="1">
            <x v="2"/>
          </reference>
        </references>
      </pivotArea>
    </format>
    <format dxfId="7">
      <pivotArea dataOnly="0" labelOnly="1" fieldPosition="0">
        <references count="1">
          <reference field="4294967294" count="1">
            <x v="3"/>
          </reference>
        </references>
      </pivotArea>
    </format>
    <format dxfId="8">
      <pivotArea dataOnly="0" labelOnly="1" fieldPosition="0">
        <references count="1">
          <reference field="4294967294" count="1">
            <x v="4"/>
          </reference>
        </references>
      </pivotArea>
    </format>
    <format dxfId="9">
      <pivotArea dataOnly="0" labelOnly="1" fieldPosition="0">
        <references count="1">
          <reference field="4294967294" count="1">
            <x v="5"/>
          </reference>
        </references>
      </pivotArea>
    </format>
    <format dxfId="10">
      <pivotArea dataOnly="0" labelOnly="1" fieldPosition="0">
        <references count="1">
          <reference field="4294967294" count="1">
            <x v="6"/>
          </reference>
        </references>
      </pivotArea>
    </format>
    <format dxfId="11">
      <pivotArea field="0" type="button" dataOnly="0" labelOnly="1" outline="0" fieldPosition="0"/>
    </format>
    <format dxfId="12">
      <pivotArea dataOnly="0" labelOnly="1" fieldPosition="0">
        <references count="1">
          <reference field="0" count="1">
            <x v="0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dataOnly="0" labelOnly="1" grandRow="1" fieldPosition="0"/>
    </format>
    <format dxfId="15">
      <pivotArea field="0" type="button" dataOnly="0" labelOnly="1" outline="0" fieldPosition="0"/>
    </format>
    <format dxfId="16">
      <pivotArea dataOnly="0" labelOnly="1" fieldPosition="0">
        <references count="1">
          <reference field="0" count="1">
            <x v="0"/>
          </reference>
        </references>
      </pivotArea>
    </format>
    <format dxfId="17">
      <pivotArea dataOnly="0" labelOnly="1" fieldPosition="0">
        <references count="1">
          <reference field="0" count="1">
            <x v="1"/>
          </reference>
        </references>
      </pivotArea>
    </format>
    <format dxfId="18">
      <pivotArea dataOnly="0" labelOnly="1" grandRow="1" fieldPosition="0"/>
    </format>
    <format dxfId="19">
      <pivotArea type="all" dataOnly="0" outline="0" fieldPosition="0"/>
    </format>
    <format dxfId="20">
      <pivotArea type="all" dataOnly="0" outline="0" fieldPosition="0"/>
    </format>
  </formats>
  <pivotTableStyleInfo name="PivotStylePreset6_Accent2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5:K9" firstHeaderRow="1" firstDataRow="1" firstDataCol="1"/>
  <pivotFields count="24"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son_Bonds" fld="21" subtotal="count" baseField="0" baseItem="0"/>
  </dataFields>
  <formats count="2">
    <format dxfId="21">
      <pivotArea type="all" dataOnly="0" outline="0" fieldPosition="0"/>
    </format>
    <format dxfId="22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19:K23" firstHeaderRow="1" firstDataRow="1" firstDataCol="1"/>
  <pivotFields count="24"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investments" fld="20" subtotal="count" baseField="0" baseItem="0"/>
  </dataFields>
  <formats count="2">
    <format dxfId="23">
      <pivotArea type="all" dataOnly="0" outline="0" fieldPosition="0"/>
    </format>
    <format dxfId="24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4:K38" firstHeaderRow="1" firstDataRow="1" firstDataCol="1"/>
  <pivotFields count="24"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/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investements" fld="22" subtotal="count" baseField="0" baseItem="0"/>
  </dataFields>
  <formats count="2">
    <format dxfId="25">
      <pivotArea type="all" dataOnly="0" outline="0" fieldPosition="0"/>
    </format>
    <format dxfId="26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49:K53" firstHeaderRow="1" firstDataRow="1" firstDataCol="1"/>
  <pivotFields count="24"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0"/>
        <item x="1"/>
        <item x="2"/>
        <item t="default"/>
      </items>
    </pivotField>
    <pivotField compact="0" showAll="0"/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investments" fld="22" subtotal="count" baseField="0" baseItem="0"/>
  </dataFields>
  <formats count="2">
    <format dxfId="27">
      <pivotArea type="all" dataOnly="0" outline="0" fieldPosition="0"/>
    </format>
    <format dxfId="28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K6:L10" firstHeaderRow="1" firstDataRow="1" firstDataCol="1"/>
  <pivotFields count="24">
    <pivotField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0" subtotal="count" baseField="0" baseItem="0"/>
  </dataFields>
  <formats count="23">
    <format dxfId="29">
      <pivotArea field="12" type="button" dataOnly="0" labelOnly="1" outline="0" fieldPosition="0"/>
    </format>
    <format dxfId="30">
      <pivotArea field="12" type="button" dataOnly="0" labelOnly="1" outline="0" fieldPosition="0"/>
    </format>
    <format dxfId="31">
      <pivotArea field="12" type="button" dataOnly="0" labelOnly="1" outline="0" fieldPosition="0"/>
    </format>
    <format dxfId="32">
      <pivotArea dataOnly="0" labelOnly="1" fieldPosition="0">
        <references count="1">
          <reference field="12" count="1">
            <x v="0"/>
          </reference>
        </references>
      </pivotArea>
    </format>
    <format dxfId="33">
      <pivotArea dataOnly="0" labelOnly="1" fieldPosition="0">
        <references count="1">
          <reference field="12" count="1">
            <x v="1"/>
          </reference>
        </references>
      </pivotArea>
    </format>
    <format dxfId="34">
      <pivotArea dataOnly="0" labelOnly="1" fieldPosition="0">
        <references count="1">
          <reference field="12" count="1">
            <x v="2"/>
          </reference>
        </references>
      </pivotArea>
    </format>
    <format dxfId="35">
      <pivotArea dataOnly="0" labelOnly="1" grandRow="1" fieldPosition="0"/>
    </format>
    <format dxfId="36">
      <pivotArea collapsedLevelsAreSubtotals="1" fieldPosition="0"/>
    </format>
    <format dxfId="37">
      <pivotArea dataOnly="0" labelOnly="1" fieldPosition="0">
        <references count="1">
          <reference field="12" count="1">
            <x v="0"/>
          </reference>
        </references>
      </pivotArea>
    </format>
    <format dxfId="38">
      <pivotArea dataOnly="0" labelOnly="1" fieldPosition="0">
        <references count="1">
          <reference field="12" count="1">
            <x v="1"/>
          </reference>
        </references>
      </pivotArea>
    </format>
    <format dxfId="39">
      <pivotArea dataOnly="0" labelOnly="1" fieldPosition="0">
        <references count="1">
          <reference field="12" count="1">
            <x v="2"/>
          </reference>
        </references>
      </pivotArea>
    </format>
    <format dxfId="40">
      <pivotArea dataOnly="0" labelOnly="1" grandRow="1" fieldPosition="0"/>
    </format>
    <format dxfId="41">
      <pivotArea collapsedLevelsAreSubtotals="1" fieldPosition="0"/>
    </format>
    <format dxfId="42">
      <pivotArea dataOnly="0" labelOnly="1" fieldPosition="0">
        <references count="1">
          <reference field="12" count="1">
            <x v="0"/>
          </reference>
        </references>
      </pivotArea>
    </format>
    <format dxfId="43">
      <pivotArea dataOnly="0" labelOnly="1" fieldPosition="0">
        <references count="1">
          <reference field="12" count="1">
            <x v="1"/>
          </reference>
        </references>
      </pivotArea>
    </format>
    <format dxfId="44">
      <pivotArea dataOnly="0" labelOnly="1" fieldPosition="0">
        <references count="1">
          <reference field="12" count="1">
            <x v="2"/>
          </reference>
        </references>
      </pivotArea>
    </format>
    <format dxfId="45">
      <pivotArea dataOnly="0" labelOnly="1" grandRow="1" fieldPosition="0"/>
    </format>
    <format dxfId="46">
      <pivotArea collapsedLevelsAreSubtotals="1" fieldPosition="0"/>
    </format>
    <format dxfId="47">
      <pivotArea type="all" dataOnly="0" outline="0" fieldPosition="0"/>
    </format>
    <format dxfId="48">
      <pivotArea dataOnly="0" labelOnly="1" grandRow="1" fieldPosition="0"/>
    </format>
    <format dxfId="49">
      <pivotArea grandRow="1" collapsedLevelsAreSubtotals="1" fieldPosition="0"/>
    </format>
    <format dxfId="50">
      <pivotArea dataOnly="0" labelOnly="1" grandRow="1" fieldPosition="0"/>
    </format>
    <format dxfId="51">
      <pivotArea grandRow="1" collapsedLevelsAreSubtotals="1" fieldPosition="0"/>
    </format>
  </formats>
  <pivotTableStyleInfo name="PivotStylePreset5_Accent4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K26:L31" firstHeaderRow="1" firstDataRow="1" firstDataCol="1"/>
  <pivotFields count="24">
    <pivotField dataField="1" compact="0" showAll="0">
      <items count="3">
        <item x="0"/>
        <item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3"/>
        <item x="2"/>
        <item x="1"/>
        <item x="5"/>
        <item x="4"/>
        <item t="default"/>
      </items>
    </pivotField>
    <pivotField compact="0" showAll="0">
      <items count="7">
        <item x="3"/>
        <item x="0"/>
        <item x="1"/>
        <item x="5"/>
        <item x="4"/>
        <item x="2"/>
        <item t="default"/>
      </items>
    </pivotField>
    <pivotField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descending" showAll="0">
      <items count="5">
        <item x="2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3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No of participants" fld="0" subtotal="count" baseField="0" baseItem="0"/>
  </dataFields>
  <formats count="27">
    <format dxfId="52">
      <pivotArea dataOnly="0" labelOnly="1" fieldPosition="0">
        <references count="1">
          <reference field="23" count="1">
            <x v="3"/>
          </reference>
        </references>
      </pivotArea>
    </format>
    <format dxfId="53">
      <pivotArea dataOnly="0" labelOnly="1" fieldPosition="0">
        <references count="1">
          <reference field="23" count="1">
            <x v="2"/>
          </reference>
        </references>
      </pivotArea>
    </format>
    <format dxfId="54">
      <pivotArea dataOnly="0" labelOnly="1" fieldPosition="0">
        <references count="1">
          <reference field="23" count="1">
            <x v="1"/>
          </reference>
        </references>
      </pivotArea>
    </format>
    <format dxfId="55">
      <pivotArea dataOnly="0" labelOnly="1" fieldPosition="0">
        <references count="1">
          <reference field="23" count="1">
            <x v="0"/>
          </reference>
        </references>
      </pivotArea>
    </format>
    <format dxfId="56">
      <pivotArea dataOnly="0" labelOnly="1" grandRow="1" fieldPosition="0"/>
    </format>
    <format dxfId="57">
      <pivotArea collapsedLevelsAreSubtotals="1" fieldPosition="0"/>
    </format>
    <format dxfId="58">
      <pivotArea dataOnly="0" labelOnly="1" fieldPosition="0">
        <references count="1">
          <reference field="23" count="1">
            <x v="3"/>
          </reference>
        </references>
      </pivotArea>
    </format>
    <format dxfId="59">
      <pivotArea dataOnly="0" labelOnly="1" fieldPosition="0">
        <references count="1">
          <reference field="23" count="1">
            <x v="2"/>
          </reference>
        </references>
      </pivotArea>
    </format>
    <format dxfId="60">
      <pivotArea dataOnly="0" labelOnly="1" fieldPosition="0">
        <references count="1">
          <reference field="23" count="1">
            <x v="1"/>
          </reference>
        </references>
      </pivotArea>
    </format>
    <format dxfId="61">
      <pivotArea dataOnly="0" labelOnly="1" fieldPosition="0">
        <references count="1">
          <reference field="23" count="1">
            <x v="0"/>
          </reference>
        </references>
      </pivotArea>
    </format>
    <format dxfId="62">
      <pivotArea dataOnly="0" labelOnly="1" grandRow="1" fieldPosition="0"/>
    </format>
    <format dxfId="63">
      <pivotArea collapsedLevelsAreSubtotals="1" fieldPosition="0"/>
    </format>
    <format dxfId="64">
      <pivotArea dataOnly="0" labelOnly="1" fieldPosition="0">
        <references count="1">
          <reference field="23" count="1">
            <x v="3"/>
          </reference>
        </references>
      </pivotArea>
    </format>
    <format dxfId="65">
      <pivotArea dataOnly="0" labelOnly="1" fieldPosition="0">
        <references count="1">
          <reference field="23" count="1">
            <x v="2"/>
          </reference>
        </references>
      </pivotArea>
    </format>
    <format dxfId="66">
      <pivotArea dataOnly="0" labelOnly="1" fieldPosition="0">
        <references count="1">
          <reference field="23" count="1">
            <x v="1"/>
          </reference>
        </references>
      </pivotArea>
    </format>
    <format dxfId="67">
      <pivotArea dataOnly="0" labelOnly="1" fieldPosition="0">
        <references count="1">
          <reference field="23" count="1">
            <x v="0"/>
          </reference>
        </references>
      </pivotArea>
    </format>
    <format dxfId="68">
      <pivotArea dataOnly="0" labelOnly="1" grandRow="1" fieldPosition="0"/>
    </format>
    <format dxfId="69">
      <pivotArea collapsedLevelsAreSubtotals="1" fieldPosition="0"/>
    </format>
    <format dxfId="70">
      <pivotArea field="23" type="button" dataOnly="0" labelOnly="1" outline="0" fieldPosition="0"/>
    </format>
    <format dxfId="71">
      <pivotArea field="23" type="button" dataOnly="0" labelOnly="1" outline="0" fieldPosition="0"/>
    </format>
    <format dxfId="72">
      <pivotArea field="23" type="button" dataOnly="0" labelOnly="1" outline="0" fieldPosition="0"/>
    </format>
    <format dxfId="73">
      <pivotArea field="23" type="button" dataOnly="0" labelOnly="1" outline="0" fieldPosition="0"/>
    </format>
    <format dxfId="74">
      <pivotArea field="23" type="button" dataOnly="0" labelOnly="1" outline="0" fieldPosition="0"/>
    </format>
    <format dxfId="75">
      <pivotArea type="all" dataOnly="0" outline="0" fieldPosition="0"/>
    </format>
    <format dxfId="76">
      <pivotArea field="23" type="button" dataOnly="0" labelOnly="1" outline="0" fieldPosition="0"/>
    </format>
    <format dxfId="77">
      <pivotArea dataOnly="0" labelOnly="1" grandRow="1" fieldPosition="0"/>
    </format>
    <format dxfId="78">
      <pivotArea grandRow="1" collapsedLevelsAreSubtotals="1" fieldPosition="0"/>
    </format>
  </formats>
  <pivotTableStyleInfo name="PivotStylePreset5_Accent4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6:E11" firstHeaderRow="1" firstDataRow="1" firstDataCol="1"/>
  <pivotFields count="24">
    <pivotField dataField="1" compact="0" showAll="0">
      <items count="3">
        <item x="0"/>
        <item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3"/>
        <item x="2"/>
        <item x="1"/>
        <item x="5"/>
        <item x="4"/>
        <item t="default"/>
      </items>
    </pivotField>
    <pivotField compact="0" showAll="0">
      <items count="7">
        <item x="3"/>
        <item x="0"/>
        <item x="1"/>
        <item x="5"/>
        <item x="4"/>
        <item x="2"/>
        <item t="default"/>
      </items>
    </pivotField>
    <pivotField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axis="axisRow" compact="0" showAll="0">
      <items count="5">
        <item n="&gt; 1 year" x="3"/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participants" fld="0" subtotal="count" baseField="0" baseItem="0"/>
  </dataFields>
  <formats count="14">
    <format dxfId="79">
      <pivotArea field="14" type="button" dataOnly="0" labelOnly="1" outline="0" fieldPosition="0"/>
    </format>
    <format dxfId="80">
      <pivotArea dataOnly="0" labelOnly="1" fieldPosition="0">
        <references count="1">
          <reference field="14" count="1">
            <x v="1"/>
          </reference>
        </references>
      </pivotArea>
    </format>
    <format dxfId="81">
      <pivotArea dataOnly="0" labelOnly="1" fieldPosition="0">
        <references count="1">
          <reference field="14" count="1">
            <x v="2"/>
          </reference>
        </references>
      </pivotArea>
    </format>
    <format dxfId="82">
      <pivotArea dataOnly="0" labelOnly="1" fieldPosition="0">
        <references count="1">
          <reference field="14" count="1">
            <x v="0"/>
          </reference>
        </references>
      </pivotArea>
    </format>
    <format dxfId="83">
      <pivotArea dataOnly="0" labelOnly="1" fieldPosition="0">
        <references count="1">
          <reference field="14" count="1">
            <x v="3"/>
          </reference>
        </references>
      </pivotArea>
    </format>
    <format dxfId="84">
      <pivotArea dataOnly="0" labelOnly="1" grandRow="1" fieldPosition="0"/>
    </format>
    <format dxfId="85">
      <pivotArea collapsedLevelsAreSubtotals="1" fieldPosition="0"/>
    </format>
    <format dxfId="86">
      <pivotArea dataOnly="0" labelOnly="1" grandRow="1" fieldPosition="0"/>
    </format>
    <format dxfId="87">
      <pivotArea grandRow="1" collapsedLevelsAreSubtotals="1" fieldPosition="0"/>
    </format>
    <format dxfId="88">
      <pivotArea type="all" dataOnly="0" outline="0" fieldPosition="0"/>
    </format>
    <format dxfId="89">
      <pivotArea dataOnly="0" labelOnly="1" grandRow="1" fieldPosition="0"/>
    </format>
    <format dxfId="90">
      <pivotArea grandRow="1" collapsedLevelsAreSubtotals="1" fieldPosition="0"/>
    </format>
    <format dxfId="91">
      <pivotArea dataOnly="0" labelOnly="1" grandRow="1" fieldPosition="0"/>
    </format>
    <format dxfId="92">
      <pivotArea grandRow="1" collapsedLevelsAreSubtotals="1" fieldPosition="0"/>
    </format>
  </formats>
  <pivotTableStyleInfo name="PivotStylePreset7_Accent5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5:E29" firstHeaderRow="1" firstDataRow="1" firstDataCol="1"/>
  <pivotFields count="24">
    <pivotField dataField="1" compact="0" showAll="0">
      <items count="3">
        <item sd="0" x="0"/>
        <item sd="0" x="1"/>
        <item t="default"/>
      </items>
    </pivotField>
    <pivotField compact="0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3"/>
        <item x="2"/>
        <item x="1"/>
        <item x="5"/>
        <item x="4"/>
        <item t="default"/>
      </items>
    </pivotField>
    <pivotField compact="0" showAll="0">
      <items count="7">
        <item x="3"/>
        <item x="0"/>
        <item x="1"/>
        <item x="5"/>
        <item x="4"/>
        <item x="2"/>
        <item t="default"/>
      </items>
    </pivotField>
    <pivotField compact="0" showAll="0">
      <items count="8">
        <item x="6"/>
        <item x="1"/>
        <item x="3"/>
        <item x="2"/>
        <item x="0"/>
        <item x="5"/>
        <item x="4"/>
        <item t="default"/>
      </items>
    </pivotField>
    <pivotField compact="0" showAll="0">
      <items count="8">
        <item x="1"/>
        <item x="2"/>
        <item x="0"/>
        <item x="5"/>
        <item x="6"/>
        <item x="4"/>
        <item x="3"/>
        <item t="default"/>
      </items>
    </pivotField>
    <pivotField compact="0" showAll="0">
      <items count="8">
        <item x="5"/>
        <item x="6"/>
        <item x="4"/>
        <item x="3"/>
        <item x="1"/>
        <item x="2"/>
        <item x="0"/>
        <item t="default"/>
      </items>
    </pivotField>
    <pivotField compact="0" showAll="0">
      <items count="7">
        <item x="1"/>
        <item x="4"/>
        <item x="5"/>
        <item x="2"/>
        <item x="3"/>
        <item x="0"/>
        <item t="default"/>
      </items>
    </pivotField>
    <pivotField compact="0" showAll="0">
      <items count="7">
        <item x="3"/>
        <item x="5"/>
        <item x="0"/>
        <item x="2"/>
        <item x="4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0"/>
        <item x="2"/>
        <item x="3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4">
        <item sd="0" x="1"/>
        <item sd="0" x="0"/>
        <item sd="0"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0" subtotal="count" baseField="0" baseItem="0"/>
  </dataFields>
  <formats count="1">
    <format dxfId="93">
      <pivotArea field="16" type="button" dataOnly="0" labelOnly="1" outline="0" fieldPosition="0"/>
    </format>
  </formats>
  <pivotTableStyleInfo name="PivotStylePreset5_Accent1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6" name="PivotTable2"/>
    <pivotTable tabId="6" name="PivotTable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style="SlicerStyleDark2" rowHeight="225425"/>
</slicers>
</file>

<file path=xl/tables/table1.xml><?xml version="1.0" encoding="utf-8"?>
<table xmlns="http://schemas.openxmlformats.org/spreadsheetml/2006/main" id="1" name="Table1" displayName="Table1" ref="A1:X16" totalsRowShown="0">
  <autoFilter xmlns:etc="http://www.wps.cn/officeDocument/2017/etCustomData" ref="A1:X16" etc:filterBottomFollowUsedRange="0"/>
  <tableColumns count="24">
    <tableColumn id="1" name="Gender"/>
    <tableColumn id="2" name="age"/>
    <tableColumn id="3" name="Investment_Avenues"/>
    <tableColumn id="4" name="Mutual_Funds"/>
    <tableColumn id="5" name="Equity_Market"/>
    <tableColumn id="6" name="Debentures"/>
    <tableColumn id="7" name="Government_Bonds"/>
    <tableColumn id="8" name="Fixed_Deposits"/>
    <tableColumn id="9" name="PPF"/>
    <tableColumn id="10" name="Gold"/>
    <tableColumn id="11" name="Stock_Marktet"/>
    <tableColumn id="12" name="Factor"/>
    <tableColumn id="13" name="Objective"/>
    <tableColumn id="14" name="Purpose"/>
    <tableColumn id="15" name="Duration"/>
    <tableColumn id="16" name="Invest_Monitor"/>
    <tableColumn id="17" name="Expect"/>
    <tableColumn id="18" name="Avenue"/>
    <tableColumn id="19" name="What are your savings objectives?"/>
    <tableColumn id="20" name="Reason_Equity"/>
    <tableColumn id="21" name="Reason_Mutual"/>
    <tableColumn id="22" name="Reason_Bonds"/>
    <tableColumn id="23" name="Reason_FD"/>
    <tableColumn id="24" name="Sourc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workbookViewId="0">
      <selection activeCell="A1" sqref="A1:X16"/>
    </sheetView>
  </sheetViews>
  <sheetFormatPr defaultColWidth="8.88888888888889" defaultRowHeight="14.4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24</v>
      </c>
      <c r="B4">
        <v>24</v>
      </c>
      <c r="C4" t="s">
        <v>38</v>
      </c>
      <c r="D4">
        <v>2</v>
      </c>
      <c r="E4">
        <v>1</v>
      </c>
      <c r="F4">
        <v>3</v>
      </c>
      <c r="G4">
        <v>6</v>
      </c>
      <c r="H4">
        <v>4</v>
      </c>
      <c r="I4">
        <v>5</v>
      </c>
      <c r="J4">
        <v>7</v>
      </c>
      <c r="K4" t="s">
        <v>38</v>
      </c>
      <c r="L4" t="s">
        <v>26</v>
      </c>
      <c r="M4" t="s">
        <v>46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34</v>
      </c>
      <c r="V4" t="s">
        <v>35</v>
      </c>
      <c r="W4" t="s">
        <v>50</v>
      </c>
      <c r="X4" t="s">
        <v>51</v>
      </c>
    </row>
    <row r="5" spans="1:24">
      <c r="A5" t="s">
        <v>24</v>
      </c>
      <c r="B5">
        <v>24</v>
      </c>
      <c r="C5" t="s">
        <v>38</v>
      </c>
      <c r="D5">
        <v>7</v>
      </c>
      <c r="E5">
        <v>5</v>
      </c>
      <c r="F5">
        <v>4</v>
      </c>
      <c r="G5">
        <v>6</v>
      </c>
      <c r="H5">
        <v>3</v>
      </c>
      <c r="I5">
        <v>1</v>
      </c>
      <c r="J5">
        <v>2</v>
      </c>
      <c r="K5" t="s">
        <v>38</v>
      </c>
      <c r="L5" t="s">
        <v>52</v>
      </c>
      <c r="M5" t="s">
        <v>27</v>
      </c>
      <c r="N5" t="s">
        <v>28</v>
      </c>
      <c r="O5" t="s">
        <v>29</v>
      </c>
      <c r="P5" t="s">
        <v>48</v>
      </c>
      <c r="Q5" t="s">
        <v>53</v>
      </c>
      <c r="R5" t="s">
        <v>32</v>
      </c>
      <c r="S5" t="s">
        <v>33</v>
      </c>
      <c r="T5" t="s">
        <v>54</v>
      </c>
      <c r="U5" t="s">
        <v>55</v>
      </c>
      <c r="V5" t="s">
        <v>35</v>
      </c>
      <c r="W5" t="s">
        <v>50</v>
      </c>
      <c r="X5" t="s">
        <v>51</v>
      </c>
    </row>
    <row r="6" spans="1:24">
      <c r="A6" t="s">
        <v>24</v>
      </c>
      <c r="B6">
        <v>27</v>
      </c>
      <c r="C6" t="s">
        <v>25</v>
      </c>
      <c r="D6">
        <v>3</v>
      </c>
      <c r="E6">
        <v>6</v>
      </c>
      <c r="F6">
        <v>4</v>
      </c>
      <c r="G6">
        <v>2</v>
      </c>
      <c r="H6">
        <v>5</v>
      </c>
      <c r="I6">
        <v>1</v>
      </c>
      <c r="J6">
        <v>7</v>
      </c>
      <c r="K6" t="s">
        <v>25</v>
      </c>
      <c r="L6" t="s">
        <v>26</v>
      </c>
      <c r="M6" t="s">
        <v>27</v>
      </c>
      <c r="N6" t="s">
        <v>28</v>
      </c>
      <c r="O6" t="s">
        <v>56</v>
      </c>
      <c r="P6" t="s">
        <v>30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57</v>
      </c>
      <c r="W6" t="s">
        <v>44</v>
      </c>
      <c r="X6" t="s">
        <v>45</v>
      </c>
    </row>
    <row r="7" spans="1:24">
      <c r="A7" t="s">
        <v>24</v>
      </c>
      <c r="B7">
        <v>35</v>
      </c>
      <c r="C7" t="s">
        <v>25</v>
      </c>
      <c r="D7">
        <v>2</v>
      </c>
      <c r="E7">
        <v>4</v>
      </c>
      <c r="F7">
        <v>7</v>
      </c>
      <c r="G7">
        <v>5</v>
      </c>
      <c r="H7">
        <v>3</v>
      </c>
      <c r="I7">
        <v>1</v>
      </c>
      <c r="J7">
        <v>6</v>
      </c>
      <c r="K7" t="s">
        <v>25</v>
      </c>
      <c r="L7" t="s">
        <v>52</v>
      </c>
      <c r="M7" t="s">
        <v>58</v>
      </c>
      <c r="N7" t="s">
        <v>59</v>
      </c>
      <c r="O7" t="s">
        <v>56</v>
      </c>
      <c r="P7" t="s">
        <v>30</v>
      </c>
      <c r="Q7" t="s">
        <v>31</v>
      </c>
      <c r="R7" t="s">
        <v>32</v>
      </c>
      <c r="S7" t="s">
        <v>33</v>
      </c>
      <c r="T7" t="s">
        <v>27</v>
      </c>
      <c r="U7" t="s">
        <v>34</v>
      </c>
      <c r="V7" t="s">
        <v>57</v>
      </c>
      <c r="W7" t="s">
        <v>50</v>
      </c>
      <c r="X7" t="s">
        <v>45</v>
      </c>
    </row>
    <row r="8" spans="1:24">
      <c r="A8" t="s">
        <v>24</v>
      </c>
      <c r="B8">
        <v>21</v>
      </c>
      <c r="C8" t="s">
        <v>38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 t="s">
        <v>38</v>
      </c>
      <c r="L8" t="s">
        <v>26</v>
      </c>
      <c r="M8" t="s">
        <v>27</v>
      </c>
      <c r="N8" t="s">
        <v>59</v>
      </c>
      <c r="O8" t="s">
        <v>29</v>
      </c>
      <c r="P8" t="s">
        <v>41</v>
      </c>
      <c r="Q8" t="s">
        <v>31</v>
      </c>
      <c r="R8" t="s">
        <v>32</v>
      </c>
      <c r="S8" t="s">
        <v>60</v>
      </c>
      <c r="T8" t="s">
        <v>43</v>
      </c>
      <c r="U8" t="s">
        <v>34</v>
      </c>
      <c r="V8" t="s">
        <v>35</v>
      </c>
      <c r="W8" t="s">
        <v>50</v>
      </c>
      <c r="X8" t="s">
        <v>51</v>
      </c>
    </row>
    <row r="9" spans="1:24">
      <c r="A9" t="s">
        <v>24</v>
      </c>
      <c r="B9">
        <v>28</v>
      </c>
      <c r="C9" t="s">
        <v>25</v>
      </c>
      <c r="D9">
        <v>2</v>
      </c>
      <c r="E9">
        <v>3</v>
      </c>
      <c r="F9">
        <v>7</v>
      </c>
      <c r="G9">
        <v>4</v>
      </c>
      <c r="H9">
        <v>5</v>
      </c>
      <c r="I9">
        <v>1</v>
      </c>
      <c r="J9">
        <v>6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55</v>
      </c>
      <c r="V9" t="s">
        <v>57</v>
      </c>
      <c r="W9" t="s">
        <v>50</v>
      </c>
      <c r="X9" t="s">
        <v>37</v>
      </c>
    </row>
    <row r="10" spans="1:24">
      <c r="A10" t="s">
        <v>24</v>
      </c>
      <c r="B10">
        <v>25</v>
      </c>
      <c r="C10" t="s">
        <v>25</v>
      </c>
      <c r="D10">
        <v>2</v>
      </c>
      <c r="E10">
        <v>3</v>
      </c>
      <c r="F10">
        <v>7</v>
      </c>
      <c r="G10">
        <v>5</v>
      </c>
      <c r="H10">
        <v>4</v>
      </c>
      <c r="I10">
        <v>1</v>
      </c>
      <c r="J10">
        <v>6</v>
      </c>
      <c r="K10" t="s">
        <v>25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61</v>
      </c>
      <c r="S10" t="s">
        <v>42</v>
      </c>
      <c r="T10" t="s">
        <v>43</v>
      </c>
      <c r="U10" t="s">
        <v>34</v>
      </c>
      <c r="V10" t="s">
        <v>57</v>
      </c>
      <c r="W10" t="s">
        <v>50</v>
      </c>
      <c r="X10" t="s">
        <v>45</v>
      </c>
    </row>
    <row r="11" spans="1:24">
      <c r="A11" t="s">
        <v>24</v>
      </c>
      <c r="B11">
        <v>28</v>
      </c>
      <c r="C11" t="s">
        <v>25</v>
      </c>
      <c r="D11">
        <v>3</v>
      </c>
      <c r="E11">
        <v>2</v>
      </c>
      <c r="F11">
        <v>7</v>
      </c>
      <c r="G11">
        <v>5</v>
      </c>
      <c r="H11">
        <v>4</v>
      </c>
      <c r="I11">
        <v>1</v>
      </c>
      <c r="J11">
        <v>6</v>
      </c>
      <c r="K11" t="s">
        <v>25</v>
      </c>
      <c r="L11" t="s">
        <v>52</v>
      </c>
      <c r="M11" t="s">
        <v>58</v>
      </c>
      <c r="N11" t="s">
        <v>28</v>
      </c>
      <c r="O11" t="s">
        <v>29</v>
      </c>
      <c r="P11" t="s">
        <v>30</v>
      </c>
      <c r="Q11" t="s">
        <v>31</v>
      </c>
      <c r="R11" t="s">
        <v>61</v>
      </c>
      <c r="S11" t="s">
        <v>42</v>
      </c>
      <c r="T11" t="s">
        <v>27</v>
      </c>
      <c r="U11" t="s">
        <v>55</v>
      </c>
      <c r="V11" t="s">
        <v>57</v>
      </c>
      <c r="W11" t="s">
        <v>50</v>
      </c>
      <c r="X11" t="s">
        <v>62</v>
      </c>
    </row>
    <row r="12" spans="1:24">
      <c r="A12" t="s">
        <v>24</v>
      </c>
      <c r="B12">
        <v>24</v>
      </c>
      <c r="C12" t="s">
        <v>25</v>
      </c>
      <c r="D12">
        <v>2</v>
      </c>
      <c r="E12">
        <v>4</v>
      </c>
      <c r="F12">
        <v>5</v>
      </c>
      <c r="G12">
        <v>6</v>
      </c>
      <c r="H12">
        <v>3</v>
      </c>
      <c r="I12">
        <v>1</v>
      </c>
      <c r="J12">
        <v>7</v>
      </c>
      <c r="K12" t="s">
        <v>25</v>
      </c>
      <c r="L12" t="s">
        <v>52</v>
      </c>
      <c r="M12" t="s">
        <v>27</v>
      </c>
      <c r="N12" t="s">
        <v>28</v>
      </c>
      <c r="O12" t="s">
        <v>56</v>
      </c>
      <c r="P12" t="s">
        <v>30</v>
      </c>
      <c r="Q12" t="s">
        <v>31</v>
      </c>
      <c r="R12" t="s">
        <v>49</v>
      </c>
      <c r="S12" t="s">
        <v>42</v>
      </c>
      <c r="T12" t="s">
        <v>27</v>
      </c>
      <c r="U12" t="s">
        <v>34</v>
      </c>
      <c r="V12" t="s">
        <v>57</v>
      </c>
      <c r="W12" t="s">
        <v>50</v>
      </c>
      <c r="X12" t="s">
        <v>37</v>
      </c>
    </row>
    <row r="13" spans="1:24">
      <c r="A13" t="s">
        <v>24</v>
      </c>
      <c r="B13">
        <v>26</v>
      </c>
      <c r="C13" t="s">
        <v>25</v>
      </c>
      <c r="D13">
        <v>2</v>
      </c>
      <c r="E13">
        <v>3</v>
      </c>
      <c r="F13">
        <v>7</v>
      </c>
      <c r="G13">
        <v>5</v>
      </c>
      <c r="H13">
        <v>4</v>
      </c>
      <c r="I13">
        <v>1</v>
      </c>
      <c r="J13">
        <v>6</v>
      </c>
      <c r="K13" t="s">
        <v>25</v>
      </c>
      <c r="L13" t="s">
        <v>26</v>
      </c>
      <c r="M13" t="s">
        <v>27</v>
      </c>
      <c r="N13" t="s">
        <v>28</v>
      </c>
      <c r="O13" t="s">
        <v>56</v>
      </c>
      <c r="P13" t="s">
        <v>30</v>
      </c>
      <c r="Q13" t="s">
        <v>53</v>
      </c>
      <c r="R13" t="s">
        <v>63</v>
      </c>
      <c r="S13" t="s">
        <v>33</v>
      </c>
      <c r="T13" t="s">
        <v>27</v>
      </c>
      <c r="U13" t="s">
        <v>34</v>
      </c>
      <c r="V13" t="s">
        <v>57</v>
      </c>
      <c r="W13" t="s">
        <v>50</v>
      </c>
      <c r="X13" t="s">
        <v>37</v>
      </c>
    </row>
    <row r="14" spans="1:24">
      <c r="A14" t="s">
        <v>24</v>
      </c>
      <c r="B14">
        <v>32</v>
      </c>
      <c r="C14" t="s">
        <v>25</v>
      </c>
      <c r="D14">
        <v>3</v>
      </c>
      <c r="E14">
        <v>4</v>
      </c>
      <c r="F14">
        <v>7</v>
      </c>
      <c r="G14">
        <v>5</v>
      </c>
      <c r="H14">
        <v>1</v>
      </c>
      <c r="I14">
        <v>2</v>
      </c>
      <c r="J14">
        <v>6</v>
      </c>
      <c r="K14" t="s">
        <v>25</v>
      </c>
      <c r="L14" t="s">
        <v>52</v>
      </c>
      <c r="M14" t="s">
        <v>58</v>
      </c>
      <c r="N14" t="s">
        <v>28</v>
      </c>
      <c r="O14" t="s">
        <v>56</v>
      </c>
      <c r="P14" t="s">
        <v>30</v>
      </c>
      <c r="Q14" t="s">
        <v>31</v>
      </c>
      <c r="R14" t="s">
        <v>32</v>
      </c>
      <c r="S14" t="s">
        <v>33</v>
      </c>
      <c r="T14" t="s">
        <v>27</v>
      </c>
      <c r="U14" t="s">
        <v>34</v>
      </c>
      <c r="V14" t="s">
        <v>57</v>
      </c>
      <c r="W14" t="s">
        <v>36</v>
      </c>
      <c r="X14" t="s">
        <v>45</v>
      </c>
    </row>
    <row r="15" spans="1:24">
      <c r="A15" t="s">
        <v>24</v>
      </c>
      <c r="B15">
        <v>34</v>
      </c>
      <c r="C15" t="s">
        <v>25</v>
      </c>
      <c r="D15">
        <v>5</v>
      </c>
      <c r="E15">
        <v>4</v>
      </c>
      <c r="F15">
        <v>3</v>
      </c>
      <c r="G15">
        <v>2</v>
      </c>
      <c r="H15">
        <v>7</v>
      </c>
      <c r="I15">
        <v>1</v>
      </c>
      <c r="J15">
        <v>6</v>
      </c>
      <c r="K15" t="s">
        <v>25</v>
      </c>
      <c r="L15" t="s">
        <v>26</v>
      </c>
      <c r="M15" t="s">
        <v>46</v>
      </c>
      <c r="N15" t="s">
        <v>26</v>
      </c>
      <c r="O15" t="s">
        <v>56</v>
      </c>
      <c r="P15" t="s">
        <v>30</v>
      </c>
      <c r="Q15" t="s">
        <v>64</v>
      </c>
      <c r="R15" t="s">
        <v>32</v>
      </c>
      <c r="S15" t="s">
        <v>33</v>
      </c>
      <c r="T15" t="s">
        <v>27</v>
      </c>
      <c r="U15" t="s">
        <v>65</v>
      </c>
      <c r="V15" t="s">
        <v>35</v>
      </c>
      <c r="W15" t="s">
        <v>36</v>
      </c>
      <c r="X15" t="s">
        <v>37</v>
      </c>
    </row>
    <row r="16" spans="1:24">
      <c r="A16" t="s">
        <v>24</v>
      </c>
      <c r="B16">
        <v>31</v>
      </c>
      <c r="C16" t="s">
        <v>25</v>
      </c>
      <c r="D16">
        <v>2</v>
      </c>
      <c r="E16">
        <v>4</v>
      </c>
      <c r="F16">
        <v>7</v>
      </c>
      <c r="G16">
        <v>6</v>
      </c>
      <c r="H16">
        <v>3</v>
      </c>
      <c r="I16">
        <v>1</v>
      </c>
      <c r="J16">
        <v>5</v>
      </c>
      <c r="K16" t="s">
        <v>25</v>
      </c>
      <c r="L16" t="s">
        <v>26</v>
      </c>
      <c r="M16" t="s">
        <v>27</v>
      </c>
      <c r="N16" t="s">
        <v>28</v>
      </c>
      <c r="O16" t="s">
        <v>56</v>
      </c>
      <c r="P16" t="s">
        <v>30</v>
      </c>
      <c r="Q16" t="s">
        <v>31</v>
      </c>
      <c r="R16" t="s">
        <v>61</v>
      </c>
      <c r="S16" t="s">
        <v>33</v>
      </c>
      <c r="T16" t="s">
        <v>27</v>
      </c>
      <c r="U16" t="s">
        <v>34</v>
      </c>
      <c r="V16" t="s">
        <v>57</v>
      </c>
      <c r="W16" t="s">
        <v>36</v>
      </c>
      <c r="X16" t="s">
        <v>45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60" zoomScaleNormal="60" workbookViewId="0">
      <pane ySplit="1" topLeftCell="A2" activePane="bottomLeft" state="frozen"/>
      <selection/>
      <selection pane="bottomLeft" activeCell="S43" sqref="S43"/>
    </sheetView>
  </sheetViews>
  <sheetFormatPr defaultColWidth="8.88888888888889" defaultRowHeight="14.4"/>
  <cols>
    <col min="1" max="1" width="11.6666666666667" style="23"/>
    <col min="2" max="8" width="37.6666666666667" style="23"/>
    <col min="9" max="9" width="32.6666666666667" style="23"/>
    <col min="10" max="10" width="17.8888888888889" style="23"/>
    <col min="11" max="11" width="22.8888888888889" style="23"/>
    <col min="12" max="12" width="23.2222222222222" style="23"/>
    <col min="13" max="13" width="22.6666666666667" style="23"/>
    <col min="14" max="14" width="4.56481481481481" style="23"/>
    <col min="15" max="17" width="11.4444444444444" style="23"/>
    <col min="18" max="18" width="7.33333333333333" style="23"/>
    <col min="19" max="19" width="11.4444444444444" style="23"/>
    <col min="20" max="20" width="4.56481481481481" style="23"/>
    <col min="21" max="21" width="7.33333333333333" style="23"/>
    <col min="22" max="22" width="11.4444444444444" style="23"/>
    <col min="23" max="16384" width="8.88888888888889" style="23"/>
  </cols>
  <sheetData>
    <row r="1" s="18" customFormat="1" ht="28" customHeight="1" spans="11:11">
      <c r="K1" s="18" t="s">
        <v>66</v>
      </c>
    </row>
    <row r="2" ht="15" customHeight="1"/>
    <row r="3" ht="23.4" spans="5:13">
      <c r="E3" s="24" t="s">
        <v>67</v>
      </c>
      <c r="F3" s="25"/>
      <c r="K3" s="24" t="s">
        <v>68</v>
      </c>
      <c r="M3" s="29"/>
    </row>
    <row r="4" ht="18" spans="1:9">
      <c r="A4" s="26" t="s">
        <v>0</v>
      </c>
      <c r="B4" s="23" t="s">
        <v>69</v>
      </c>
      <c r="C4" s="23" t="s">
        <v>70</v>
      </c>
      <c r="D4" s="23" t="s">
        <v>71</v>
      </c>
      <c r="E4" s="23" t="s">
        <v>72</v>
      </c>
      <c r="F4" s="23" t="s">
        <v>73</v>
      </c>
      <c r="G4" s="23" t="s">
        <v>74</v>
      </c>
      <c r="H4" s="23" t="s">
        <v>75</v>
      </c>
      <c r="I4" s="23" t="s">
        <v>76</v>
      </c>
    </row>
    <row r="5" spans="1:11">
      <c r="A5" s="26" t="s">
        <v>24</v>
      </c>
      <c r="B5" s="23">
        <v>50</v>
      </c>
      <c r="C5" s="23">
        <v>41</v>
      </c>
      <c r="D5" s="23">
        <v>78</v>
      </c>
      <c r="E5" s="23">
        <v>65</v>
      </c>
      <c r="F5" s="23">
        <v>63</v>
      </c>
      <c r="G5" s="23">
        <v>35</v>
      </c>
      <c r="H5" s="23">
        <v>15</v>
      </c>
      <c r="J5" s="23" t="s">
        <v>19</v>
      </c>
      <c r="K5" s="23" t="s">
        <v>77</v>
      </c>
    </row>
    <row r="6" spans="1:11">
      <c r="A6" s="26" t="s">
        <v>78</v>
      </c>
      <c r="B6" s="23">
        <v>89</v>
      </c>
      <c r="C6" s="23">
        <v>61</v>
      </c>
      <c r="D6" s="23">
        <v>152</v>
      </c>
      <c r="E6" s="23">
        <v>121</v>
      </c>
      <c r="F6" s="23">
        <v>80</v>
      </c>
      <c r="G6" s="23">
        <v>46</v>
      </c>
      <c r="H6" s="23">
        <v>25</v>
      </c>
      <c r="J6" s="23" t="s">
        <v>27</v>
      </c>
      <c r="K6" s="23">
        <v>30</v>
      </c>
    </row>
    <row r="7" spans="1:11">
      <c r="A7" s="26" t="s">
        <v>79</v>
      </c>
      <c r="B7" s="23">
        <v>139</v>
      </c>
      <c r="C7" s="23">
        <v>102</v>
      </c>
      <c r="D7" s="23">
        <v>230</v>
      </c>
      <c r="E7" s="23">
        <v>186</v>
      </c>
      <c r="F7" s="23">
        <v>143</v>
      </c>
      <c r="G7" s="23">
        <v>81</v>
      </c>
      <c r="H7" s="23">
        <v>40</v>
      </c>
      <c r="J7" s="23" t="s">
        <v>43</v>
      </c>
      <c r="K7" s="23">
        <v>8</v>
      </c>
    </row>
    <row r="8" spans="10:11">
      <c r="J8" s="23" t="s">
        <v>54</v>
      </c>
      <c r="K8" s="23">
        <v>2</v>
      </c>
    </row>
    <row r="9" spans="10:11">
      <c r="J9" s="23" t="s">
        <v>79</v>
      </c>
      <c r="K9" s="23">
        <v>40</v>
      </c>
    </row>
    <row r="16" spans="12:12">
      <c r="L16" s="23" t="s">
        <v>80</v>
      </c>
    </row>
    <row r="18" ht="18" spans="9:9">
      <c r="I18" s="23" t="s">
        <v>81</v>
      </c>
    </row>
    <row r="19" spans="10:11">
      <c r="J19" s="23" t="s">
        <v>20</v>
      </c>
      <c r="K19" s="23" t="s">
        <v>82</v>
      </c>
    </row>
    <row r="20" spans="2:11">
      <c r="B20" s="27"/>
      <c r="J20" s="23" t="s">
        <v>34</v>
      </c>
      <c r="K20" s="23">
        <v>24</v>
      </c>
    </row>
    <row r="21" spans="10:11">
      <c r="J21" s="23" t="s">
        <v>55</v>
      </c>
      <c r="K21" s="23">
        <v>13</v>
      </c>
    </row>
    <row r="22" spans="10:11">
      <c r="J22" s="23" t="s">
        <v>65</v>
      </c>
      <c r="K22" s="23">
        <v>3</v>
      </c>
    </row>
    <row r="23" spans="10:11">
      <c r="J23" s="23" t="s">
        <v>79</v>
      </c>
      <c r="K23" s="23">
        <v>40</v>
      </c>
    </row>
    <row r="30" spans="12:12">
      <c r="L30" s="23" t="s">
        <v>83</v>
      </c>
    </row>
    <row r="31" ht="25.8" spans="4:8">
      <c r="D31" s="28"/>
      <c r="E31" s="28" t="s">
        <v>84</v>
      </c>
      <c r="F31" s="28"/>
      <c r="G31" s="28"/>
      <c r="H31" s="28"/>
    </row>
    <row r="32" ht="25.8" spans="4:9">
      <c r="D32" s="28"/>
      <c r="E32" s="28" t="s">
        <v>85</v>
      </c>
      <c r="F32" s="28"/>
      <c r="G32" s="28"/>
      <c r="H32" s="28"/>
      <c r="I32" s="23" t="s">
        <v>86</v>
      </c>
    </row>
    <row r="33" ht="25.8" spans="4:8">
      <c r="D33" s="28"/>
      <c r="E33" s="28" t="s">
        <v>87</v>
      </c>
      <c r="F33" s="28"/>
      <c r="G33" s="28"/>
      <c r="H33" s="28"/>
    </row>
    <row r="34" ht="25.8" spans="4:11">
      <c r="D34" s="28"/>
      <c r="E34" s="28" t="s">
        <v>88</v>
      </c>
      <c r="F34" s="28"/>
      <c r="G34" s="28"/>
      <c r="H34" s="28"/>
      <c r="J34" s="23" t="s">
        <v>21</v>
      </c>
      <c r="K34" s="23" t="s">
        <v>89</v>
      </c>
    </row>
    <row r="35" ht="25.8" spans="4:11">
      <c r="D35" s="28"/>
      <c r="E35" s="28" t="s">
        <v>90</v>
      </c>
      <c r="F35" s="28"/>
      <c r="G35" s="28"/>
      <c r="H35" s="28"/>
      <c r="J35" s="23" t="s">
        <v>57</v>
      </c>
      <c r="K35" s="23">
        <v>26</v>
      </c>
    </row>
    <row r="36" ht="25.8" spans="4:11">
      <c r="D36" s="28"/>
      <c r="E36" s="28" t="s">
        <v>91</v>
      </c>
      <c r="F36" s="28"/>
      <c r="G36" s="28"/>
      <c r="H36" s="28"/>
      <c r="J36" s="23" t="s">
        <v>35</v>
      </c>
      <c r="K36" s="23">
        <v>13</v>
      </c>
    </row>
    <row r="37" ht="25.8" spans="4:11">
      <c r="D37" s="28"/>
      <c r="E37" s="28" t="s">
        <v>92</v>
      </c>
      <c r="F37" s="28"/>
      <c r="G37" s="28"/>
      <c r="H37" s="28"/>
      <c r="J37" s="23" t="s">
        <v>93</v>
      </c>
      <c r="K37" s="23">
        <v>1</v>
      </c>
    </row>
    <row r="38" ht="25.8" spans="4:11">
      <c r="D38" s="28"/>
      <c r="E38" s="28" t="s">
        <v>94</v>
      </c>
      <c r="F38" s="28"/>
      <c r="G38" s="28"/>
      <c r="H38" s="28"/>
      <c r="J38" s="23" t="s">
        <v>79</v>
      </c>
      <c r="K38" s="23">
        <v>40</v>
      </c>
    </row>
    <row r="39" ht="25.8" spans="4:8">
      <c r="D39" s="28"/>
      <c r="E39" s="28" t="s">
        <v>95</v>
      </c>
      <c r="F39" s="28"/>
      <c r="G39" s="28"/>
      <c r="H39" s="28"/>
    </row>
    <row r="40" ht="25.8" spans="4:8">
      <c r="D40" s="28"/>
      <c r="E40" s="28" t="s">
        <v>96</v>
      </c>
      <c r="F40" s="28"/>
      <c r="G40" s="28" t="s">
        <v>97</v>
      </c>
      <c r="H40" s="28"/>
    </row>
    <row r="45" spans="12:12">
      <c r="L45" s="23" t="s">
        <v>98</v>
      </c>
    </row>
    <row r="47" ht="15.6" spans="9:9">
      <c r="I47" s="23" t="s">
        <v>99</v>
      </c>
    </row>
    <row r="49" spans="10:11">
      <c r="J49" s="23" t="s">
        <v>22</v>
      </c>
      <c r="K49" s="23" t="s">
        <v>100</v>
      </c>
    </row>
    <row r="50" spans="10:11">
      <c r="J50" s="23" t="s">
        <v>36</v>
      </c>
      <c r="K50" s="23">
        <v>18</v>
      </c>
    </row>
    <row r="51" spans="10:11">
      <c r="J51" s="23" t="s">
        <v>44</v>
      </c>
      <c r="K51" s="23">
        <v>3</v>
      </c>
    </row>
    <row r="52" spans="10:11">
      <c r="J52" s="23" t="s">
        <v>50</v>
      </c>
      <c r="K52" s="23">
        <v>19</v>
      </c>
    </row>
    <row r="53" spans="10:11">
      <c r="J53" s="23" t="s">
        <v>79</v>
      </c>
      <c r="K53" s="23">
        <v>40</v>
      </c>
    </row>
    <row r="62" spans="12:12">
      <c r="L62" s="23" t="s">
        <v>101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8"/>
  <sheetViews>
    <sheetView zoomScale="50" zoomScaleNormal="50" workbookViewId="0">
      <pane ySplit="1" topLeftCell="A2" activePane="bottomLeft" state="frozen"/>
      <selection/>
      <selection pane="bottomLeft" activeCell="Y18" sqref="Y17:Y18"/>
    </sheetView>
  </sheetViews>
  <sheetFormatPr defaultColWidth="8.88888888888889" defaultRowHeight="14.4"/>
  <cols>
    <col min="1" max="1" width="7.92592592592593" style="3" customWidth="1"/>
    <col min="2" max="2" width="20.1481481481481" style="3" customWidth="1"/>
    <col min="3" max="10" width="8.88888888888889" style="3"/>
    <col min="11" max="11" width="39.8888888888889" style="3"/>
    <col min="12" max="12" width="17.1111111111111" style="3"/>
    <col min="13" max="16384" width="8.88888888888889" style="3"/>
  </cols>
  <sheetData>
    <row r="1" s="13" customFormat="1" ht="22" customHeight="1" spans="12:12">
      <c r="L1" s="16" t="s">
        <v>102</v>
      </c>
    </row>
    <row r="3" ht="23.4" spans="2:7">
      <c r="B3" s="14" t="s">
        <v>103</v>
      </c>
      <c r="C3" s="14"/>
      <c r="D3" s="14"/>
      <c r="E3" s="14"/>
      <c r="F3" s="14"/>
      <c r="G3" s="14"/>
    </row>
    <row r="6" ht="18" spans="11:12">
      <c r="K6" s="17" t="s">
        <v>12</v>
      </c>
      <c r="L6" s="17" t="s">
        <v>104</v>
      </c>
    </row>
    <row r="7" ht="21" spans="11:12">
      <c r="K7" s="18" t="s">
        <v>27</v>
      </c>
      <c r="L7" s="18">
        <v>26</v>
      </c>
    </row>
    <row r="8" ht="21" spans="11:12">
      <c r="K8" s="18" t="s">
        <v>58</v>
      </c>
      <c r="L8" s="18">
        <v>11</v>
      </c>
    </row>
    <row r="9" ht="21" spans="11:12">
      <c r="K9" s="18" t="s">
        <v>46</v>
      </c>
      <c r="L9" s="18">
        <v>3</v>
      </c>
    </row>
    <row r="10" ht="21" spans="11:12">
      <c r="K10" s="19" t="s">
        <v>79</v>
      </c>
      <c r="L10" s="19">
        <v>40</v>
      </c>
    </row>
    <row r="17" spans="9:9">
      <c r="I17" s="20"/>
    </row>
    <row r="20" ht="21" spans="11:11">
      <c r="K20" s="21" t="s">
        <v>105</v>
      </c>
    </row>
    <row r="25" ht="21" spans="2:2">
      <c r="B25" s="15" t="s">
        <v>106</v>
      </c>
    </row>
    <row r="26" ht="18" spans="11:12">
      <c r="K26" s="17" t="s">
        <v>23</v>
      </c>
      <c r="L26" s="17" t="s">
        <v>104</v>
      </c>
    </row>
    <row r="27" ht="21" spans="11:12">
      <c r="K27" s="18" t="s">
        <v>45</v>
      </c>
      <c r="L27" s="19">
        <v>16</v>
      </c>
    </row>
    <row r="28" ht="21" spans="11:12">
      <c r="K28" s="18" t="s">
        <v>37</v>
      </c>
      <c r="L28" s="19">
        <v>14</v>
      </c>
    </row>
    <row r="29" ht="21" spans="11:12">
      <c r="K29" s="18" t="s">
        <v>62</v>
      </c>
      <c r="L29" s="19">
        <v>6</v>
      </c>
    </row>
    <row r="30" ht="21" spans="11:12">
      <c r="K30" s="18" t="s">
        <v>51</v>
      </c>
      <c r="L30" s="19">
        <v>4</v>
      </c>
    </row>
    <row r="31" ht="21" spans="11:12">
      <c r="K31" s="19" t="s">
        <v>79</v>
      </c>
      <c r="L31" s="19">
        <v>40</v>
      </c>
    </row>
    <row r="37" ht="23.4" spans="11:11">
      <c r="K37" s="22" t="s">
        <v>107</v>
      </c>
    </row>
    <row r="38" ht="23.4" spans="11:11">
      <c r="K38" s="14" t="s">
        <v>108</v>
      </c>
    </row>
  </sheetData>
  <pageMargins left="0.75" right="0.75" top="1" bottom="1" header="0.5" footer="0.5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XEU42"/>
  <sheetViews>
    <sheetView tabSelected="1" zoomScale="60" zoomScaleNormal="60" topLeftCell="B1" workbookViewId="0">
      <pane ySplit="1" topLeftCell="A3" activePane="bottomLeft" state="frozen"/>
      <selection/>
      <selection pane="bottomLeft" activeCell="F27" sqref="F27"/>
    </sheetView>
  </sheetViews>
  <sheetFormatPr defaultColWidth="8.88888888888889" defaultRowHeight="14.4"/>
  <cols>
    <col min="1" max="3" width="8.88888888888889" style="3"/>
    <col min="4" max="4" width="17.7777777777778" style="3"/>
    <col min="5" max="5" width="17.4444444444444" style="3"/>
    <col min="6" max="6" width="21.6666666666667" style="3"/>
    <col min="7" max="7" width="11.4444444444444" style="3"/>
    <col min="8" max="9" width="8.88888888888889" style="3"/>
    <col min="10" max="10" width="10.3333333333333" style="3" customWidth="1"/>
    <col min="11" max="16384" width="8.88888888888889" style="3"/>
  </cols>
  <sheetData>
    <row r="1" s="2" customFormat="1" ht="24" customHeight="1" spans="9:9">
      <c r="I1" s="10" t="s">
        <v>109</v>
      </c>
    </row>
    <row r="4" spans="4:10">
      <c r="D4" s="4" t="s">
        <v>110</v>
      </c>
      <c r="E4" s="4"/>
      <c r="F4" s="4"/>
      <c r="G4" s="4"/>
      <c r="H4" s="4"/>
      <c r="I4" s="3"/>
      <c r="J4" s="11"/>
    </row>
    <row r="6" spans="4:5">
      <c r="D6" s="3" t="s">
        <v>14</v>
      </c>
      <c r="E6" s="3" t="s">
        <v>111</v>
      </c>
    </row>
    <row r="7" spans="4:5">
      <c r="D7" s="3" t="s">
        <v>112</v>
      </c>
      <c r="E7" s="5">
        <v>2</v>
      </c>
    </row>
    <row r="8" spans="4:5">
      <c r="D8" s="3" t="s">
        <v>29</v>
      </c>
      <c r="E8" s="5">
        <v>18</v>
      </c>
    </row>
    <row r="9" spans="4:5">
      <c r="D9" s="3" t="s">
        <v>56</v>
      </c>
      <c r="E9" s="5">
        <v>19</v>
      </c>
    </row>
    <row r="10" spans="4:5">
      <c r="D10" s="3" t="s">
        <v>40</v>
      </c>
      <c r="E10" s="5">
        <v>1</v>
      </c>
    </row>
    <row r="11" spans="4:5">
      <c r="D11" s="5" t="s">
        <v>79</v>
      </c>
      <c r="E11" s="5">
        <v>40</v>
      </c>
    </row>
    <row r="21" spans="5:16375">
      <c r="E21" s="6" t="s">
        <v>113</v>
      </c>
      <c r="XEU21" s="12"/>
    </row>
    <row r="23" spans="4:4">
      <c r="D23" s="3" t="s">
        <v>114</v>
      </c>
    </row>
    <row r="25" spans="4:5">
      <c r="D25" s="7" t="s">
        <v>16</v>
      </c>
      <c r="E25" t="s">
        <v>115</v>
      </c>
    </row>
    <row r="26" spans="4:5">
      <c r="D26" t="s">
        <v>64</v>
      </c>
      <c r="E26">
        <v>3</v>
      </c>
    </row>
    <row r="27" spans="4:5">
      <c r="D27" t="s">
        <v>31</v>
      </c>
      <c r="E27">
        <v>32</v>
      </c>
    </row>
    <row r="28" spans="4:5">
      <c r="D28" t="s">
        <v>53</v>
      </c>
      <c r="E28">
        <v>5</v>
      </c>
    </row>
    <row r="29" spans="4:5">
      <c r="D29" t="s">
        <v>79</v>
      </c>
      <c r="E29">
        <v>40</v>
      </c>
    </row>
    <row r="30" spans="4:5">
      <c r="D30"/>
      <c r="E30"/>
    </row>
    <row r="31" spans="6:6">
      <c r="F31" s="8"/>
    </row>
    <row r="32" spans="6:6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ht="15.6" spans="5:6">
      <c r="E37" s="9" t="s">
        <v>116</v>
      </c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</sheetData>
  <pageMargins left="0.75" right="0.75" top="1" bottom="1" header="0.5" footer="0.5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zoomScaleSheetLayoutView="60" workbookViewId="0">
      <selection activeCell="A1" sqref="A1:X41"/>
    </sheetView>
  </sheetViews>
  <sheetFormatPr defaultColWidth="10" defaultRowHeight="14.4"/>
  <cols>
    <col min="1" max="1" width="17.8888888888889" customWidth="1"/>
    <col min="2" max="2" width="7.88888888888889" customWidth="1"/>
    <col min="3" max="3" width="22" customWidth="1"/>
    <col min="4" max="4" width="15.6666666666667" customWidth="1"/>
    <col min="5" max="5" width="18.8888888888889" customWidth="1"/>
    <col min="6" max="6" width="14.6666666666667" customWidth="1"/>
    <col min="7" max="7" width="19.8888888888889" customWidth="1"/>
    <col min="8" max="8" width="14.2222222222222" customWidth="1"/>
    <col min="9" max="9" width="6.88888888888889" customWidth="1"/>
    <col min="13" max="13" width="23.3333333333333" customWidth="1"/>
    <col min="14" max="14" width="16.4444444444444" customWidth="1"/>
    <col min="15" max="15" width="17.2222222222222" customWidth="1"/>
    <col min="16" max="16" width="14.2222222222222" customWidth="1"/>
    <col min="17" max="17" width="12.8888888888889" customWidth="1"/>
    <col min="18" max="18" width="15.7777777777778" customWidth="1"/>
    <col min="19" max="19" width="28.3333333333333" customWidth="1"/>
    <col min="20" max="20" width="17.5555555555556" customWidth="1"/>
    <col min="21" max="21" width="16.2222222222222" customWidth="1"/>
    <col min="22" max="22" width="15.4444444444444" customWidth="1"/>
    <col min="23" max="23" width="16.3333333333333" customWidth="1"/>
    <col min="25" max="25" width="14.4444444444444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>
      <c r="A4" t="s">
        <v>78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56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65</v>
      </c>
      <c r="V4" t="s">
        <v>57</v>
      </c>
      <c r="W4" t="s">
        <v>36</v>
      </c>
      <c r="X4" t="s">
        <v>62</v>
      </c>
    </row>
    <row r="5" spans="1:24">
      <c r="A5" t="s">
        <v>78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46</v>
      </c>
      <c r="N5" t="s">
        <v>28</v>
      </c>
      <c r="O5" t="s">
        <v>47</v>
      </c>
      <c r="P5" t="s">
        <v>48</v>
      </c>
      <c r="Q5" t="s">
        <v>64</v>
      </c>
      <c r="R5" t="s">
        <v>49</v>
      </c>
      <c r="S5" t="s">
        <v>33</v>
      </c>
      <c r="T5" t="s">
        <v>43</v>
      </c>
      <c r="U5" t="s">
        <v>55</v>
      </c>
      <c r="V5" t="s">
        <v>93</v>
      </c>
      <c r="W5" t="s">
        <v>44</v>
      </c>
      <c r="X5" t="s">
        <v>51</v>
      </c>
    </row>
    <row r="6" spans="1:24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46</v>
      </c>
      <c r="N6" t="s">
        <v>28</v>
      </c>
      <c r="O6" t="s">
        <v>47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50</v>
      </c>
      <c r="X6" t="s">
        <v>51</v>
      </c>
    </row>
    <row r="7" spans="1:24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52</v>
      </c>
      <c r="M7" t="s">
        <v>27</v>
      </c>
      <c r="N7" t="s">
        <v>28</v>
      </c>
      <c r="O7" t="s">
        <v>29</v>
      </c>
      <c r="P7" t="s">
        <v>48</v>
      </c>
      <c r="Q7" t="s">
        <v>53</v>
      </c>
      <c r="R7" t="s">
        <v>32</v>
      </c>
      <c r="S7" t="s">
        <v>33</v>
      </c>
      <c r="T7" t="s">
        <v>54</v>
      </c>
      <c r="U7" t="s">
        <v>55</v>
      </c>
      <c r="V7" t="s">
        <v>35</v>
      </c>
      <c r="W7" t="s">
        <v>50</v>
      </c>
      <c r="X7" t="s">
        <v>51</v>
      </c>
    </row>
    <row r="8" spans="1:24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56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57</v>
      </c>
      <c r="W8" t="s">
        <v>44</v>
      </c>
      <c r="X8" t="s">
        <v>45</v>
      </c>
    </row>
    <row r="9" spans="1:24">
      <c r="A9" t="s">
        <v>78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52</v>
      </c>
      <c r="M9" t="s">
        <v>27</v>
      </c>
      <c r="N9" t="s">
        <v>28</v>
      </c>
      <c r="O9" t="s">
        <v>56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57</v>
      </c>
      <c r="W9" t="s">
        <v>50</v>
      </c>
      <c r="X9" t="s">
        <v>37</v>
      </c>
    </row>
    <row r="10" spans="1:24">
      <c r="A10" t="s">
        <v>78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58</v>
      </c>
      <c r="N10" t="s">
        <v>59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55</v>
      </c>
      <c r="V10" t="s">
        <v>35</v>
      </c>
      <c r="W10" t="s">
        <v>36</v>
      </c>
      <c r="X10" t="s">
        <v>62</v>
      </c>
    </row>
    <row r="11" spans="1:24">
      <c r="A11" t="s">
        <v>78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56</v>
      </c>
      <c r="P11" t="s">
        <v>30</v>
      </c>
      <c r="Q11" t="s">
        <v>53</v>
      </c>
      <c r="R11" t="s">
        <v>61</v>
      </c>
      <c r="S11" t="s">
        <v>33</v>
      </c>
      <c r="T11" t="s">
        <v>27</v>
      </c>
      <c r="U11" t="s">
        <v>55</v>
      </c>
      <c r="V11" t="s">
        <v>57</v>
      </c>
      <c r="W11" t="s">
        <v>36</v>
      </c>
      <c r="X11" t="s">
        <v>37</v>
      </c>
    </row>
    <row r="12" spans="1:24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52</v>
      </c>
      <c r="M12" t="s">
        <v>58</v>
      </c>
      <c r="N12" t="s">
        <v>59</v>
      </c>
      <c r="O12" t="s">
        <v>56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57</v>
      </c>
      <c r="W12" t="s">
        <v>50</v>
      </c>
      <c r="X12" t="s">
        <v>45</v>
      </c>
    </row>
    <row r="13" spans="1:24">
      <c r="A13" t="s">
        <v>78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52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55</v>
      </c>
      <c r="V13" t="s">
        <v>57</v>
      </c>
      <c r="W13" t="s">
        <v>36</v>
      </c>
      <c r="X13" t="s">
        <v>45</v>
      </c>
    </row>
    <row r="14" spans="1:24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59</v>
      </c>
      <c r="O14" t="s">
        <v>29</v>
      </c>
      <c r="P14" t="s">
        <v>41</v>
      </c>
      <c r="Q14" t="s">
        <v>31</v>
      </c>
      <c r="R14" t="s">
        <v>32</v>
      </c>
      <c r="S14" t="s">
        <v>60</v>
      </c>
      <c r="T14" t="s">
        <v>43</v>
      </c>
      <c r="U14" t="s">
        <v>34</v>
      </c>
      <c r="V14" t="s">
        <v>35</v>
      </c>
      <c r="W14" t="s">
        <v>50</v>
      </c>
      <c r="X14" t="s">
        <v>51</v>
      </c>
    </row>
    <row r="15" spans="1:24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55</v>
      </c>
      <c r="V15" t="s">
        <v>57</v>
      </c>
      <c r="W15" t="s">
        <v>50</v>
      </c>
      <c r="X15" t="s">
        <v>37</v>
      </c>
    </row>
    <row r="16" spans="1:24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61</v>
      </c>
      <c r="S16" t="s">
        <v>42</v>
      </c>
      <c r="T16" t="s">
        <v>43</v>
      </c>
      <c r="U16" t="s">
        <v>34</v>
      </c>
      <c r="V16" t="s">
        <v>57</v>
      </c>
      <c r="W16" t="s">
        <v>50</v>
      </c>
      <c r="X16" t="s">
        <v>45</v>
      </c>
    </row>
    <row r="17" spans="1:24">
      <c r="A17" t="s">
        <v>78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55</v>
      </c>
      <c r="V17" t="s">
        <v>57</v>
      </c>
      <c r="W17" t="s">
        <v>50</v>
      </c>
      <c r="X17" t="s">
        <v>37</v>
      </c>
    </row>
    <row r="18" spans="1:24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52</v>
      </c>
      <c r="M18" t="s">
        <v>58</v>
      </c>
      <c r="N18" t="s">
        <v>28</v>
      </c>
      <c r="O18" t="s">
        <v>29</v>
      </c>
      <c r="P18" t="s">
        <v>30</v>
      </c>
      <c r="Q18" t="s">
        <v>31</v>
      </c>
      <c r="R18" t="s">
        <v>61</v>
      </c>
      <c r="S18" t="s">
        <v>42</v>
      </c>
      <c r="T18" t="s">
        <v>27</v>
      </c>
      <c r="U18" t="s">
        <v>55</v>
      </c>
      <c r="V18" t="s">
        <v>57</v>
      </c>
      <c r="W18" t="s">
        <v>50</v>
      </c>
      <c r="X18" t="s">
        <v>62</v>
      </c>
    </row>
    <row r="19" spans="1:24">
      <c r="A19" t="s">
        <v>78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57</v>
      </c>
      <c r="W19" t="s">
        <v>50</v>
      </c>
      <c r="X19" t="s">
        <v>45</v>
      </c>
    </row>
    <row r="20" spans="1:24">
      <c r="A20" t="s">
        <v>78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52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57</v>
      </c>
      <c r="W20" t="s">
        <v>50</v>
      </c>
      <c r="X20" t="s">
        <v>37</v>
      </c>
    </row>
    <row r="21" spans="1:24">
      <c r="A21" t="s">
        <v>78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52</v>
      </c>
      <c r="M21" t="s">
        <v>27</v>
      </c>
      <c r="N21" t="s">
        <v>28</v>
      </c>
      <c r="O21" t="s">
        <v>56</v>
      </c>
      <c r="P21" t="s">
        <v>30</v>
      </c>
      <c r="Q21" t="s">
        <v>31</v>
      </c>
      <c r="R21" t="s">
        <v>61</v>
      </c>
      <c r="S21" t="s">
        <v>42</v>
      </c>
      <c r="T21" t="s">
        <v>27</v>
      </c>
      <c r="U21" t="s">
        <v>55</v>
      </c>
      <c r="V21" t="s">
        <v>57</v>
      </c>
      <c r="W21" t="s">
        <v>50</v>
      </c>
      <c r="X21" t="s">
        <v>37</v>
      </c>
    </row>
    <row r="22" spans="1:24">
      <c r="A22" t="s">
        <v>78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58</v>
      </c>
      <c r="N22" t="s">
        <v>28</v>
      </c>
      <c r="O22" t="s">
        <v>56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57</v>
      </c>
      <c r="W22" t="s">
        <v>36</v>
      </c>
      <c r="X22" t="s">
        <v>45</v>
      </c>
    </row>
    <row r="23" spans="1:24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52</v>
      </c>
      <c r="M23" t="s">
        <v>27</v>
      </c>
      <c r="N23" t="s">
        <v>28</v>
      </c>
      <c r="O23" t="s">
        <v>56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57</v>
      </c>
      <c r="W23" t="s">
        <v>50</v>
      </c>
      <c r="X23" t="s">
        <v>37</v>
      </c>
    </row>
    <row r="24" spans="1:24">
      <c r="A24" t="s">
        <v>78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56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57</v>
      </c>
      <c r="W24" t="s">
        <v>50</v>
      </c>
      <c r="X24" t="s">
        <v>45</v>
      </c>
    </row>
    <row r="25" spans="1:24">
      <c r="A25" t="s">
        <v>78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52</v>
      </c>
      <c r="M25" t="s">
        <v>58</v>
      </c>
      <c r="N25" t="s">
        <v>59</v>
      </c>
      <c r="O25" t="s">
        <v>56</v>
      </c>
      <c r="P25" t="s">
        <v>41</v>
      </c>
      <c r="Q25" t="s">
        <v>31</v>
      </c>
      <c r="R25" t="s">
        <v>63</v>
      </c>
      <c r="S25" t="s">
        <v>42</v>
      </c>
      <c r="T25" t="s">
        <v>54</v>
      </c>
      <c r="U25" t="s">
        <v>34</v>
      </c>
      <c r="V25" t="s">
        <v>57</v>
      </c>
      <c r="W25" t="s">
        <v>50</v>
      </c>
      <c r="X25" t="s">
        <v>45</v>
      </c>
    </row>
    <row r="26" spans="1:24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56</v>
      </c>
      <c r="P26" t="s">
        <v>30</v>
      </c>
      <c r="Q26" t="s">
        <v>53</v>
      </c>
      <c r="R26" t="s">
        <v>63</v>
      </c>
      <c r="S26" t="s">
        <v>33</v>
      </c>
      <c r="T26" t="s">
        <v>27</v>
      </c>
      <c r="U26" t="s">
        <v>34</v>
      </c>
      <c r="V26" t="s">
        <v>57</v>
      </c>
      <c r="W26" t="s">
        <v>50</v>
      </c>
      <c r="X26" t="s">
        <v>37</v>
      </c>
    </row>
    <row r="27" spans="1:24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52</v>
      </c>
      <c r="M27" t="s">
        <v>58</v>
      </c>
      <c r="N27" t="s">
        <v>28</v>
      </c>
      <c r="O27" t="s">
        <v>56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57</v>
      </c>
      <c r="W27" t="s">
        <v>36</v>
      </c>
      <c r="X27" t="s">
        <v>45</v>
      </c>
    </row>
    <row r="28" spans="1:24">
      <c r="A28" t="s">
        <v>78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56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55</v>
      </c>
      <c r="V28" t="s">
        <v>57</v>
      </c>
      <c r="W28" t="s">
        <v>36</v>
      </c>
      <c r="X28" t="s">
        <v>45</v>
      </c>
    </row>
    <row r="29" spans="1:24">
      <c r="A29" t="s">
        <v>78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52</v>
      </c>
      <c r="M29" t="s">
        <v>58</v>
      </c>
      <c r="N29" t="s">
        <v>59</v>
      </c>
      <c r="O29" t="s">
        <v>29</v>
      </c>
      <c r="P29" t="s">
        <v>30</v>
      </c>
      <c r="Q29" t="s">
        <v>31</v>
      </c>
      <c r="R29" t="s">
        <v>61</v>
      </c>
      <c r="S29" t="s">
        <v>42</v>
      </c>
      <c r="T29" t="s">
        <v>27</v>
      </c>
      <c r="U29" t="s">
        <v>55</v>
      </c>
      <c r="V29" t="s">
        <v>35</v>
      </c>
      <c r="W29" t="s">
        <v>36</v>
      </c>
      <c r="X29" t="s">
        <v>62</v>
      </c>
    </row>
    <row r="30" spans="1:24">
      <c r="A30" t="s">
        <v>78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57</v>
      </c>
      <c r="W30" t="s">
        <v>50</v>
      </c>
      <c r="X30" t="s">
        <v>62</v>
      </c>
    </row>
    <row r="31" spans="1:24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46</v>
      </c>
      <c r="N31" t="s">
        <v>26</v>
      </c>
      <c r="O31" t="s">
        <v>56</v>
      </c>
      <c r="P31" t="s">
        <v>30</v>
      </c>
      <c r="Q31" t="s">
        <v>64</v>
      </c>
      <c r="R31" t="s">
        <v>32</v>
      </c>
      <c r="S31" t="s">
        <v>33</v>
      </c>
      <c r="T31" t="s">
        <v>27</v>
      </c>
      <c r="U31" t="s">
        <v>65</v>
      </c>
      <c r="V31" t="s">
        <v>35</v>
      </c>
      <c r="W31" t="s">
        <v>36</v>
      </c>
      <c r="X31" t="s">
        <v>37</v>
      </c>
    </row>
    <row r="32" spans="1:24">
      <c r="A32" t="s">
        <v>78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58</v>
      </c>
      <c r="N32" t="s">
        <v>28</v>
      </c>
      <c r="O32" t="s">
        <v>29</v>
      </c>
      <c r="P32" t="s">
        <v>30</v>
      </c>
      <c r="Q32" t="s">
        <v>64</v>
      </c>
      <c r="R32" t="s">
        <v>32</v>
      </c>
      <c r="S32" t="s">
        <v>60</v>
      </c>
      <c r="T32" t="s">
        <v>27</v>
      </c>
      <c r="U32" t="s">
        <v>65</v>
      </c>
      <c r="V32" t="s">
        <v>35</v>
      </c>
      <c r="W32" t="s">
        <v>36</v>
      </c>
      <c r="X32" t="s">
        <v>62</v>
      </c>
    </row>
    <row r="33" spans="1:24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56</v>
      </c>
      <c r="P33" t="s">
        <v>30</v>
      </c>
      <c r="Q33" t="s">
        <v>31</v>
      </c>
      <c r="R33" t="s">
        <v>61</v>
      </c>
      <c r="S33" t="s">
        <v>33</v>
      </c>
      <c r="T33" t="s">
        <v>27</v>
      </c>
      <c r="U33" t="s">
        <v>34</v>
      </c>
      <c r="V33" t="s">
        <v>57</v>
      </c>
      <c r="W33" t="s">
        <v>36</v>
      </c>
      <c r="X33" t="s">
        <v>45</v>
      </c>
    </row>
    <row r="34" spans="1:24">
      <c r="A34" t="s">
        <v>78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56</v>
      </c>
      <c r="P34" t="s">
        <v>30</v>
      </c>
      <c r="Q34" t="s">
        <v>53</v>
      </c>
      <c r="R34" t="s">
        <v>49</v>
      </c>
      <c r="S34" t="s">
        <v>42</v>
      </c>
      <c r="T34" t="s">
        <v>27</v>
      </c>
      <c r="U34" t="s">
        <v>55</v>
      </c>
      <c r="V34" t="s">
        <v>57</v>
      </c>
      <c r="W34" t="s">
        <v>36</v>
      </c>
      <c r="X34" t="s">
        <v>37</v>
      </c>
    </row>
    <row r="35" spans="1:24">
      <c r="A35" t="s">
        <v>78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61</v>
      </c>
      <c r="S35" t="s">
        <v>60</v>
      </c>
      <c r="T35" t="s">
        <v>43</v>
      </c>
      <c r="U35" t="s">
        <v>34</v>
      </c>
      <c r="V35" t="s">
        <v>35</v>
      </c>
      <c r="W35" t="s">
        <v>50</v>
      </c>
      <c r="X35" t="s">
        <v>37</v>
      </c>
    </row>
    <row r="36" spans="1:24">
      <c r="A36" t="s">
        <v>78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>
      <c r="A37" t="s">
        <v>78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52</v>
      </c>
      <c r="M37" t="s">
        <v>58</v>
      </c>
      <c r="N37" t="s">
        <v>28</v>
      </c>
      <c r="O37" t="s">
        <v>56</v>
      </c>
      <c r="P37" t="s">
        <v>30</v>
      </c>
      <c r="Q37" t="s">
        <v>31</v>
      </c>
      <c r="R37" t="s">
        <v>61</v>
      </c>
      <c r="S37" t="s">
        <v>42</v>
      </c>
      <c r="T37" t="s">
        <v>27</v>
      </c>
      <c r="U37" t="s">
        <v>34</v>
      </c>
      <c r="V37" t="s">
        <v>57</v>
      </c>
      <c r="W37" t="s">
        <v>36</v>
      </c>
      <c r="X37" t="s">
        <v>45</v>
      </c>
    </row>
    <row r="38" spans="1:24">
      <c r="A38" t="s">
        <v>78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57</v>
      </c>
      <c r="W38" t="s">
        <v>50</v>
      </c>
      <c r="X38" t="s">
        <v>37</v>
      </c>
    </row>
    <row r="39" spans="1:24">
      <c r="A39" t="s">
        <v>78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52</v>
      </c>
      <c r="M39" t="s">
        <v>58</v>
      </c>
      <c r="N39" t="s">
        <v>59</v>
      </c>
      <c r="O39" t="s">
        <v>56</v>
      </c>
      <c r="P39" t="s">
        <v>30</v>
      </c>
      <c r="Q39" t="s">
        <v>53</v>
      </c>
      <c r="R39" t="s">
        <v>63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>
      <c r="A40" t="s">
        <v>78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52</v>
      </c>
      <c r="M40" t="s">
        <v>58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55</v>
      </c>
      <c r="V40" t="s">
        <v>57</v>
      </c>
      <c r="W40" t="s">
        <v>36</v>
      </c>
      <c r="X40" t="s">
        <v>37</v>
      </c>
    </row>
    <row r="41" spans="1:24">
      <c r="A41" t="s">
        <v>78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56</v>
      </c>
      <c r="P41" t="s">
        <v>30</v>
      </c>
      <c r="Q41" t="s">
        <v>31</v>
      </c>
      <c r="R41" t="s">
        <v>61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  <row r="42" spans="6:6">
      <c r="F42" s="1">
        <f>SUM(E1:E41)</f>
        <v>139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Sheet2</vt:lpstr>
      <vt:lpstr>Sheet4</vt:lpstr>
      <vt:lpstr>Sheet1</vt:lpstr>
      <vt:lpstr>Data_set 2 (1)</vt:lpstr>
      <vt:lpstr>task2.pdf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kotha</cp:lastModifiedBy>
  <dcterms:created xsi:type="dcterms:W3CDTF">2025-08-15T07:11:00Z</dcterms:created>
  <dcterms:modified xsi:type="dcterms:W3CDTF">2025-08-16T16:19:26Z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A1146072900B41DA8C63F54CD2270C7D_13</vt:lpwstr>
  </property>
  <property fmtid="{D5CDD505-2E9C-101B-9397-08002B2CF9AE}" pid="3" name="KSOProductBuildVer">
    <vt:lpwstr>1033-12.2.0.22222</vt:lpwstr>
  </property>
</Properties>
</file>