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yr3g17_soton_ac_uk/Documents/Documents/Python/ADRpy_restructure1/src/ADRpy/utility/data/"/>
    </mc:Choice>
  </mc:AlternateContent>
  <xr:revisionPtr revIDLastSave="915" documentId="13_ncr:1_{848856CE-4ADE-4AE2-9F79-561287E38E1C}" xr6:coauthVersionLast="47" xr6:coauthVersionMax="47" xr10:uidLastSave="{05883607-9836-49A9-8DB3-4F1301FD1C81}"/>
  <bookViews>
    <workbookView xWindow="2977" yWindow="2977" windowWidth="15474" windowHeight="7952" activeTab="1" xr2:uid="{00000000-000D-0000-FFFF-FFFF00000000}"/>
  </bookViews>
  <sheets>
    <sheet name="dimensions" sheetId="1" r:id="rId1"/>
    <sheet name="pre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1" l="1"/>
  <c r="M55" i="1" s="1"/>
  <c r="M43" i="1"/>
  <c r="M109" i="1"/>
  <c r="M85" i="1"/>
  <c r="M80" i="1" s="1"/>
  <c r="M79" i="1" s="1"/>
  <c r="M35" i="1"/>
  <c r="M54" i="1"/>
  <c r="M53" i="1" s="1"/>
  <c r="M49" i="1"/>
  <c r="M47" i="1"/>
  <c r="M48" i="1" s="1"/>
  <c r="M108" i="1"/>
  <c r="M45" i="1"/>
  <c r="M40" i="1"/>
  <c r="M106" i="1"/>
  <c r="M105" i="1"/>
  <c r="M94" i="1"/>
  <c r="M96" i="1" s="1"/>
  <c r="M74" i="1"/>
  <c r="M69" i="1" s="1"/>
  <c r="M73" i="1" s="1"/>
  <c r="M67" i="1"/>
  <c r="M66" i="1" s="1"/>
  <c r="M58" i="1"/>
  <c r="M60" i="1" s="1"/>
  <c r="M37" i="1"/>
  <c r="M38" i="1" s="1"/>
  <c r="M39" i="1" s="1"/>
  <c r="M36" i="1" s="1"/>
  <c r="M31" i="1"/>
  <c r="M32" i="1" s="1"/>
  <c r="M75" i="1" l="1"/>
  <c r="M76" i="1" s="1"/>
  <c r="M86" i="1"/>
  <c r="M87" i="1" s="1"/>
  <c r="M88" i="1" s="1"/>
  <c r="M89" i="1" s="1"/>
  <c r="M90" i="1" s="1"/>
  <c r="M78" i="1"/>
  <c r="M77" i="1" s="1"/>
  <c r="M83" i="1"/>
  <c r="M82" i="1"/>
  <c r="M81" i="1"/>
  <c r="M84" i="1"/>
  <c r="M71" i="1"/>
  <c r="M70" i="1"/>
  <c r="M72" i="1"/>
  <c r="M99" i="1"/>
  <c r="M100" i="1" s="1"/>
  <c r="M110" i="1"/>
  <c r="M112" i="1" s="1"/>
  <c r="M46" i="1"/>
  <c r="M111" i="1"/>
  <c r="M59" i="1"/>
  <c r="M57" i="1"/>
  <c r="M52" i="1" s="1"/>
  <c r="M65" i="1"/>
  <c r="M64" i="1"/>
  <c r="M63" i="1"/>
  <c r="M62" i="1"/>
  <c r="M61" i="1"/>
  <c r="M101" i="1"/>
  <c r="M102" i="1"/>
  <c r="M103" i="1" s="1"/>
  <c r="M95" i="1"/>
  <c r="M104" i="1"/>
  <c r="M68" i="1"/>
  <c r="M97" i="1"/>
  <c r="M98" i="1" s="1"/>
  <c r="M93" i="1"/>
  <c r="M92" i="1"/>
  <c r="M91" i="1"/>
  <c r="M33" i="1"/>
  <c r="M114" i="1" l="1"/>
  <c r="M113" i="1"/>
</calcChain>
</file>

<file path=xl/sharedStrings.xml><?xml version="1.0" encoding="utf-8"?>
<sst xmlns="http://schemas.openxmlformats.org/spreadsheetml/2006/main" count="633" uniqueCount="432">
  <si>
    <t>Symbol</t>
  </si>
  <si>
    <t>Name</t>
  </si>
  <si>
    <t>s</t>
  </si>
  <si>
    <t>m</t>
  </si>
  <si>
    <t>kg</t>
  </si>
  <si>
    <t>A</t>
  </si>
  <si>
    <t>K</t>
  </si>
  <si>
    <t>mol</t>
  </si>
  <si>
    <t>cd</t>
  </si>
  <si>
    <t>second</t>
  </si>
  <si>
    <t>metre</t>
  </si>
  <si>
    <t>ampere</t>
  </si>
  <si>
    <t>kelvin</t>
  </si>
  <si>
    <t>mole</t>
  </si>
  <si>
    <t>candela</t>
  </si>
  <si>
    <t>rad</t>
  </si>
  <si>
    <t>radian</t>
  </si>
  <si>
    <t>steradian</t>
  </si>
  <si>
    <t>sr</t>
  </si>
  <si>
    <t>Hz</t>
  </si>
  <si>
    <t>hertz</t>
  </si>
  <si>
    <t>N</t>
  </si>
  <si>
    <t>newton</t>
  </si>
  <si>
    <t>Pa</t>
  </si>
  <si>
    <t>J</t>
  </si>
  <si>
    <t>W</t>
  </si>
  <si>
    <t>V</t>
  </si>
  <si>
    <t>C</t>
  </si>
  <si>
    <t>F</t>
  </si>
  <si>
    <t>O</t>
  </si>
  <si>
    <t>S</t>
  </si>
  <si>
    <t>Wb</t>
  </si>
  <si>
    <t>T</t>
  </si>
  <si>
    <t>H</t>
  </si>
  <si>
    <t>lm</t>
  </si>
  <si>
    <t>lx</t>
  </si>
  <si>
    <t>Bq</t>
  </si>
  <si>
    <t>Gy</t>
  </si>
  <si>
    <t>Sv</t>
  </si>
  <si>
    <t>kat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</si>
  <si>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</si>
  <si>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</si>
  <si>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</si>
  <si>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</si>
  <si>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</si>
  <si>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</si>
  <si>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</si>
  <si>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</si>
  <si>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</si>
  <si>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</si>
  <si>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</si>
  <si>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degree Celsius</t>
  </si>
  <si>
    <t>lumen</t>
  </si>
  <si>
    <t>lux</t>
  </si>
  <si>
    <t>becquerel</t>
  </si>
  <si>
    <t>gray</t>
  </si>
  <si>
    <t>sievert</t>
  </si>
  <si>
    <t>katal</t>
  </si>
  <si>
    <t>inch</t>
  </si>
  <si>
    <t>foot</t>
  </si>
  <si>
    <t>yard</t>
  </si>
  <si>
    <t>yd</t>
  </si>
  <si>
    <t>thou</t>
  </si>
  <si>
    <t>hand</t>
  </si>
  <si>
    <t>th</t>
  </si>
  <si>
    <t>h</t>
  </si>
  <si>
    <t>ch</t>
  </si>
  <si>
    <t>chain</t>
  </si>
  <si>
    <t>fur</t>
  </si>
  <si>
    <t>furlong</t>
  </si>
  <si>
    <t>mile</t>
  </si>
  <si>
    <t>lea</t>
  </si>
  <si>
    <t>league</t>
  </si>
  <si>
    <t>ftm</t>
  </si>
  <si>
    <t>fathom</t>
  </si>
  <si>
    <t>nautical mile</t>
  </si>
  <si>
    <t>System</t>
  </si>
  <si>
    <t>Imperial</t>
  </si>
  <si>
    <t>fl.oz</t>
  </si>
  <si>
    <t>fluid ounce</t>
  </si>
  <si>
    <t>gill</t>
  </si>
  <si>
    <t>pint</t>
  </si>
  <si>
    <t>quart</t>
  </si>
  <si>
    <t>gallon</t>
  </si>
  <si>
    <t>gr</t>
  </si>
  <si>
    <t>dr</t>
  </si>
  <si>
    <t>oz</t>
  </si>
  <si>
    <t>qr</t>
  </si>
  <si>
    <t>slug</t>
  </si>
  <si>
    <t>grain</t>
  </si>
  <si>
    <t>drachm</t>
  </si>
  <si>
    <t>ounce</t>
  </si>
  <si>
    <t>st</t>
  </si>
  <si>
    <t>stone</t>
  </si>
  <si>
    <t>quarter</t>
  </si>
  <si>
    <t>SI</t>
  </si>
  <si>
    <t>min</t>
  </si>
  <si>
    <t>deg</t>
  </si>
  <si>
    <t>ha</t>
  </si>
  <si>
    <t>l,L</t>
  </si>
  <si>
    <t>Da</t>
  </si>
  <si>
    <t>eV</t>
  </si>
  <si>
    <t>minute</t>
  </si>
  <si>
    <t>hour</t>
  </si>
  <si>
    <t>day</t>
  </si>
  <si>
    <t>astronomical unit</t>
  </si>
  <si>
    <t>degree</t>
  </si>
  <si>
    <t>arcminute</t>
  </si>
  <si>
    <t>arcsecond</t>
  </si>
  <si>
    <t>hectare</t>
  </si>
  <si>
    <t>litre</t>
  </si>
  <si>
    <t>tonne</t>
  </si>
  <si>
    <t>dalton</t>
  </si>
  <si>
    <t>electronvolt</t>
  </si>
  <si>
    <t>g</t>
  </si>
  <si>
    <t>gram</t>
  </si>
  <si>
    <t>degree Farenheit</t>
  </si>
  <si>
    <t>degree Rankine</t>
  </si>
  <si>
    <t>mi</t>
  </si>
  <si>
    <t>au,AU</t>
  </si>
  <si>
    <t>hp</t>
  </si>
  <si>
    <t>horsepower</t>
  </si>
  <si>
    <t>degF</t>
  </si>
  <si>
    <t>degR</t>
  </si>
  <si>
    <t>degC</t>
  </si>
  <si>
    <t>t,tonne</t>
  </si>
  <si>
    <t>h,hr</t>
  </si>
  <si>
    <t>d,day</t>
  </si>
  <si>
    <t>kn,kt</t>
  </si>
  <si>
    <t>knot</t>
  </si>
  <si>
    <t>Notes</t>
  </si>
  <si>
    <t>Exact definition, 550 lbft/s</t>
  </si>
  <si>
    <t>Exact definition</t>
  </si>
  <si>
    <t>2012 definition</t>
  </si>
  <si>
    <t>lbf</t>
  </si>
  <si>
    <t>pound-force</t>
  </si>
  <si>
    <t>lb,lbm</t>
  </si>
  <si>
    <t>1 second</t>
  </si>
  <si>
    <t>1 metre</t>
  </si>
  <si>
    <t>1 ampere</t>
  </si>
  <si>
    <t>1 kelvin</t>
  </si>
  <si>
    <t>1 mole</t>
  </si>
  <si>
    <t>1 candela</t>
  </si>
  <si>
    <t>1 radian</t>
  </si>
  <si>
    <t>1 steradian</t>
  </si>
  <si>
    <t>1 hertz</t>
  </si>
  <si>
    <t>1 newton</t>
  </si>
  <si>
    <t>1 pascal</t>
  </si>
  <si>
    <t>1 joule</t>
  </si>
  <si>
    <t>1 watt</t>
  </si>
  <si>
    <t>1 volt</t>
  </si>
  <si>
    <t>1 farad</t>
  </si>
  <si>
    <t>1 ohm</t>
  </si>
  <si>
    <t>1 siemens</t>
  </si>
  <si>
    <t>1 weber</t>
  </si>
  <si>
    <t>1 tesla</t>
  </si>
  <si>
    <t>1 henry</t>
  </si>
  <si>
    <t>1 degree Celsius</t>
  </si>
  <si>
    <t>1 couloumb</t>
  </si>
  <si>
    <t>1 lumen</t>
  </si>
  <si>
    <t>1 lux</t>
  </si>
  <si>
    <t>1 becquerel</t>
  </si>
  <si>
    <t>1 gray</t>
  </si>
  <si>
    <t>1 sievert</t>
  </si>
  <si>
    <t>1 katal</t>
  </si>
  <si>
    <t>seconds to a minute</t>
  </si>
  <si>
    <t>seconds to an hour</t>
  </si>
  <si>
    <t>seconds to a day</t>
  </si>
  <si>
    <t>metres squared to a hectare</t>
  </si>
  <si>
    <t>metres cubed to a litre</t>
  </si>
  <si>
    <t>kilograms to a tonne</t>
  </si>
  <si>
    <t>kilograms to a dalton</t>
  </si>
  <si>
    <t>newtons to a kilopond</t>
  </si>
  <si>
    <t>radians to a degree</t>
  </si>
  <si>
    <t>radians to an arcminute</t>
  </si>
  <si>
    <t>radians to an arcsecond</t>
  </si>
  <si>
    <t>metres to a thou</t>
  </si>
  <si>
    <t>metres to a hand</t>
  </si>
  <si>
    <t>metres to a foot</t>
  </si>
  <si>
    <t>metres to a yard</t>
  </si>
  <si>
    <t>metres to a chain</t>
  </si>
  <si>
    <t>metres to a furlong</t>
  </si>
  <si>
    <t>metres to a mile</t>
  </si>
  <si>
    <t>metres to a league</t>
  </si>
  <si>
    <t>metres to a fathom</t>
  </si>
  <si>
    <t>metres per second to a knot</t>
  </si>
  <si>
    <t>metres cubed to a pint</t>
  </si>
  <si>
    <t>metres cubed to a quart</t>
  </si>
  <si>
    <t>metres cubed to a gill</t>
  </si>
  <si>
    <t>metres cubed to a fluid ounce</t>
  </si>
  <si>
    <t>kilograms to a grain</t>
  </si>
  <si>
    <t>kilograms to a drachm</t>
  </si>
  <si>
    <t>kilograms to a ounce</t>
  </si>
  <si>
    <t>kilograms to a stone</t>
  </si>
  <si>
    <t>kilograms to a quarter</t>
  </si>
  <si>
    <t>kilograms to a slug</t>
  </si>
  <si>
    <t>newtons to a pound-force</t>
  </si>
  <si>
    <t>change in kelvin to degree Rankine</t>
  </si>
  <si>
    <t>change in degree Celsius to degree Farenheit</t>
  </si>
  <si>
    <t>kilograms to a gram</t>
  </si>
  <si>
    <t>thermochemical british thermal unit</t>
  </si>
  <si>
    <t>thermochemical (small) calorie</t>
  </si>
  <si>
    <t>thermochemical (large) calorie</t>
  </si>
  <si>
    <t>joules to the ISO thermochemical large calorie</t>
  </si>
  <si>
    <t>pound (mass)</t>
  </si>
  <si>
    <t>Exact definition, 1 kcal_th/(lb degF)</t>
  </si>
  <si>
    <t>international steam table (small) calorie</t>
  </si>
  <si>
    <t>international steam table (large) calorie</t>
  </si>
  <si>
    <t>joules to the international steam table large calorie</t>
  </si>
  <si>
    <t>international steam table british thermal unit</t>
  </si>
  <si>
    <t>Exact definition, 1 kcal_it/(lb degF)</t>
  </si>
  <si>
    <t>therm</t>
  </si>
  <si>
    <t>quad</t>
  </si>
  <si>
    <t>100,000 british thermal units</t>
  </si>
  <si>
    <t>10^15 british thermal units</t>
  </si>
  <si>
    <t>joules to an international steam table british thermal unit</t>
  </si>
  <si>
    <t>psi</t>
  </si>
  <si>
    <t>pound-force per square inch</t>
  </si>
  <si>
    <t>pascal to a pound per square inch</t>
  </si>
  <si>
    <t>metric</t>
  </si>
  <si>
    <t>bar</t>
  </si>
  <si>
    <t>mbar</t>
  </si>
  <si>
    <t>dbar</t>
  </si>
  <si>
    <t>millibar</t>
  </si>
  <si>
    <t>decibar</t>
  </si>
  <si>
    <t>pascal to a bar</t>
  </si>
  <si>
    <t>pascal to a decibar</t>
  </si>
  <si>
    <t>pascal to a millibar</t>
  </si>
  <si>
    <t>miscellaneous</t>
  </si>
  <si>
    <t>atm</t>
  </si>
  <si>
    <t>atmospheric pressure</t>
  </si>
  <si>
    <t>mmHg</t>
  </si>
  <si>
    <t>millimetres of mercury</t>
  </si>
  <si>
    <t>Exact definition, pascal</t>
  </si>
  <si>
    <t>Exact definition, joules</t>
  </si>
  <si>
    <t>torr</t>
  </si>
  <si>
    <t>Torr</t>
  </si>
  <si>
    <t>mTorr</t>
  </si>
  <si>
    <t>millitorr</t>
  </si>
  <si>
    <t>pascal to a millitorr</t>
  </si>
  <si>
    <t>inHg</t>
  </si>
  <si>
    <t>inches of mercury</t>
  </si>
  <si>
    <t>pascal to a inch of mercury</t>
  </si>
  <si>
    <t>ly</t>
  </si>
  <si>
    <t>pc</t>
  </si>
  <si>
    <t>parsec</t>
  </si>
  <si>
    <t>metres to a parsec</t>
  </si>
  <si>
    <t>Exact definition, joules to the ISO thermochemical small calorie</t>
  </si>
  <si>
    <t>USCS</t>
  </si>
  <si>
    <t>Exact definition, metres cubed to an imperial gallon</t>
  </si>
  <si>
    <t>Exact definition, metres cubed to a U.S. gallon</t>
  </si>
  <si>
    <t>Exact definition, joules to the international steam table small calorie (1956)</t>
  </si>
  <si>
    <t>long hundredweight</t>
  </si>
  <si>
    <t>kilograms to a long hundredweight</t>
  </si>
  <si>
    <t>kilograms to a long ton (UK)</t>
  </si>
  <si>
    <t>long ton</t>
  </si>
  <si>
    <t>short ton</t>
  </si>
  <si>
    <t>Exact definition, kilograms to a pound</t>
  </si>
  <si>
    <t>US hundredweight</t>
  </si>
  <si>
    <t>kilograms to a US hundredweight</t>
  </si>
  <si>
    <t>kilograms to a short ton (US)</t>
  </si>
  <si>
    <t>U.S. gallon</t>
  </si>
  <si>
    <t>U.S. pottle</t>
  </si>
  <si>
    <t>U.S. quart</t>
  </si>
  <si>
    <t>U.S. fluid ounce</t>
  </si>
  <si>
    <t>U.S. gill</t>
  </si>
  <si>
    <t>U.S. pint</t>
  </si>
  <si>
    <t>metres cubed to a U.S. pottle</t>
  </si>
  <si>
    <t>metres cubed to a U.S. fluid ounce</t>
  </si>
  <si>
    <t>metres cubed to a U.S. gill</t>
  </si>
  <si>
    <t>metres cubed to a U.S. pint</t>
  </si>
  <si>
    <t>metres cubed to a U.S. quart</t>
  </si>
  <si>
    <t>tbsp</t>
  </si>
  <si>
    <t>tsp</t>
  </si>
  <si>
    <t>teaspoon</t>
  </si>
  <si>
    <t>tablespoon</t>
  </si>
  <si>
    <t>cup</t>
  </si>
  <si>
    <t>metres cubed to a cup</t>
  </si>
  <si>
    <t>metres cubed to a teaspoon</t>
  </si>
  <si>
    <t>metres cubed to a tablespoon</t>
  </si>
  <si>
    <t>pk</t>
  </si>
  <si>
    <t>U.S. dry pint</t>
  </si>
  <si>
    <t>U.S. dry quart</t>
  </si>
  <si>
    <t>U.S. dry gallon</t>
  </si>
  <si>
    <t>peck</t>
  </si>
  <si>
    <t>bushel</t>
  </si>
  <si>
    <t>metres cubed to a U.S. dry quart</t>
  </si>
  <si>
    <t>Exact definition, 33.6003125 cubic inches to a U.S. dry pint</t>
  </si>
  <si>
    <t>metres cubed to a U.S. dry gallon</t>
  </si>
  <si>
    <t>metres cubed to a dry bushel</t>
  </si>
  <si>
    <t>metres cubed to a dry peck</t>
  </si>
  <si>
    <t>light year</t>
  </si>
  <si>
    <t>metres to a light year</t>
  </si>
  <si>
    <t>kgf,kgF,kp</t>
  </si>
  <si>
    <t>kilogram-force (kilopond)</t>
  </si>
  <si>
    <t>Exponent</t>
  </si>
  <si>
    <t>Y</t>
  </si>
  <si>
    <t>yotta</t>
  </si>
  <si>
    <t>Z</t>
  </si>
  <si>
    <t>zetta</t>
  </si>
  <si>
    <t>E</t>
  </si>
  <si>
    <t>exa</t>
  </si>
  <si>
    <t>P</t>
  </si>
  <si>
    <t>peta</t>
  </si>
  <si>
    <t>tera</t>
  </si>
  <si>
    <t>G</t>
  </si>
  <si>
    <t>giga</t>
  </si>
  <si>
    <t>M</t>
  </si>
  <si>
    <t>mega</t>
  </si>
  <si>
    <t>k</t>
  </si>
  <si>
    <t>kilo</t>
  </si>
  <si>
    <t>hecto</t>
  </si>
  <si>
    <t>da</t>
  </si>
  <si>
    <t>deca</t>
  </si>
  <si>
    <t>d</t>
  </si>
  <si>
    <t>deci</t>
  </si>
  <si>
    <t>c</t>
  </si>
  <si>
    <t>centi</t>
  </si>
  <si>
    <t>milli</t>
  </si>
  <si>
    <t>u</t>
  </si>
  <si>
    <t>micro</t>
  </si>
  <si>
    <t>n</t>
  </si>
  <si>
    <t>nano</t>
  </si>
  <si>
    <t>p</t>
  </si>
  <si>
    <t>pico</t>
  </si>
  <si>
    <t>f</t>
  </si>
  <si>
    <t>femto</t>
  </si>
  <si>
    <t>a</t>
  </si>
  <si>
    <t>atto</t>
  </si>
  <si>
    <t>z</t>
  </si>
  <si>
    <t>zepto</t>
  </si>
  <si>
    <t>y</t>
  </si>
  <si>
    <t>yocto</t>
  </si>
  <si>
    <t>gi</t>
  </si>
  <si>
    <t>pt</t>
  </si>
  <si>
    <t>qt</t>
  </si>
  <si>
    <t>gal</t>
  </si>
  <si>
    <t>pot</t>
  </si>
  <si>
    <t>cal</t>
  </si>
  <si>
    <t>kcal</t>
  </si>
  <si>
    <t>Btu,BTU</t>
  </si>
  <si>
    <t>arcmin</t>
  </si>
  <si>
    <t>arcsec</t>
  </si>
  <si>
    <t>in</t>
  </si>
  <si>
    <t>ft</t>
  </si>
  <si>
    <t>ton(short)</t>
  </si>
  <si>
    <t>cwt(short)</t>
  </si>
  <si>
    <t>ton(long)</t>
  </si>
  <si>
    <t>cwt(long)</t>
  </si>
  <si>
    <t>Symbol(s)</t>
  </si>
  <si>
    <t>hh</t>
  </si>
  <si>
    <t>pt(dry)</t>
  </si>
  <si>
    <t>qt(dry)</t>
  </si>
  <si>
    <t>gal(dry)</t>
  </si>
  <si>
    <t>pk(dry)</t>
  </si>
  <si>
    <t>U.S. dry peck</t>
  </si>
  <si>
    <t>fl.dr</t>
  </si>
  <si>
    <t>U.S. fluid dram</t>
  </si>
  <si>
    <t>metres cubed to a U.S. fluid dram</t>
  </si>
  <si>
    <t>bsh,bu</t>
  </si>
  <si>
    <t>metres cubed to a peck</t>
  </si>
  <si>
    <t>metres cubed to a bushel</t>
  </si>
  <si>
    <t>nmi,M,NM</t>
  </si>
  <si>
    <t>dyn</t>
  </si>
  <si>
    <t>dyne</t>
  </si>
  <si>
    <t>newtons to a dyne</t>
  </si>
  <si>
    <t>cal(IT)</t>
  </si>
  <si>
    <t>kcal(IT)</t>
  </si>
  <si>
    <t>Btu(IT),BTU(IT)</t>
  </si>
  <si>
    <t>rps,RPS</t>
  </si>
  <si>
    <t>rpm,RPM</t>
  </si>
  <si>
    <t>revolutions per minute</t>
  </si>
  <si>
    <t>revolutions per second</t>
  </si>
  <si>
    <t>radians per second to revolutions per second</t>
  </si>
  <si>
    <t>radians per second to revolutions per minute</t>
  </si>
  <si>
    <t>Bel</t>
  </si>
  <si>
    <t>dB</t>
  </si>
  <si>
    <t>decibel</t>
  </si>
  <si>
    <t>A,(A)</t>
  </si>
  <si>
    <t>B,(B)</t>
  </si>
  <si>
    <t>C,(C)</t>
  </si>
  <si>
    <t>D,DB(D)</t>
  </si>
  <si>
    <t>d,(dipole)</t>
  </si>
  <si>
    <t>e</t>
  </si>
  <si>
    <t>f,(fW)</t>
  </si>
  <si>
    <t>FS</t>
  </si>
  <si>
    <t>i,(isotropic)</t>
  </si>
  <si>
    <t>iC</t>
  </si>
  <si>
    <t>k,(kW)</t>
  </si>
  <si>
    <t>K,(K)</t>
  </si>
  <si>
    <t>m,(mW)</t>
  </si>
  <si>
    <t>m0s</t>
  </si>
  <si>
    <t>mV,(mV_{RMS})</t>
  </si>
  <si>
    <t>o</t>
  </si>
  <si>
    <t>O,ov,(overload)</t>
  </si>
  <si>
    <t>q</t>
  </si>
  <si>
    <t>r</t>
  </si>
  <si>
    <t>rn,rnC</t>
  </si>
  <si>
    <t>sm</t>
  </si>
  <si>
    <t>TP</t>
  </si>
  <si>
    <t>u,v</t>
  </si>
  <si>
    <t>u0s</t>
  </si>
  <si>
    <t>uV</t>
  </si>
  <si>
    <t>uV/m</t>
  </si>
  <si>
    <t>V,(V_{RMS})</t>
  </si>
  <si>
    <t>VU</t>
  </si>
  <si>
    <t>Wm^{-2}Hz^{-1}</t>
  </si>
  <si>
    <t>Z,(Z)</t>
  </si>
  <si>
    <t>-Hz,(Hz)</t>
  </si>
  <si>
    <t>/K,(K^{-1})</t>
  </si>
  <si>
    <t>m^{-1},(m^{-1})</t>
  </si>
  <si>
    <t>relative to carrier</t>
  </si>
  <si>
    <t>electrical</t>
  </si>
  <si>
    <t>full scale</t>
  </si>
  <si>
    <t>G-weighted spectrum</t>
  </si>
  <si>
    <t>isotropic antenna gain</t>
  </si>
  <si>
    <t>dipole antenna gain</t>
  </si>
  <si>
    <t>isotropic circularly polarized antenna gain</t>
  </si>
  <si>
    <t>relative to 1 joule</t>
  </si>
  <si>
    <t>relative to kelvin</t>
  </si>
  <si>
    <t>relative to 1 mV across 75 ohm</t>
  </si>
  <si>
    <t>transform</t>
  </si>
  <si>
    <t>uV/m,(muV/m),mu</t>
  </si>
  <si>
    <t>uV,(muV_{RMS})</t>
  </si>
  <si>
    <t>RMS voltage relative to sqrt(0.6) V</t>
  </si>
  <si>
    <t>voltage relative to 1 volt, regardless of impedance</t>
  </si>
  <si>
    <t>m0</t>
  </si>
  <si>
    <t>voltage relative to 1 microvolt</t>
  </si>
  <si>
    <t>dB shift of 1 watt to 1 kilowatt</t>
  </si>
  <si>
    <t>dB shift of 1 watt to 1 femtowatt</t>
  </si>
  <si>
    <t>dB shift of 1 watt to 1 milliwatt</t>
  </si>
  <si>
    <t>dB shift of 1 watt to 1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</si>
</sst>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zoomScaleNormal="100" workbookViewId="0">
      <pane ySplit="1" topLeftCell="A25" activePane="bottomLeft" state="frozen"/>
      <selection pane="bottomLeft" activeCell="N150" sqref="N150"/>
    </sheetView>
  </sheetViews>
  <sheetFormatPr defaultRowHeight="14" x14ac:dyDescent="0.3"/>
  <cols>
    <col min="2" max="2" width="11.59765625" customWidth="1"/>
    <col min="3" max="3" width="13.69921875" customWidth="1"/>
    <col min="4" max="5" width="2.5" bestFit="1" customWidth="1"/>
    <col min="6" max="6" width="2.69921875" bestFit="1" customWidth="1"/>
    <col min="7" max="8" width="2.5" bestFit="1" customWidth="1"/>
    <col min="9" max="9" width="4.09765625" bestFit="1" customWidth="1"/>
    <col min="10" max="10" width="2.796875" bestFit="1" customWidth="1"/>
    <col min="11" max="11" width="3.69921875" bestFit="1" customWidth="1"/>
    <col min="12" max="12" width="2.3984375" bestFit="1" customWidth="1"/>
    <col min="13" max="13" width="11.8984375" bestFit="1" customWidth="1"/>
    <col min="14" max="14" width="65.5" bestFit="1" customWidth="1"/>
  </cols>
  <sheetData>
    <row r="1" spans="1:14" x14ac:dyDescent="0.3">
      <c r="A1" t="s">
        <v>76</v>
      </c>
      <c r="B1" t="s">
        <v>349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18</v>
      </c>
      <c r="M1" t="s">
        <v>421</v>
      </c>
      <c r="N1" t="s">
        <v>130</v>
      </c>
    </row>
    <row r="2" spans="1:14" x14ac:dyDescent="0.3">
      <c r="A2" t="s">
        <v>95</v>
      </c>
      <c r="B2" t="s">
        <v>2</v>
      </c>
      <c r="C2" t="s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 t="s">
        <v>137</v>
      </c>
    </row>
    <row r="3" spans="1:14" x14ac:dyDescent="0.3">
      <c r="A3" t="s">
        <v>95</v>
      </c>
      <c r="B3" t="s">
        <v>3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 t="s">
        <v>138</v>
      </c>
    </row>
    <row r="4" spans="1:14" x14ac:dyDescent="0.3">
      <c r="A4" t="s">
        <v>95</v>
      </c>
      <c r="B4" t="s">
        <v>114</v>
      </c>
      <c r="C4" t="s">
        <v>115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1E-3</v>
      </c>
      <c r="N4" t="s">
        <v>199</v>
      </c>
    </row>
    <row r="5" spans="1:14" x14ac:dyDescent="0.3">
      <c r="A5" t="s">
        <v>95</v>
      </c>
      <c r="B5" t="s">
        <v>5</v>
      </c>
      <c r="C5" t="s">
        <v>11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 t="s">
        <v>139</v>
      </c>
    </row>
    <row r="6" spans="1:14" x14ac:dyDescent="0.3">
      <c r="A6" t="s">
        <v>95</v>
      </c>
      <c r="B6" t="s">
        <v>6</v>
      </c>
      <c r="C6" t="s">
        <v>12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 t="s">
        <v>140</v>
      </c>
    </row>
    <row r="7" spans="1:14" x14ac:dyDescent="0.3">
      <c r="A7" t="s">
        <v>95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 t="s">
        <v>141</v>
      </c>
    </row>
    <row r="8" spans="1:14" x14ac:dyDescent="0.3">
      <c r="A8" t="s">
        <v>95</v>
      </c>
      <c r="B8" t="s">
        <v>8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 t="s">
        <v>142</v>
      </c>
    </row>
    <row r="9" spans="1:14" x14ac:dyDescent="0.3">
      <c r="A9" t="s">
        <v>95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 t="s">
        <v>143</v>
      </c>
    </row>
    <row r="10" spans="1:14" x14ac:dyDescent="0.3">
      <c r="A10" t="s">
        <v>95</v>
      </c>
      <c r="B10" t="s">
        <v>18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 t="s">
        <v>144</v>
      </c>
    </row>
    <row r="11" spans="1:14" x14ac:dyDescent="0.3">
      <c r="A11" t="s">
        <v>95</v>
      </c>
      <c r="B11" t="s">
        <v>19</v>
      </c>
      <c r="C11" t="s">
        <v>20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145</v>
      </c>
    </row>
    <row r="12" spans="1:14" x14ac:dyDescent="0.3">
      <c r="A12" t="s">
        <v>95</v>
      </c>
      <c r="B12" t="s">
        <v>21</v>
      </c>
      <c r="C12" t="s">
        <v>22</v>
      </c>
      <c r="D12">
        <v>-2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146</v>
      </c>
    </row>
    <row r="13" spans="1:14" x14ac:dyDescent="0.3">
      <c r="A13" t="s">
        <v>95</v>
      </c>
      <c r="B13" t="s">
        <v>23</v>
      </c>
      <c r="C13" t="s">
        <v>40</v>
      </c>
      <c r="D13">
        <v>-2</v>
      </c>
      <c r="E13">
        <v>-1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147</v>
      </c>
    </row>
    <row r="14" spans="1:14" x14ac:dyDescent="0.3">
      <c r="A14" t="s">
        <v>95</v>
      </c>
      <c r="B14" t="s">
        <v>24</v>
      </c>
      <c r="C14" t="s">
        <v>41</v>
      </c>
      <c r="D14">
        <v>-2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148</v>
      </c>
    </row>
    <row r="15" spans="1:14" x14ac:dyDescent="0.3">
      <c r="A15" t="s">
        <v>95</v>
      </c>
      <c r="B15" t="s">
        <v>25</v>
      </c>
      <c r="C15" t="s">
        <v>42</v>
      </c>
      <c r="D15">
        <v>-3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149</v>
      </c>
    </row>
    <row r="16" spans="1:14" x14ac:dyDescent="0.3">
      <c r="A16" t="s">
        <v>95</v>
      </c>
      <c r="B16" t="s">
        <v>27</v>
      </c>
      <c r="C16" t="s">
        <v>43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158</v>
      </c>
    </row>
    <row r="17" spans="1:14" x14ac:dyDescent="0.3">
      <c r="A17" t="s">
        <v>95</v>
      </c>
      <c r="B17" t="s">
        <v>26</v>
      </c>
      <c r="C17" t="s">
        <v>44</v>
      </c>
      <c r="D17">
        <v>-3</v>
      </c>
      <c r="E17">
        <v>2</v>
      </c>
      <c r="F17">
        <v>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150</v>
      </c>
    </row>
    <row r="18" spans="1:14" x14ac:dyDescent="0.3">
      <c r="A18" t="s">
        <v>95</v>
      </c>
      <c r="B18" t="s">
        <v>28</v>
      </c>
      <c r="C18" t="s">
        <v>45</v>
      </c>
      <c r="D18">
        <v>4</v>
      </c>
      <c r="E18">
        <v>-2</v>
      </c>
      <c r="F18">
        <v>-1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151</v>
      </c>
    </row>
    <row r="19" spans="1:14" x14ac:dyDescent="0.3">
      <c r="A19" t="s">
        <v>95</v>
      </c>
      <c r="B19" t="s">
        <v>29</v>
      </c>
      <c r="C19" t="s">
        <v>46</v>
      </c>
      <c r="D19">
        <v>-3</v>
      </c>
      <c r="E19">
        <v>2</v>
      </c>
      <c r="F19">
        <v>1</v>
      </c>
      <c r="G19">
        <v>-2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152</v>
      </c>
    </row>
    <row r="20" spans="1:14" x14ac:dyDescent="0.3">
      <c r="A20" t="s">
        <v>95</v>
      </c>
      <c r="B20" t="s">
        <v>30</v>
      </c>
      <c r="C20" t="s">
        <v>47</v>
      </c>
      <c r="D20">
        <v>3</v>
      </c>
      <c r="E20">
        <v>-2</v>
      </c>
      <c r="F20">
        <v>-1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153</v>
      </c>
    </row>
    <row r="21" spans="1:14" x14ac:dyDescent="0.3">
      <c r="A21" t="s">
        <v>95</v>
      </c>
      <c r="B21" t="s">
        <v>31</v>
      </c>
      <c r="C21" t="s">
        <v>48</v>
      </c>
      <c r="D21">
        <v>-2</v>
      </c>
      <c r="E21">
        <v>2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154</v>
      </c>
    </row>
    <row r="22" spans="1:14" x14ac:dyDescent="0.3">
      <c r="A22" t="s">
        <v>95</v>
      </c>
      <c r="B22" t="s">
        <v>32</v>
      </c>
      <c r="C22" t="s">
        <v>49</v>
      </c>
      <c r="D22">
        <v>-2</v>
      </c>
      <c r="E22">
        <v>0</v>
      </c>
      <c r="F22">
        <v>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155</v>
      </c>
    </row>
    <row r="23" spans="1:14" x14ac:dyDescent="0.3">
      <c r="A23" t="s">
        <v>95</v>
      </c>
      <c r="B23" t="s">
        <v>33</v>
      </c>
      <c r="C23" t="s">
        <v>50</v>
      </c>
      <c r="D23">
        <v>-2</v>
      </c>
      <c r="E23">
        <v>2</v>
      </c>
      <c r="F23">
        <v>1</v>
      </c>
      <c r="G23">
        <v>-2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156</v>
      </c>
    </row>
    <row r="24" spans="1:14" x14ac:dyDescent="0.3">
      <c r="A24" t="s">
        <v>95</v>
      </c>
      <c r="B24" t="s">
        <v>124</v>
      </c>
      <c r="C24" t="s">
        <v>51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157</v>
      </c>
    </row>
    <row r="25" spans="1:14" x14ac:dyDescent="0.3">
      <c r="A25" t="s">
        <v>95</v>
      </c>
      <c r="B25" t="s">
        <v>34</v>
      </c>
      <c r="C25" t="s">
        <v>52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 t="s">
        <v>159</v>
      </c>
    </row>
    <row r="26" spans="1:14" x14ac:dyDescent="0.3">
      <c r="A26" t="s">
        <v>95</v>
      </c>
      <c r="B26" t="s">
        <v>35</v>
      </c>
      <c r="C26" t="s">
        <v>53</v>
      </c>
      <c r="D26">
        <v>0</v>
      </c>
      <c r="E26">
        <v>-2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 t="s">
        <v>160</v>
      </c>
    </row>
    <row r="27" spans="1:14" x14ac:dyDescent="0.3">
      <c r="A27" t="s">
        <v>95</v>
      </c>
      <c r="B27" t="s">
        <v>36</v>
      </c>
      <c r="C27" t="s">
        <v>54</v>
      </c>
      <c r="D27">
        <v>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161</v>
      </c>
    </row>
    <row r="28" spans="1:14" x14ac:dyDescent="0.3">
      <c r="A28" t="s">
        <v>95</v>
      </c>
      <c r="B28" t="s">
        <v>37</v>
      </c>
      <c r="C28" t="s">
        <v>55</v>
      </c>
      <c r="D28">
        <v>-2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162</v>
      </c>
    </row>
    <row r="29" spans="1:14" x14ac:dyDescent="0.3">
      <c r="A29" t="s">
        <v>95</v>
      </c>
      <c r="B29" t="s">
        <v>38</v>
      </c>
      <c r="C29" t="s">
        <v>56</v>
      </c>
      <c r="D29">
        <v>-2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163</v>
      </c>
    </row>
    <row r="30" spans="1:14" x14ac:dyDescent="0.3">
      <c r="A30" t="s">
        <v>95</v>
      </c>
      <c r="B30" t="s">
        <v>39</v>
      </c>
      <c r="C30" t="s">
        <v>57</v>
      </c>
      <c r="D30">
        <v>-1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 t="s">
        <v>164</v>
      </c>
    </row>
    <row r="31" spans="1:14" x14ac:dyDescent="0.3">
      <c r="A31" t="s">
        <v>219</v>
      </c>
      <c r="B31" t="s">
        <v>96</v>
      </c>
      <c r="C31" t="s">
        <v>102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>60</f>
        <v>60</v>
      </c>
      <c r="N31" t="s">
        <v>165</v>
      </c>
    </row>
    <row r="32" spans="1:14" x14ac:dyDescent="0.3">
      <c r="A32" t="s">
        <v>219</v>
      </c>
      <c r="B32" t="s">
        <v>126</v>
      </c>
      <c r="C32" t="s">
        <v>103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M31*60</f>
        <v>3600</v>
      </c>
      <c r="N32" t="s">
        <v>166</v>
      </c>
    </row>
    <row r="33" spans="1:14" x14ac:dyDescent="0.3">
      <c r="A33" t="s">
        <v>219</v>
      </c>
      <c r="B33" t="s">
        <v>127</v>
      </c>
      <c r="C33" t="s">
        <v>104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M32*24</f>
        <v>86400</v>
      </c>
      <c r="N33" t="s">
        <v>167</v>
      </c>
    </row>
    <row r="34" spans="1:14" x14ac:dyDescent="0.3">
      <c r="A34" t="s">
        <v>219</v>
      </c>
      <c r="B34" t="s">
        <v>119</v>
      </c>
      <c r="C34" t="s">
        <v>105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149597870700</v>
      </c>
      <c r="N34" t="s">
        <v>133</v>
      </c>
    </row>
    <row r="35" spans="1:14" x14ac:dyDescent="0.3">
      <c r="A35" t="s">
        <v>219</v>
      </c>
      <c r="B35" t="s">
        <v>243</v>
      </c>
      <c r="C35" t="s">
        <v>291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9.46075 * POWER(10, 15)</f>
        <v>9460750000000000</v>
      </c>
      <c r="N35" t="s">
        <v>292</v>
      </c>
    </row>
    <row r="36" spans="1:14" x14ac:dyDescent="0.3">
      <c r="A36" t="s">
        <v>219</v>
      </c>
      <c r="B36" t="s">
        <v>244</v>
      </c>
      <c r="C36" t="s">
        <v>245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1/TAN(M39)*M34</f>
        <v>3.0856775814671916E+16</v>
      </c>
      <c r="N36" t="s">
        <v>246</v>
      </c>
    </row>
    <row r="37" spans="1:14" x14ac:dyDescent="0.3">
      <c r="A37" t="s">
        <v>219</v>
      </c>
      <c r="B37" t="s">
        <v>97</v>
      </c>
      <c r="C37" t="s">
        <v>106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f>PI() / 180</f>
        <v>1.7453292519943295E-2</v>
      </c>
      <c r="N37" t="s">
        <v>173</v>
      </c>
    </row>
    <row r="38" spans="1:14" x14ac:dyDescent="0.3">
      <c r="A38" t="s">
        <v>219</v>
      </c>
      <c r="B38" s="1" t="s">
        <v>341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>M37/60</f>
        <v>2.9088820866572158E-4</v>
      </c>
      <c r="N38" t="s">
        <v>174</v>
      </c>
    </row>
    <row r="39" spans="1:14" x14ac:dyDescent="0.3">
      <c r="A39" t="s">
        <v>219</v>
      </c>
      <c r="B39" t="s">
        <v>342</v>
      </c>
      <c r="C39" t="s">
        <v>108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f>M38/60</f>
        <v>4.8481368110953598E-6</v>
      </c>
      <c r="N39" t="s">
        <v>175</v>
      </c>
    </row>
    <row r="40" spans="1:14" x14ac:dyDescent="0.3">
      <c r="A40" t="s">
        <v>219</v>
      </c>
      <c r="B40" t="s">
        <v>98</v>
      </c>
      <c r="C40" t="s">
        <v>109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100*100</f>
        <v>10000</v>
      </c>
      <c r="N40" t="s">
        <v>168</v>
      </c>
    </row>
    <row r="41" spans="1:14" x14ac:dyDescent="0.3">
      <c r="A41" t="s">
        <v>219</v>
      </c>
      <c r="B41" t="s">
        <v>99</v>
      </c>
      <c r="C41" t="s">
        <v>110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1E-3</v>
      </c>
      <c r="N41" t="s">
        <v>169</v>
      </c>
    </row>
    <row r="42" spans="1:14" x14ac:dyDescent="0.3">
      <c r="A42" t="s">
        <v>219</v>
      </c>
      <c r="B42" t="s">
        <v>125</v>
      </c>
      <c r="C42" t="s">
        <v>111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1000</v>
      </c>
      <c r="N42" t="s">
        <v>170</v>
      </c>
    </row>
    <row r="43" spans="1:14" x14ac:dyDescent="0.3">
      <c r="A43" t="s">
        <v>219</v>
      </c>
      <c r="B43" t="s">
        <v>100</v>
      </c>
      <c r="C43" t="s">
        <v>112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>1.6605390666*10^-27</f>
        <v>1.6605390666E-27</v>
      </c>
      <c r="N43" t="s">
        <v>171</v>
      </c>
    </row>
    <row r="44" spans="1:14" x14ac:dyDescent="0.3">
      <c r="A44" t="s">
        <v>219</v>
      </c>
      <c r="B44" t="s">
        <v>363</v>
      </c>
      <c r="C44" t="s">
        <v>364</v>
      </c>
      <c r="D44">
        <v>-2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">
        <v>1.0000000000000001E-5</v>
      </c>
      <c r="N44" t="s">
        <v>365</v>
      </c>
    </row>
    <row r="45" spans="1:14" x14ac:dyDescent="0.3">
      <c r="A45" t="s">
        <v>219</v>
      </c>
      <c r="B45" t="s">
        <v>293</v>
      </c>
      <c r="C45" t="s">
        <v>294</v>
      </c>
      <c r="D45">
        <v>-2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>9.80665</f>
        <v>9.8066499999999994</v>
      </c>
      <c r="N45" t="s">
        <v>172</v>
      </c>
    </row>
    <row r="46" spans="1:14" x14ac:dyDescent="0.3">
      <c r="A46" t="s">
        <v>219</v>
      </c>
      <c r="B46" t="s">
        <v>221</v>
      </c>
      <c r="C46" t="s">
        <v>223</v>
      </c>
      <c r="D46">
        <v>-2</v>
      </c>
      <c r="E46">
        <v>-1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M47 / 1000</f>
        <v>100</v>
      </c>
      <c r="N46" t="s">
        <v>227</v>
      </c>
    </row>
    <row r="47" spans="1:14" x14ac:dyDescent="0.3">
      <c r="A47" t="s">
        <v>219</v>
      </c>
      <c r="B47" t="s">
        <v>220</v>
      </c>
      <c r="C47" t="s">
        <v>220</v>
      </c>
      <c r="D47">
        <v>-2</v>
      </c>
      <c r="E47">
        <v>-1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POWER(10, 5)</f>
        <v>100000</v>
      </c>
      <c r="N47" t="s">
        <v>225</v>
      </c>
    </row>
    <row r="48" spans="1:14" x14ac:dyDescent="0.3">
      <c r="A48" t="s">
        <v>219</v>
      </c>
      <c r="B48" t="s">
        <v>222</v>
      </c>
      <c r="C48" t="s">
        <v>224</v>
      </c>
      <c r="D48">
        <v>-2</v>
      </c>
      <c r="E48">
        <v>-1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M47*10</f>
        <v>1000000</v>
      </c>
      <c r="N48" t="s">
        <v>226</v>
      </c>
    </row>
    <row r="49" spans="1:14" x14ac:dyDescent="0.3">
      <c r="A49" t="s">
        <v>219</v>
      </c>
      <c r="B49" t="s">
        <v>101</v>
      </c>
      <c r="C49" t="s">
        <v>113</v>
      </c>
      <c r="D49">
        <v>-2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1.602176634 * 10^-19</f>
        <v>1.6021766340000001E-19</v>
      </c>
      <c r="N49" t="s">
        <v>234</v>
      </c>
    </row>
    <row r="50" spans="1:14" x14ac:dyDescent="0.3">
      <c r="A50" t="s">
        <v>228</v>
      </c>
      <c r="B50" t="s">
        <v>229</v>
      </c>
      <c r="C50" t="s">
        <v>230</v>
      </c>
      <c r="D50">
        <v>-2</v>
      </c>
      <c r="E50">
        <v>-1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101325</v>
      </c>
      <c r="N50" t="s">
        <v>233</v>
      </c>
    </row>
    <row r="51" spans="1:14" x14ac:dyDescent="0.3">
      <c r="A51" t="s">
        <v>228</v>
      </c>
      <c r="B51" t="s">
        <v>231</v>
      </c>
      <c r="C51" t="s">
        <v>232</v>
      </c>
      <c r="D51">
        <v>-2</v>
      </c>
      <c r="E51">
        <v>-1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133.32238741500001</v>
      </c>
      <c r="N51" t="s">
        <v>233</v>
      </c>
    </row>
    <row r="52" spans="1:14" x14ac:dyDescent="0.3">
      <c r="A52" t="s">
        <v>228</v>
      </c>
      <c r="B52" t="s">
        <v>240</v>
      </c>
      <c r="C52" t="s">
        <v>241</v>
      </c>
      <c r="D52">
        <v>-2</v>
      </c>
      <c r="E52">
        <v>-1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>M51*M57*POWER(1000,2)</f>
        <v>3386.3886403410002</v>
      </c>
      <c r="N52" t="s">
        <v>242</v>
      </c>
    </row>
    <row r="53" spans="1:14" x14ac:dyDescent="0.3">
      <c r="A53" t="s">
        <v>228</v>
      </c>
      <c r="B53" t="s">
        <v>237</v>
      </c>
      <c r="C53" t="s">
        <v>238</v>
      </c>
      <c r="D53">
        <v>-2</v>
      </c>
      <c r="E53">
        <v>-1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M54/1000</f>
        <v>0.13332236842105263</v>
      </c>
      <c r="N53" t="s">
        <v>239</v>
      </c>
    </row>
    <row r="54" spans="1:14" x14ac:dyDescent="0.3">
      <c r="A54" t="s">
        <v>228</v>
      </c>
      <c r="B54" t="s">
        <v>236</v>
      </c>
      <c r="C54" t="s">
        <v>235</v>
      </c>
      <c r="D54">
        <v>-2</v>
      </c>
      <c r="E54">
        <v>-1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M50/760</f>
        <v>133.32236842105263</v>
      </c>
      <c r="N54" t="s">
        <v>233</v>
      </c>
    </row>
    <row r="55" spans="1:14" x14ac:dyDescent="0.3">
      <c r="A55" t="s">
        <v>228</v>
      </c>
      <c r="B55" t="s">
        <v>369</v>
      </c>
      <c r="C55" t="s">
        <v>372</v>
      </c>
      <c r="D55">
        <v>-1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f>M56*60</f>
        <v>6.2831853071795862</v>
      </c>
      <c r="N55" t="s">
        <v>373</v>
      </c>
    </row>
    <row r="56" spans="1:14" x14ac:dyDescent="0.3">
      <c r="A56" t="s">
        <v>228</v>
      </c>
      <c r="B56" t="s">
        <v>370</v>
      </c>
      <c r="C56" t="s">
        <v>371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f>2*PI()/60</f>
        <v>0.10471975511965977</v>
      </c>
      <c r="N56" t="s">
        <v>374</v>
      </c>
    </row>
    <row r="57" spans="1:14" x14ac:dyDescent="0.3">
      <c r="A57" t="s">
        <v>77</v>
      </c>
      <c r="B57" t="s">
        <v>64</v>
      </c>
      <c r="C57" t="s">
        <v>62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>M60/12000</f>
        <v>2.5399999999999997E-5</v>
      </c>
      <c r="N57" t="s">
        <v>176</v>
      </c>
    </row>
    <row r="58" spans="1:14" x14ac:dyDescent="0.3">
      <c r="A58" t="s">
        <v>77</v>
      </c>
      <c r="B58" t="s">
        <v>343</v>
      </c>
      <c r="C58" t="s">
        <v>58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0.0254</f>
        <v>2.5399999999999999E-2</v>
      </c>
      <c r="N58" t="s">
        <v>132</v>
      </c>
    </row>
    <row r="59" spans="1:14" x14ac:dyDescent="0.3">
      <c r="A59" t="s">
        <v>77</v>
      </c>
      <c r="B59" t="s">
        <v>350</v>
      </c>
      <c r="C59" t="s">
        <v>63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M60/3</f>
        <v>0.10159999999999998</v>
      </c>
      <c r="N59" t="s">
        <v>177</v>
      </c>
    </row>
    <row r="60" spans="1:14" x14ac:dyDescent="0.3">
      <c r="A60" t="s">
        <v>77</v>
      </c>
      <c r="B60" t="s">
        <v>344</v>
      </c>
      <c r="C60" t="s">
        <v>59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M58*12</f>
        <v>0.30479999999999996</v>
      </c>
      <c r="N60" t="s">
        <v>178</v>
      </c>
    </row>
    <row r="61" spans="1:14" x14ac:dyDescent="0.3">
      <c r="A61" t="s">
        <v>77</v>
      </c>
      <c r="B61" t="s">
        <v>61</v>
      </c>
      <c r="C61" t="s">
        <v>60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M60*3</f>
        <v>0.91439999999999988</v>
      </c>
      <c r="N61" t="s">
        <v>179</v>
      </c>
    </row>
    <row r="62" spans="1:14" x14ac:dyDescent="0.3">
      <c r="A62" t="s">
        <v>77</v>
      </c>
      <c r="B62" t="s">
        <v>66</v>
      </c>
      <c r="C62" t="s">
        <v>67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M60*66</f>
        <v>20.116799999999998</v>
      </c>
      <c r="N62" t="s">
        <v>180</v>
      </c>
    </row>
    <row r="63" spans="1:14" x14ac:dyDescent="0.3">
      <c r="A63" t="s">
        <v>77</v>
      </c>
      <c r="B63" t="s">
        <v>68</v>
      </c>
      <c r="C63" t="s">
        <v>69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M60*660</f>
        <v>201.16799999999998</v>
      </c>
      <c r="N63" t="s">
        <v>181</v>
      </c>
    </row>
    <row r="64" spans="1:14" x14ac:dyDescent="0.3">
      <c r="A64" t="s">
        <v>77</v>
      </c>
      <c r="B64" t="s">
        <v>118</v>
      </c>
      <c r="C64" t="s">
        <v>70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M60*5280</f>
        <v>1609.3439999999998</v>
      </c>
      <c r="N64" t="s">
        <v>182</v>
      </c>
    </row>
    <row r="65" spans="1:14" x14ac:dyDescent="0.3">
      <c r="A65" t="s">
        <v>77</v>
      </c>
      <c r="B65" t="s">
        <v>71</v>
      </c>
      <c r="C65" t="s">
        <v>72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M60*15840</f>
        <v>4828.0319999999992</v>
      </c>
      <c r="N65" t="s">
        <v>183</v>
      </c>
    </row>
    <row r="66" spans="1:14" x14ac:dyDescent="0.3">
      <c r="A66" t="s">
        <v>77</v>
      </c>
      <c r="B66" t="s">
        <v>73</v>
      </c>
      <c r="C66" t="s">
        <v>74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M67/1000</f>
        <v>1.8520000000000001</v>
      </c>
      <c r="N66" t="s">
        <v>184</v>
      </c>
    </row>
    <row r="67" spans="1:14" x14ac:dyDescent="0.3">
      <c r="A67" t="s">
        <v>77</v>
      </c>
      <c r="B67" t="s">
        <v>362</v>
      </c>
      <c r="C67" t="s">
        <v>75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1852</f>
        <v>1852</v>
      </c>
      <c r="N67" t="s">
        <v>132</v>
      </c>
    </row>
    <row r="68" spans="1:14" x14ac:dyDescent="0.3">
      <c r="A68" t="s">
        <v>77</v>
      </c>
      <c r="B68" t="s">
        <v>128</v>
      </c>
      <c r="C68" t="s">
        <v>129</v>
      </c>
      <c r="D68">
        <v>-1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M67/M32</f>
        <v>0.51444444444444448</v>
      </c>
      <c r="N68" t="s">
        <v>185</v>
      </c>
    </row>
    <row r="69" spans="1:14" x14ac:dyDescent="0.3">
      <c r="A69" t="s">
        <v>77</v>
      </c>
      <c r="B69" t="s">
        <v>78</v>
      </c>
      <c r="C69" t="s">
        <v>79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M74/160</f>
        <v>2.8413062500000005E-5</v>
      </c>
      <c r="N69" t="s">
        <v>189</v>
      </c>
    </row>
    <row r="70" spans="1:14" x14ac:dyDescent="0.3">
      <c r="A70" t="s">
        <v>77</v>
      </c>
      <c r="B70" t="s">
        <v>333</v>
      </c>
      <c r="C70" t="s">
        <v>80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M69*5</f>
        <v>1.4206531250000003E-4</v>
      </c>
      <c r="N70" t="s">
        <v>188</v>
      </c>
    </row>
    <row r="71" spans="1:14" x14ac:dyDescent="0.3">
      <c r="A71" t="s">
        <v>77</v>
      </c>
      <c r="B71" t="s">
        <v>316</v>
      </c>
      <c r="C71" t="s">
        <v>276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M69*10</f>
        <v>2.8413062500000006E-4</v>
      </c>
      <c r="N71" t="s">
        <v>277</v>
      </c>
    </row>
    <row r="72" spans="1:14" x14ac:dyDescent="0.3">
      <c r="A72" t="s">
        <v>77</v>
      </c>
      <c r="B72" t="s">
        <v>334</v>
      </c>
      <c r="C72" t="s">
        <v>81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M69*20</f>
        <v>5.6826125000000011E-4</v>
      </c>
      <c r="N72" t="s">
        <v>186</v>
      </c>
    </row>
    <row r="73" spans="1:14" x14ac:dyDescent="0.3">
      <c r="A73" t="s">
        <v>77</v>
      </c>
      <c r="B73" t="s">
        <v>335</v>
      </c>
      <c r="C73" t="s">
        <v>82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M69*40</f>
        <v>1.1365225000000002E-3</v>
      </c>
      <c r="N73" t="s">
        <v>187</v>
      </c>
    </row>
    <row r="74" spans="1:14" x14ac:dyDescent="0.3">
      <c r="A74" t="s">
        <v>77</v>
      </c>
      <c r="B74" t="s">
        <v>336</v>
      </c>
      <c r="C74" t="s">
        <v>83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M41*4.54609</f>
        <v>4.5460900000000009E-3</v>
      </c>
      <c r="N74" t="s">
        <v>249</v>
      </c>
    </row>
    <row r="75" spans="1:14" x14ac:dyDescent="0.3">
      <c r="A75" t="s">
        <v>77</v>
      </c>
      <c r="B75" t="s">
        <v>280</v>
      </c>
      <c r="C75" t="s">
        <v>284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2*M74</f>
        <v>9.0921800000000018E-3</v>
      </c>
      <c r="N75" t="s">
        <v>360</v>
      </c>
    </row>
    <row r="76" spans="1:14" x14ac:dyDescent="0.3">
      <c r="A76" t="s">
        <v>77</v>
      </c>
      <c r="B76" t="s">
        <v>359</v>
      </c>
      <c r="C76" t="s">
        <v>285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M75*4</f>
        <v>3.6368720000000007E-2</v>
      </c>
      <c r="N76" t="s">
        <v>361</v>
      </c>
    </row>
    <row r="77" spans="1:14" x14ac:dyDescent="0.3">
      <c r="A77" t="s">
        <v>248</v>
      </c>
      <c r="B77" t="s">
        <v>273</v>
      </c>
      <c r="C77" t="s">
        <v>274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M78/3</f>
        <v>4.9289215937500005E-6</v>
      </c>
      <c r="N77" t="s">
        <v>278</v>
      </c>
    </row>
    <row r="78" spans="1:14" x14ac:dyDescent="0.3">
      <c r="A78" t="s">
        <v>248</v>
      </c>
      <c r="B78" t="s">
        <v>272</v>
      </c>
      <c r="C78" t="s">
        <v>275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M80/2</f>
        <v>1.4786764781250001E-5</v>
      </c>
      <c r="N78" t="s">
        <v>279</v>
      </c>
    </row>
    <row r="79" spans="1:14" x14ac:dyDescent="0.3">
      <c r="A79" t="s">
        <v>248</v>
      </c>
      <c r="B79" t="s">
        <v>356</v>
      </c>
      <c r="C79" t="s">
        <v>357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M80/8</f>
        <v>3.6966911953125001E-6</v>
      </c>
      <c r="N79" t="s">
        <v>358</v>
      </c>
    </row>
    <row r="80" spans="1:14" x14ac:dyDescent="0.3">
      <c r="A80" t="s">
        <v>248</v>
      </c>
      <c r="B80" t="s">
        <v>78</v>
      </c>
      <c r="C80" t="s">
        <v>264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M85/128</f>
        <v>2.9573529562500001E-5</v>
      </c>
      <c r="N80" t="s">
        <v>268</v>
      </c>
    </row>
    <row r="81" spans="1:14" x14ac:dyDescent="0.3">
      <c r="A81" t="s">
        <v>248</v>
      </c>
      <c r="B81" t="s">
        <v>333</v>
      </c>
      <c r="C81" t="s">
        <v>265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M80*32</f>
        <v>9.4635294600000004E-4</v>
      </c>
      <c r="N81" t="s">
        <v>269</v>
      </c>
    </row>
    <row r="82" spans="1:14" x14ac:dyDescent="0.3">
      <c r="A82" t="s">
        <v>248</v>
      </c>
      <c r="B82" t="s">
        <v>334</v>
      </c>
      <c r="C82" t="s">
        <v>266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M80*16</f>
        <v>4.7317647300000002E-4</v>
      </c>
      <c r="N82" t="s">
        <v>270</v>
      </c>
    </row>
    <row r="83" spans="1:14" x14ac:dyDescent="0.3">
      <c r="A83" t="s">
        <v>248</v>
      </c>
      <c r="B83" t="s">
        <v>335</v>
      </c>
      <c r="C83" t="s">
        <v>263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M80*32</f>
        <v>9.4635294600000004E-4</v>
      </c>
      <c r="N83" t="s">
        <v>271</v>
      </c>
    </row>
    <row r="84" spans="1:14" x14ac:dyDescent="0.3">
      <c r="A84" t="s">
        <v>248</v>
      </c>
      <c r="B84" t="s">
        <v>337</v>
      </c>
      <c r="C84" t="s">
        <v>262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M80*64</f>
        <v>1.8927058920000001E-3</v>
      </c>
      <c r="N84" t="s">
        <v>267</v>
      </c>
    </row>
    <row r="85" spans="1:14" x14ac:dyDescent="0.3">
      <c r="A85" t="s">
        <v>248</v>
      </c>
      <c r="B85" t="s">
        <v>336</v>
      </c>
      <c r="C85" t="s">
        <v>261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M41*3.785411784</f>
        <v>3.7854117840000001E-3</v>
      </c>
      <c r="N85" t="s">
        <v>250</v>
      </c>
    </row>
    <row r="86" spans="1:14" x14ac:dyDescent="0.3">
      <c r="A86" t="s">
        <v>248</v>
      </c>
      <c r="B86" t="s">
        <v>351</v>
      </c>
      <c r="C86" t="s">
        <v>281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POWER(M58,3)*33.6003125</f>
        <v>5.506104713575E-4</v>
      </c>
      <c r="N86" t="s">
        <v>287</v>
      </c>
    </row>
    <row r="87" spans="1:14" x14ac:dyDescent="0.3">
      <c r="A87" t="s">
        <v>248</v>
      </c>
      <c r="B87" t="s">
        <v>352</v>
      </c>
      <c r="C87" t="s">
        <v>282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M86*2</f>
        <v>1.101220942715E-3</v>
      </c>
      <c r="N87" t="s">
        <v>286</v>
      </c>
    </row>
    <row r="88" spans="1:14" x14ac:dyDescent="0.3">
      <c r="A88" t="s">
        <v>248</v>
      </c>
      <c r="B88" t="s">
        <v>353</v>
      </c>
      <c r="C88" t="s">
        <v>283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M87*4</f>
        <v>4.40488377086E-3</v>
      </c>
      <c r="N88" t="s">
        <v>288</v>
      </c>
    </row>
    <row r="89" spans="1:14" x14ac:dyDescent="0.3">
      <c r="A89" t="s">
        <v>248</v>
      </c>
      <c r="B89" t="s">
        <v>354</v>
      </c>
      <c r="C89" t="s">
        <v>355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M88*2</f>
        <v>8.8097675417200001E-3</v>
      </c>
      <c r="N89" t="s">
        <v>290</v>
      </c>
    </row>
    <row r="90" spans="1:14" x14ac:dyDescent="0.3">
      <c r="A90" t="s">
        <v>248</v>
      </c>
      <c r="B90" t="s">
        <v>359</v>
      </c>
      <c r="C90" t="s">
        <v>285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M89*4</f>
        <v>3.523907016688E-2</v>
      </c>
      <c r="N90" t="s">
        <v>289</v>
      </c>
    </row>
    <row r="91" spans="1:14" x14ac:dyDescent="0.3">
      <c r="A91" t="s">
        <v>77</v>
      </c>
      <c r="B91" t="s">
        <v>84</v>
      </c>
      <c r="C91" t="s">
        <v>89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M94/7000</f>
        <v>6.4798910000000008E-5</v>
      </c>
      <c r="N91" t="s">
        <v>190</v>
      </c>
    </row>
    <row r="92" spans="1:14" x14ac:dyDescent="0.3">
      <c r="A92" t="s">
        <v>77</v>
      </c>
      <c r="B92" t="s">
        <v>85</v>
      </c>
      <c r="C92" t="s">
        <v>90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M94/256</f>
        <v>1.7718451953125001E-3</v>
      </c>
      <c r="N92" t="s">
        <v>191</v>
      </c>
    </row>
    <row r="93" spans="1:14" x14ac:dyDescent="0.3">
      <c r="A93" t="s">
        <v>77</v>
      </c>
      <c r="B93" t="s">
        <v>86</v>
      </c>
      <c r="C93" t="s">
        <v>91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M94/16</f>
        <v>2.8349523125000001E-2</v>
      </c>
      <c r="N93" t="s">
        <v>192</v>
      </c>
    </row>
    <row r="94" spans="1:14" x14ac:dyDescent="0.3">
      <c r="A94" t="s">
        <v>77</v>
      </c>
      <c r="B94" t="s">
        <v>136</v>
      </c>
      <c r="C94" t="s">
        <v>204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0.45359237</f>
        <v>0.45359237000000002</v>
      </c>
      <c r="N94" t="s">
        <v>257</v>
      </c>
    </row>
    <row r="95" spans="1:14" x14ac:dyDescent="0.3">
      <c r="A95" t="s">
        <v>77</v>
      </c>
      <c r="B95" t="s">
        <v>92</v>
      </c>
      <c r="C95" t="s">
        <v>93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M94*14</f>
        <v>6.3502931800000004</v>
      </c>
      <c r="N95" t="s">
        <v>193</v>
      </c>
    </row>
    <row r="96" spans="1:14" x14ac:dyDescent="0.3">
      <c r="A96" t="s">
        <v>77</v>
      </c>
      <c r="B96" t="s">
        <v>87</v>
      </c>
      <c r="C96" t="s">
        <v>94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M94*28</f>
        <v>12.700586360000001</v>
      </c>
      <c r="N96" t="s">
        <v>194</v>
      </c>
    </row>
    <row r="97" spans="1:14" x14ac:dyDescent="0.3">
      <c r="A97" t="s">
        <v>77</v>
      </c>
      <c r="B97" t="s">
        <v>348</v>
      </c>
      <c r="C97" t="s">
        <v>252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M94*112</f>
        <v>50.802345440000003</v>
      </c>
      <c r="N97" t="s">
        <v>253</v>
      </c>
    </row>
    <row r="98" spans="1:14" x14ac:dyDescent="0.3">
      <c r="A98" t="s">
        <v>77</v>
      </c>
      <c r="B98" t="s">
        <v>347</v>
      </c>
      <c r="C98" t="s">
        <v>255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M97*20</f>
        <v>1016.0469088000001</v>
      </c>
      <c r="N98" t="s">
        <v>254</v>
      </c>
    </row>
    <row r="99" spans="1:14" x14ac:dyDescent="0.3">
      <c r="A99" t="s">
        <v>248</v>
      </c>
      <c r="B99" t="s">
        <v>346</v>
      </c>
      <c r="C99" t="s">
        <v>258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M94*100</f>
        <v>45.359237</v>
      </c>
      <c r="N99" t="s">
        <v>259</v>
      </c>
    </row>
    <row r="100" spans="1:14" x14ac:dyDescent="0.3">
      <c r="A100" t="s">
        <v>248</v>
      </c>
      <c r="B100" t="s">
        <v>345</v>
      </c>
      <c r="C100" t="s">
        <v>256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M99*20</f>
        <v>907.18474000000003</v>
      </c>
      <c r="N100" t="s">
        <v>260</v>
      </c>
    </row>
    <row r="101" spans="1:14" x14ac:dyDescent="0.3">
      <c r="A101" t="s">
        <v>77</v>
      </c>
      <c r="B101" t="s">
        <v>88</v>
      </c>
      <c r="C101" t="s">
        <v>88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M45/M60*M94</f>
        <v>14.593902937206368</v>
      </c>
      <c r="N101" t="s">
        <v>195</v>
      </c>
    </row>
    <row r="102" spans="1:14" x14ac:dyDescent="0.3">
      <c r="A102" t="s">
        <v>77</v>
      </c>
      <c r="B102" t="s">
        <v>134</v>
      </c>
      <c r="C102" t="s">
        <v>135</v>
      </c>
      <c r="D102">
        <v>-2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M45*M94</f>
        <v>4.4482216152604996</v>
      </c>
      <c r="N102" t="s">
        <v>196</v>
      </c>
    </row>
    <row r="103" spans="1:14" x14ac:dyDescent="0.3">
      <c r="A103" t="s">
        <v>77</v>
      </c>
      <c r="B103" t="s">
        <v>216</v>
      </c>
      <c r="C103" t="s">
        <v>217</v>
      </c>
      <c r="D103">
        <v>-2</v>
      </c>
      <c r="E103">
        <v>-1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M102 / (M58 *M58)</f>
        <v>6894.7572931683608</v>
      </c>
      <c r="N103" t="s">
        <v>218</v>
      </c>
    </row>
    <row r="104" spans="1:14" x14ac:dyDescent="0.3">
      <c r="A104" t="s">
        <v>77</v>
      </c>
      <c r="B104" t="s">
        <v>120</v>
      </c>
      <c r="C104" t="s">
        <v>121</v>
      </c>
      <c r="D104">
        <v>-3</v>
      </c>
      <c r="E104">
        <v>2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(550 *M94*M45*M60)</f>
        <v>745.69987158227002</v>
      </c>
      <c r="N104" t="s">
        <v>131</v>
      </c>
    </row>
    <row r="105" spans="1:14" x14ac:dyDescent="0.3">
      <c r="A105" t="s">
        <v>77</v>
      </c>
      <c r="B105" t="s">
        <v>122</v>
      </c>
      <c r="C105" t="s">
        <v>116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f>5/9</f>
        <v>0.55555555555555558</v>
      </c>
      <c r="N105" t="s">
        <v>198</v>
      </c>
    </row>
    <row r="106" spans="1:14" x14ac:dyDescent="0.3">
      <c r="A106" t="s">
        <v>77</v>
      </c>
      <c r="B106" t="s">
        <v>123</v>
      </c>
      <c r="C106" t="s">
        <v>117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f>5/9</f>
        <v>0.55555555555555558</v>
      </c>
      <c r="N106" t="s">
        <v>197</v>
      </c>
    </row>
    <row r="107" spans="1:14" x14ac:dyDescent="0.3">
      <c r="A107" t="s">
        <v>77</v>
      </c>
      <c r="B107" t="s">
        <v>338</v>
      </c>
      <c r="C107" t="s">
        <v>201</v>
      </c>
      <c r="D107">
        <v>-2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4.1840000000000002</v>
      </c>
      <c r="N107" t="s">
        <v>247</v>
      </c>
    </row>
    <row r="108" spans="1:14" x14ac:dyDescent="0.3">
      <c r="A108" t="s">
        <v>77</v>
      </c>
      <c r="B108" t="s">
        <v>339</v>
      </c>
      <c r="C108" t="s">
        <v>202</v>
      </c>
      <c r="D108">
        <v>-2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M107/M4</f>
        <v>4184</v>
      </c>
      <c r="N108" t="s">
        <v>203</v>
      </c>
    </row>
    <row r="109" spans="1:14" x14ac:dyDescent="0.3">
      <c r="A109" t="s">
        <v>77</v>
      </c>
      <c r="B109" t="s">
        <v>366</v>
      </c>
      <c r="C109" t="s">
        <v>206</v>
      </c>
      <c r="D109">
        <v>-2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4.1868</f>
        <v>4.1867999999999999</v>
      </c>
      <c r="N109" t="s">
        <v>251</v>
      </c>
    </row>
    <row r="110" spans="1:14" x14ac:dyDescent="0.3">
      <c r="A110" t="s">
        <v>77</v>
      </c>
      <c r="B110" t="s">
        <v>367</v>
      </c>
      <c r="C110" t="s">
        <v>207</v>
      </c>
      <c r="D110">
        <v>-2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M109/M4</f>
        <v>4186.8</v>
      </c>
      <c r="N110" t="s">
        <v>208</v>
      </c>
    </row>
    <row r="111" spans="1:14" x14ac:dyDescent="0.3">
      <c r="A111" t="s">
        <v>77</v>
      </c>
      <c r="B111" t="s">
        <v>340</v>
      </c>
      <c r="C111" t="s">
        <v>200</v>
      </c>
      <c r="D111">
        <v>-2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M108*M94*M105</f>
        <v>1054.350264488889</v>
      </c>
      <c r="N111" t="s">
        <v>205</v>
      </c>
    </row>
    <row r="112" spans="1:14" x14ac:dyDescent="0.3">
      <c r="A112" t="s">
        <v>77</v>
      </c>
      <c r="B112" t="s">
        <v>368</v>
      </c>
      <c r="C112" t="s">
        <v>209</v>
      </c>
      <c r="D112">
        <v>-2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M110*M94*M105</f>
        <v>1055.05585262</v>
      </c>
      <c r="N112" t="s">
        <v>210</v>
      </c>
    </row>
    <row r="113" spans="1:14" x14ac:dyDescent="0.3">
      <c r="A113" t="s">
        <v>77</v>
      </c>
      <c r="B113" t="s">
        <v>211</v>
      </c>
      <c r="C113" t="s">
        <v>213</v>
      </c>
      <c r="D113">
        <v>-2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M112*100000</f>
        <v>105505585.26199999</v>
      </c>
      <c r="N113" t="s">
        <v>215</v>
      </c>
    </row>
    <row r="114" spans="1:14" x14ac:dyDescent="0.3">
      <c r="A114" t="s">
        <v>77</v>
      </c>
      <c r="B114" t="s">
        <v>212</v>
      </c>
      <c r="C114" t="s">
        <v>214</v>
      </c>
      <c r="D114">
        <v>-2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M112*POWER(10,15)</f>
        <v>1.05505585262E+18</v>
      </c>
      <c r="N114" t="s">
        <v>215</v>
      </c>
    </row>
    <row r="115" spans="1:14" x14ac:dyDescent="0.3">
      <c r="A115" t="s">
        <v>375</v>
      </c>
      <c r="B115" t="s">
        <v>378</v>
      </c>
      <c r="M115">
        <v>0</v>
      </c>
    </row>
    <row r="116" spans="1:14" x14ac:dyDescent="0.3">
      <c r="A116" t="s">
        <v>375</v>
      </c>
      <c r="B116" t="s">
        <v>327</v>
      </c>
      <c r="M116">
        <v>0</v>
      </c>
    </row>
    <row r="117" spans="1:14" x14ac:dyDescent="0.3">
      <c r="A117" t="s">
        <v>375</v>
      </c>
      <c r="B117" t="s">
        <v>379</v>
      </c>
      <c r="M117">
        <v>0</v>
      </c>
    </row>
    <row r="118" spans="1:14" x14ac:dyDescent="0.3">
      <c r="A118" t="s">
        <v>375</v>
      </c>
      <c r="B118" t="s">
        <v>316</v>
      </c>
      <c r="M118">
        <v>0</v>
      </c>
      <c r="N118" t="s">
        <v>411</v>
      </c>
    </row>
    <row r="119" spans="1:14" x14ac:dyDescent="0.3">
      <c r="A119" t="s">
        <v>375</v>
      </c>
      <c r="B119" t="s">
        <v>380</v>
      </c>
      <c r="M119">
        <v>0</v>
      </c>
    </row>
    <row r="120" spans="1:14" x14ac:dyDescent="0.3">
      <c r="A120" t="s">
        <v>375</v>
      </c>
      <c r="B120" t="s">
        <v>381</v>
      </c>
      <c r="M120">
        <v>0</v>
      </c>
    </row>
    <row r="121" spans="1:14" x14ac:dyDescent="0.3">
      <c r="A121" t="s">
        <v>375</v>
      </c>
      <c r="B121" t="s">
        <v>382</v>
      </c>
      <c r="M121">
        <v>0</v>
      </c>
      <c r="N121" t="s">
        <v>416</v>
      </c>
    </row>
    <row r="122" spans="1:14" x14ac:dyDescent="0.3">
      <c r="A122" t="s">
        <v>375</v>
      </c>
      <c r="B122" t="s">
        <v>383</v>
      </c>
      <c r="M122">
        <v>0</v>
      </c>
      <c r="N122" t="s">
        <v>412</v>
      </c>
    </row>
    <row r="123" spans="1:14" x14ac:dyDescent="0.3">
      <c r="A123" t="s">
        <v>375</v>
      </c>
      <c r="B123" t="s">
        <v>384</v>
      </c>
      <c r="D123">
        <v>-3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-150</v>
      </c>
      <c r="N123" t="s">
        <v>429</v>
      </c>
    </row>
    <row r="124" spans="1:14" x14ac:dyDescent="0.3">
      <c r="A124" t="s">
        <v>375</v>
      </c>
      <c r="B124" t="s">
        <v>385</v>
      </c>
      <c r="M124">
        <v>0</v>
      </c>
      <c r="N124" t="s">
        <v>413</v>
      </c>
    </row>
    <row r="125" spans="1:14" x14ac:dyDescent="0.3">
      <c r="A125" t="s">
        <v>375</v>
      </c>
      <c r="B125" t="s">
        <v>305</v>
      </c>
      <c r="M125">
        <v>0</v>
      </c>
      <c r="N125" t="s">
        <v>414</v>
      </c>
    </row>
    <row r="126" spans="1:14" x14ac:dyDescent="0.3">
      <c r="A126" t="s">
        <v>375</v>
      </c>
      <c r="B126" t="s">
        <v>386</v>
      </c>
      <c r="M126">
        <v>0</v>
      </c>
      <c r="N126" t="s">
        <v>415</v>
      </c>
    </row>
    <row r="127" spans="1:14" x14ac:dyDescent="0.3">
      <c r="A127" t="s">
        <v>375</v>
      </c>
      <c r="B127" t="s">
        <v>387</v>
      </c>
      <c r="M127">
        <v>0</v>
      </c>
      <c r="N127" t="s">
        <v>417</v>
      </c>
    </row>
    <row r="128" spans="1:14" x14ac:dyDescent="0.3">
      <c r="A128" t="s">
        <v>375</v>
      </c>
      <c r="B128" t="s">
        <v>24</v>
      </c>
      <c r="M128">
        <v>0</v>
      </c>
      <c r="N128" t="s">
        <v>418</v>
      </c>
    </row>
    <row r="129" spans="1:14" x14ac:dyDescent="0.3">
      <c r="A129" t="s">
        <v>375</v>
      </c>
      <c r="B129" t="s">
        <v>388</v>
      </c>
      <c r="D129">
        <v>-3</v>
      </c>
      <c r="E129">
        <v>2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30</v>
      </c>
      <c r="N129" t="s">
        <v>428</v>
      </c>
    </row>
    <row r="130" spans="1:14" x14ac:dyDescent="0.3">
      <c r="A130" t="s">
        <v>375</v>
      </c>
      <c r="B130" t="s">
        <v>389</v>
      </c>
      <c r="M130">
        <v>0</v>
      </c>
      <c r="N130" t="s">
        <v>419</v>
      </c>
    </row>
    <row r="131" spans="1:14" x14ac:dyDescent="0.3">
      <c r="A131" t="s">
        <v>375</v>
      </c>
      <c r="B131" t="s">
        <v>390</v>
      </c>
      <c r="D131">
        <v>-3</v>
      </c>
      <c r="E131">
        <v>2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-30</v>
      </c>
      <c r="N131" t="s">
        <v>430</v>
      </c>
    </row>
    <row r="132" spans="1:14" x14ac:dyDescent="0.3">
      <c r="A132" t="s">
        <v>375</v>
      </c>
      <c r="B132" t="s">
        <v>426</v>
      </c>
      <c r="D132">
        <v>-3</v>
      </c>
      <c r="E132">
        <v>2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4" x14ac:dyDescent="0.3">
      <c r="A133" t="s">
        <v>375</v>
      </c>
      <c r="B133" t="s">
        <v>391</v>
      </c>
      <c r="M133">
        <v>0</v>
      </c>
    </row>
    <row r="134" spans="1:14" x14ac:dyDescent="0.3">
      <c r="A134" t="s">
        <v>375</v>
      </c>
      <c r="B134" t="s">
        <v>392</v>
      </c>
      <c r="D134">
        <v>-3</v>
      </c>
      <c r="E134">
        <v>2</v>
      </c>
      <c r="F134">
        <v>1</v>
      </c>
      <c r="G134">
        <v>-1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420</v>
      </c>
    </row>
    <row r="135" spans="1:14" x14ac:dyDescent="0.3">
      <c r="A135" t="s">
        <v>375</v>
      </c>
      <c r="B135" t="s">
        <v>393</v>
      </c>
      <c r="M135">
        <v>0</v>
      </c>
    </row>
    <row r="136" spans="1:14" x14ac:dyDescent="0.3">
      <c r="A136" t="s">
        <v>375</v>
      </c>
      <c r="B136" t="s">
        <v>394</v>
      </c>
      <c r="M136">
        <v>0</v>
      </c>
    </row>
    <row r="137" spans="1:14" x14ac:dyDescent="0.3">
      <c r="A137" t="s">
        <v>375</v>
      </c>
      <c r="B137" t="s">
        <v>395</v>
      </c>
      <c r="M137">
        <v>0</v>
      </c>
    </row>
    <row r="138" spans="1:14" x14ac:dyDescent="0.3">
      <c r="A138" t="s">
        <v>375</v>
      </c>
      <c r="B138" t="s">
        <v>396</v>
      </c>
      <c r="M138">
        <v>0</v>
      </c>
    </row>
    <row r="139" spans="1:14" x14ac:dyDescent="0.3">
      <c r="A139" t="s">
        <v>375</v>
      </c>
      <c r="B139" t="s">
        <v>397</v>
      </c>
      <c r="M139">
        <v>0</v>
      </c>
    </row>
    <row r="140" spans="1:14" x14ac:dyDescent="0.3">
      <c r="A140" t="s">
        <v>375</v>
      </c>
      <c r="B140" t="s">
        <v>398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4" x14ac:dyDescent="0.3">
      <c r="A141" t="s">
        <v>375</v>
      </c>
      <c r="B141" t="s">
        <v>399</v>
      </c>
      <c r="M141">
        <v>0</v>
      </c>
    </row>
    <row r="142" spans="1:14" x14ac:dyDescent="0.3">
      <c r="A142" t="s">
        <v>375</v>
      </c>
      <c r="B142" t="s">
        <v>400</v>
      </c>
      <c r="D142">
        <v>-3</v>
      </c>
      <c r="E142">
        <v>2</v>
      </c>
      <c r="F142">
        <v>1</v>
      </c>
      <c r="G142">
        <v>-1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424</v>
      </c>
    </row>
    <row r="143" spans="1:14" x14ac:dyDescent="0.3">
      <c r="A143" t="s">
        <v>375</v>
      </c>
      <c r="B143" t="s">
        <v>401</v>
      </c>
      <c r="M143">
        <v>0</v>
      </c>
    </row>
    <row r="144" spans="1:14" x14ac:dyDescent="0.3">
      <c r="A144" t="s">
        <v>375</v>
      </c>
      <c r="B144" t="s">
        <v>402</v>
      </c>
      <c r="D144">
        <v>-3</v>
      </c>
      <c r="E144">
        <v>2</v>
      </c>
      <c r="F144">
        <v>1</v>
      </c>
      <c r="G144">
        <v>-1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427</v>
      </c>
    </row>
    <row r="145" spans="1:14" x14ac:dyDescent="0.3">
      <c r="A145" t="s">
        <v>375</v>
      </c>
      <c r="B145" t="s">
        <v>403</v>
      </c>
      <c r="M145">
        <v>0</v>
      </c>
    </row>
    <row r="146" spans="1:14" x14ac:dyDescent="0.3">
      <c r="A146" t="s">
        <v>375</v>
      </c>
      <c r="B146" t="s">
        <v>404</v>
      </c>
      <c r="M146">
        <v>0</v>
      </c>
      <c r="N146" t="s">
        <v>425</v>
      </c>
    </row>
    <row r="147" spans="1:14" x14ac:dyDescent="0.3">
      <c r="A147" t="s">
        <v>375</v>
      </c>
      <c r="B147" t="s">
        <v>405</v>
      </c>
      <c r="M147">
        <v>0</v>
      </c>
    </row>
    <row r="148" spans="1:14" x14ac:dyDescent="0.3">
      <c r="A148" t="s">
        <v>375</v>
      </c>
      <c r="B148" t="s">
        <v>25</v>
      </c>
      <c r="D148">
        <v>-3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431</v>
      </c>
    </row>
    <row r="149" spans="1:14" x14ac:dyDescent="0.3">
      <c r="A149" t="s">
        <v>375</v>
      </c>
      <c r="B149" t="s">
        <v>406</v>
      </c>
      <c r="M149">
        <v>0</v>
      </c>
    </row>
    <row r="150" spans="1:14" x14ac:dyDescent="0.3">
      <c r="A150" t="s">
        <v>375</v>
      </c>
      <c r="B150" t="s">
        <v>407</v>
      </c>
      <c r="M150">
        <v>0</v>
      </c>
    </row>
    <row r="151" spans="1:14" x14ac:dyDescent="0.3">
      <c r="A151" t="s">
        <v>375</v>
      </c>
      <c r="B151" t="s">
        <v>423</v>
      </c>
      <c r="M151">
        <v>0</v>
      </c>
    </row>
    <row r="152" spans="1:14" x14ac:dyDescent="0.3">
      <c r="A152" t="s">
        <v>375</v>
      </c>
      <c r="B152" t="s">
        <v>422</v>
      </c>
      <c r="D152">
        <v>-3</v>
      </c>
      <c r="E152">
        <v>1</v>
      </c>
      <c r="F152">
        <v>1</v>
      </c>
      <c r="G152">
        <v>-1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4" x14ac:dyDescent="0.3">
      <c r="A153" t="s">
        <v>375</v>
      </c>
      <c r="B153" t="s">
        <v>408</v>
      </c>
      <c r="D153">
        <v>-1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4" x14ac:dyDescent="0.3">
      <c r="A154" t="s">
        <v>375</v>
      </c>
      <c r="B154" t="s">
        <v>409</v>
      </c>
      <c r="D154">
        <v>0</v>
      </c>
      <c r="E154">
        <v>0</v>
      </c>
      <c r="F154">
        <v>0</v>
      </c>
      <c r="G154">
        <v>0</v>
      </c>
      <c r="H154">
        <v>-1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4" x14ac:dyDescent="0.3">
      <c r="A155" t="s">
        <v>375</v>
      </c>
      <c r="B155" t="s">
        <v>410</v>
      </c>
      <c r="D155">
        <v>0</v>
      </c>
      <c r="E155">
        <v>-1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</sheetData>
  <conditionalFormatting sqref="D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BAAD-9B17-4BFB-BDE6-C10D563716CF}">
  <dimension ref="A1:D23"/>
  <sheetViews>
    <sheetView tabSelected="1" workbookViewId="0">
      <selection activeCell="A12" sqref="A12"/>
    </sheetView>
  </sheetViews>
  <sheetFormatPr defaultRowHeight="14" x14ac:dyDescent="0.3"/>
  <sheetData>
    <row r="1" spans="1:4" x14ac:dyDescent="0.3">
      <c r="A1" t="s">
        <v>76</v>
      </c>
      <c r="B1" t="s">
        <v>0</v>
      </c>
      <c r="C1" t="s">
        <v>1</v>
      </c>
      <c r="D1" t="s">
        <v>295</v>
      </c>
    </row>
    <row r="2" spans="1:4" x14ac:dyDescent="0.3">
      <c r="A2" t="s">
        <v>95</v>
      </c>
      <c r="B2" t="s">
        <v>296</v>
      </c>
      <c r="C2" t="s">
        <v>297</v>
      </c>
      <c r="D2">
        <v>24</v>
      </c>
    </row>
    <row r="3" spans="1:4" x14ac:dyDescent="0.3">
      <c r="A3" t="s">
        <v>95</v>
      </c>
      <c r="B3" t="s">
        <v>298</v>
      </c>
      <c r="C3" t="s">
        <v>299</v>
      </c>
      <c r="D3">
        <v>21</v>
      </c>
    </row>
    <row r="4" spans="1:4" x14ac:dyDescent="0.3">
      <c r="A4" t="s">
        <v>95</v>
      </c>
      <c r="B4" t="s">
        <v>300</v>
      </c>
      <c r="C4" t="s">
        <v>301</v>
      </c>
      <c r="D4">
        <v>18</v>
      </c>
    </row>
    <row r="5" spans="1:4" x14ac:dyDescent="0.3">
      <c r="A5" t="s">
        <v>95</v>
      </c>
      <c r="B5" t="s">
        <v>302</v>
      </c>
      <c r="C5" t="s">
        <v>303</v>
      </c>
      <c r="D5">
        <v>15</v>
      </c>
    </row>
    <row r="6" spans="1:4" x14ac:dyDescent="0.3">
      <c r="A6" t="s">
        <v>95</v>
      </c>
      <c r="B6" t="s">
        <v>32</v>
      </c>
      <c r="C6" t="s">
        <v>304</v>
      </c>
      <c r="D6">
        <v>12</v>
      </c>
    </row>
    <row r="7" spans="1:4" x14ac:dyDescent="0.3">
      <c r="A7" t="s">
        <v>95</v>
      </c>
      <c r="B7" t="s">
        <v>305</v>
      </c>
      <c r="C7" t="s">
        <v>306</v>
      </c>
      <c r="D7">
        <v>9</v>
      </c>
    </row>
    <row r="8" spans="1:4" x14ac:dyDescent="0.3">
      <c r="A8" t="s">
        <v>95</v>
      </c>
      <c r="B8" t="s">
        <v>307</v>
      </c>
      <c r="C8" t="s">
        <v>308</v>
      </c>
      <c r="D8">
        <v>6</v>
      </c>
    </row>
    <row r="9" spans="1:4" x14ac:dyDescent="0.3">
      <c r="A9" t="s">
        <v>95</v>
      </c>
      <c r="B9" t="s">
        <v>309</v>
      </c>
      <c r="C9" t="s">
        <v>310</v>
      </c>
      <c r="D9">
        <v>3</v>
      </c>
    </row>
    <row r="10" spans="1:4" x14ac:dyDescent="0.3">
      <c r="A10" t="s">
        <v>95</v>
      </c>
      <c r="B10" t="s">
        <v>65</v>
      </c>
      <c r="C10" t="s">
        <v>311</v>
      </c>
      <c r="D10">
        <v>2</v>
      </c>
    </row>
    <row r="11" spans="1:4" x14ac:dyDescent="0.3">
      <c r="A11" t="s">
        <v>95</v>
      </c>
      <c r="B11" t="s">
        <v>312</v>
      </c>
      <c r="C11" t="s">
        <v>313</v>
      </c>
      <c r="D11">
        <v>1</v>
      </c>
    </row>
    <row r="12" spans="1:4" x14ac:dyDescent="0.3">
      <c r="A12" t="s">
        <v>95</v>
      </c>
      <c r="D12">
        <v>0</v>
      </c>
    </row>
    <row r="13" spans="1:4" x14ac:dyDescent="0.3">
      <c r="A13" t="s">
        <v>95</v>
      </c>
      <c r="B13" t="s">
        <v>314</v>
      </c>
      <c r="C13" t="s">
        <v>315</v>
      </c>
      <c r="D13">
        <v>-1</v>
      </c>
    </row>
    <row r="14" spans="1:4" x14ac:dyDescent="0.3">
      <c r="A14" t="s">
        <v>95</v>
      </c>
      <c r="B14" t="s">
        <v>316</v>
      </c>
      <c r="C14" t="s">
        <v>317</v>
      </c>
      <c r="D14">
        <v>-2</v>
      </c>
    </row>
    <row r="15" spans="1:4" x14ac:dyDescent="0.3">
      <c r="A15" t="s">
        <v>95</v>
      </c>
      <c r="B15" t="s">
        <v>3</v>
      </c>
      <c r="C15" t="s">
        <v>318</v>
      </c>
      <c r="D15">
        <v>-3</v>
      </c>
    </row>
    <row r="16" spans="1:4" x14ac:dyDescent="0.3">
      <c r="A16" t="s">
        <v>95</v>
      </c>
      <c r="B16" t="s">
        <v>319</v>
      </c>
      <c r="C16" t="s">
        <v>320</v>
      </c>
      <c r="D16">
        <v>-6</v>
      </c>
    </row>
    <row r="17" spans="1:4" x14ac:dyDescent="0.3">
      <c r="A17" t="s">
        <v>95</v>
      </c>
      <c r="B17" t="s">
        <v>321</v>
      </c>
      <c r="C17" t="s">
        <v>322</v>
      </c>
      <c r="D17">
        <v>-9</v>
      </c>
    </row>
    <row r="18" spans="1:4" x14ac:dyDescent="0.3">
      <c r="A18" t="s">
        <v>95</v>
      </c>
      <c r="B18" t="s">
        <v>323</v>
      </c>
      <c r="C18" t="s">
        <v>324</v>
      </c>
      <c r="D18">
        <v>-12</v>
      </c>
    </row>
    <row r="19" spans="1:4" x14ac:dyDescent="0.3">
      <c r="A19" t="s">
        <v>95</v>
      </c>
      <c r="B19" t="s">
        <v>325</v>
      </c>
      <c r="C19" t="s">
        <v>326</v>
      </c>
      <c r="D19">
        <v>-15</v>
      </c>
    </row>
    <row r="20" spans="1:4" x14ac:dyDescent="0.3">
      <c r="A20" t="s">
        <v>95</v>
      </c>
      <c r="B20" t="s">
        <v>327</v>
      </c>
      <c r="C20" t="s">
        <v>328</v>
      </c>
      <c r="D20">
        <v>-18</v>
      </c>
    </row>
    <row r="21" spans="1:4" x14ac:dyDescent="0.3">
      <c r="A21" t="s">
        <v>95</v>
      </c>
      <c r="B21" t="s">
        <v>329</v>
      </c>
      <c r="C21" t="s">
        <v>330</v>
      </c>
      <c r="D21">
        <v>-21</v>
      </c>
    </row>
    <row r="22" spans="1:4" x14ac:dyDescent="0.3">
      <c r="A22" t="s">
        <v>95</v>
      </c>
      <c r="B22" t="s">
        <v>331</v>
      </c>
      <c r="C22" t="s">
        <v>332</v>
      </c>
      <c r="D22">
        <v>-24</v>
      </c>
    </row>
    <row r="23" spans="1:4" x14ac:dyDescent="0.3">
      <c r="A23" t="s">
        <v>375</v>
      </c>
      <c r="B23" t="s">
        <v>376</v>
      </c>
      <c r="C23" t="s">
        <v>377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Reza</dc:creator>
  <cp:lastModifiedBy>Yaseen Reza</cp:lastModifiedBy>
  <dcterms:created xsi:type="dcterms:W3CDTF">2015-06-05T18:19:34Z</dcterms:created>
  <dcterms:modified xsi:type="dcterms:W3CDTF">2023-04-26T13:43:39Z</dcterms:modified>
</cp:coreProperties>
</file>