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E35"/>
  <c r="F35"/>
  <c r="L35"/>
  <c r="E36"/>
  <c r="F36"/>
  <c r="D37"/>
  <c r="E37"/>
  <c r="F37"/>
  <c r="A37" s="1"/>
  <c r="G37"/>
  <c r="H37" s="1"/>
  <c r="I37"/>
  <c r="J37"/>
  <c r="B37" s="1"/>
  <c r="K37"/>
  <c r="M37" s="1"/>
  <c r="L37"/>
  <c r="D38"/>
  <c r="E38"/>
  <c r="F38"/>
  <c r="A38" s="1"/>
  <c r="G38"/>
  <c r="H38" s="1"/>
  <c r="I38"/>
  <c r="J38"/>
  <c r="B38" s="1"/>
  <c r="K38"/>
  <c r="M38" s="1"/>
  <c r="L38"/>
  <c r="D39"/>
  <c r="E39"/>
  <c r="F39"/>
  <c r="A39" s="1"/>
  <c r="G39"/>
  <c r="H39" s="1"/>
  <c r="I39"/>
  <c r="J39"/>
  <c r="B39" s="1"/>
  <c r="K39"/>
  <c r="M39" s="1"/>
  <c r="L39"/>
  <c r="D40"/>
  <c r="E40"/>
  <c r="F40"/>
  <c r="A40" s="1"/>
  <c r="G40"/>
  <c r="H40" s="1"/>
  <c r="I40"/>
  <c r="J40"/>
  <c r="B40" s="1"/>
  <c r="K40"/>
  <c r="M40" s="1"/>
  <c r="L40"/>
  <c r="D41"/>
  <c r="E41"/>
  <c r="F41"/>
  <c r="A41" s="1"/>
  <c r="G41"/>
  <c r="H41" s="1"/>
  <c r="I41"/>
  <c r="J41"/>
  <c r="B41" s="1"/>
  <c r="K41"/>
  <c r="M41" s="1"/>
  <c r="L41"/>
  <c r="D42"/>
  <c r="E42"/>
  <c r="F42"/>
  <c r="A42" s="1"/>
  <c r="G42"/>
  <c r="H42" s="1"/>
  <c r="I42"/>
  <c r="J42"/>
  <c r="B42" s="1"/>
  <c r="K42"/>
  <c r="M42" s="1"/>
  <c r="L42"/>
  <c r="D43"/>
  <c r="E43"/>
  <c r="F43"/>
  <c r="A43" s="1"/>
  <c r="G43"/>
  <c r="H43" s="1"/>
  <c r="I43"/>
  <c r="J43"/>
  <c r="B43" s="1"/>
  <c r="K43"/>
  <c r="M43" s="1"/>
  <c r="L43"/>
  <c r="D44"/>
  <c r="E44"/>
  <c r="F44"/>
  <c r="A44" s="1"/>
  <c r="G44"/>
  <c r="H44" s="1"/>
  <c r="I44"/>
  <c r="J44"/>
  <c r="B44" s="1"/>
  <c r="K44"/>
  <c r="M44" s="1"/>
  <c r="L44"/>
  <c r="D45"/>
  <c r="E45"/>
  <c r="F45"/>
  <c r="A45" s="1"/>
  <c r="G45"/>
  <c r="H45" s="1"/>
  <c r="I45"/>
  <c r="J45"/>
  <c r="B45" s="1"/>
  <c r="K45"/>
  <c r="M45" s="1"/>
  <c r="L45"/>
  <c r="D46"/>
  <c r="E46"/>
  <c r="F46"/>
  <c r="A46" s="1"/>
  <c r="G46"/>
  <c r="H46" s="1"/>
  <c r="I46"/>
  <c r="J46"/>
  <c r="B46" s="1"/>
  <c r="K46"/>
  <c r="M46" s="1"/>
  <c r="L46"/>
  <c r="D47"/>
  <c r="E47"/>
  <c r="F47"/>
  <c r="A47" s="1"/>
  <c r="G47"/>
  <c r="H47" s="1"/>
  <c r="I47"/>
  <c r="J47"/>
  <c r="B47" s="1"/>
  <c r="K47"/>
  <c r="M47" s="1"/>
  <c r="L47"/>
  <c r="D48"/>
  <c r="E48"/>
  <c r="F48"/>
  <c r="A48" s="1"/>
  <c r="G48"/>
  <c r="H48" s="1"/>
  <c r="I48"/>
  <c r="J48"/>
  <c r="B48" s="1"/>
  <c r="K48"/>
  <c r="M48" s="1"/>
  <c r="L48"/>
  <c r="D49"/>
  <c r="E49"/>
  <c r="F49"/>
  <c r="A49" s="1"/>
  <c r="G49"/>
  <c r="H49" s="1"/>
  <c r="I49"/>
  <c r="J49"/>
  <c r="B49" s="1"/>
  <c r="K49"/>
  <c r="M49" s="1"/>
  <c r="L49"/>
  <c r="D50"/>
  <c r="E50"/>
  <c r="F50"/>
  <c r="A50" s="1"/>
  <c r="G50"/>
  <c r="H50" s="1"/>
  <c r="I50"/>
  <c r="J50"/>
  <c r="B50" s="1"/>
  <c r="K50"/>
  <c r="M50" s="1"/>
  <c r="L50"/>
  <c r="D51"/>
  <c r="E51"/>
  <c r="F51"/>
  <c r="A51" s="1"/>
  <c r="G51"/>
  <c r="H51" s="1"/>
  <c r="I51"/>
  <c r="J51"/>
  <c r="B51" s="1"/>
  <c r="K51"/>
  <c r="M51" s="1"/>
  <c r="L51"/>
  <c r="D52"/>
  <c r="E52"/>
  <c r="F52"/>
  <c r="A52" s="1"/>
  <c r="G52"/>
  <c r="H52" s="1"/>
  <c r="I52"/>
  <c r="J52"/>
  <c r="B52" s="1"/>
  <c r="K52"/>
  <c r="M52" s="1"/>
  <c r="L52"/>
  <c r="D53"/>
  <c r="E53"/>
  <c r="F53"/>
  <c r="A53" s="1"/>
  <c r="G53"/>
  <c r="H53" s="1"/>
  <c r="I53"/>
  <c r="J53"/>
  <c r="B53" s="1"/>
  <c r="K53"/>
  <c r="M53" s="1"/>
  <c r="L53"/>
  <c r="D54"/>
  <c r="E54"/>
  <c r="F54"/>
  <c r="A54" s="1"/>
  <c r="G54"/>
  <c r="H54" s="1"/>
  <c r="I54"/>
  <c r="J54"/>
  <c r="B54" s="1"/>
  <c r="K54"/>
  <c r="M54" s="1"/>
  <c r="L54"/>
  <c r="D55"/>
  <c r="E55"/>
  <c r="F55"/>
  <c r="A55" s="1"/>
  <c r="G55"/>
  <c r="H55" s="1"/>
  <c r="I55"/>
  <c r="J55"/>
  <c r="B55" s="1"/>
  <c r="K55"/>
  <c r="M55" s="1"/>
  <c r="L55"/>
  <c r="D56"/>
  <c r="E56"/>
  <c r="F56"/>
  <c r="A56" s="1"/>
  <c r="G56"/>
  <c r="H56" s="1"/>
  <c r="I56"/>
  <c r="J56"/>
  <c r="B56" s="1"/>
  <c r="K56"/>
  <c r="M56" s="1"/>
  <c r="L56"/>
  <c r="D57"/>
  <c r="E57"/>
  <c r="F57"/>
  <c r="A57" s="1"/>
  <c r="G57"/>
  <c r="H57" s="1"/>
  <c r="I57"/>
  <c r="J57"/>
  <c r="B57" s="1"/>
  <c r="K57"/>
  <c r="M57" s="1"/>
  <c r="L57"/>
  <c r="D58"/>
  <c r="E58"/>
  <c r="F58"/>
  <c r="A58" s="1"/>
  <c r="G58"/>
  <c r="H58" s="1"/>
  <c r="I58"/>
  <c r="J58"/>
  <c r="B58" s="1"/>
  <c r="K58"/>
  <c r="M58" s="1"/>
  <c r="L58"/>
  <c r="D59"/>
  <c r="E59"/>
  <c r="F59"/>
  <c r="A59" s="1"/>
  <c r="G59"/>
  <c r="H59" s="1"/>
  <c r="I59"/>
  <c r="J59"/>
  <c r="B59" s="1"/>
  <c r="K59"/>
  <c r="M59" s="1"/>
  <c r="L59"/>
  <c r="D60"/>
  <c r="E60"/>
  <c r="F60"/>
  <c r="A60" s="1"/>
  <c r="G60"/>
  <c r="H60" s="1"/>
  <c r="I60"/>
  <c r="J60"/>
  <c r="B60" s="1"/>
  <c r="K60"/>
  <c r="M60" s="1"/>
  <c r="L60"/>
  <c r="D61"/>
  <c r="E61"/>
  <c r="F61"/>
  <c r="A61" s="1"/>
  <c r="G61"/>
  <c r="H61" s="1"/>
  <c r="I61"/>
  <c r="J61"/>
  <c r="B61" s="1"/>
  <c r="K61"/>
  <c r="M61" s="1"/>
  <c r="L61"/>
  <c r="D62"/>
  <c r="E62"/>
  <c r="F62"/>
  <c r="A62" s="1"/>
  <c r="G62"/>
  <c r="H62" s="1"/>
  <c r="I62"/>
  <c r="J62"/>
  <c r="B62" s="1"/>
  <c r="K62"/>
  <c r="M62" s="1"/>
  <c r="L62"/>
  <c r="D63"/>
  <c r="E63"/>
  <c r="F63"/>
  <c r="A63" s="1"/>
  <c r="G63"/>
  <c r="H63" s="1"/>
  <c r="I63"/>
  <c r="J63"/>
  <c r="B63" s="1"/>
  <c r="K63"/>
  <c r="M63" s="1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D35" i="3" s="1"/>
  <c r="AE35" i="1"/>
  <c r="AF35"/>
  <c r="G35" i="3" s="1"/>
  <c r="AG35" i="1"/>
  <c r="I35" i="3" s="1"/>
  <c r="AH35" i="1"/>
  <c r="K35" i="3" s="1"/>
  <c r="AI35" i="1"/>
  <c r="AD36"/>
  <c r="AE36"/>
  <c r="AF36"/>
  <c r="G36" i="3" s="1"/>
  <c r="AG36" i="1"/>
  <c r="J36" i="3" s="1"/>
  <c r="AH36" i="1"/>
  <c r="K36" i="3" s="1"/>
  <c r="AI36" i="1"/>
  <c r="L36" i="3" s="1"/>
  <c r="AD37" i="1"/>
  <c r="AE37"/>
  <c r="AF37"/>
  <c r="AG37"/>
  <c r="AH37"/>
  <c r="AI37"/>
  <c r="AD38"/>
  <c r="AE38"/>
  <c r="AF38"/>
  <c r="AG38"/>
  <c r="AH38"/>
  <c r="AI38"/>
  <c r="AD39"/>
  <c r="AE39"/>
  <c r="AF39"/>
  <c r="AG39"/>
  <c r="AH39"/>
  <c r="AI39"/>
  <c r="AD31"/>
  <c r="AE31"/>
  <c r="AF31"/>
  <c r="AG31"/>
  <c r="AH31"/>
  <c r="AI31"/>
  <c r="AD32"/>
  <c r="AE32"/>
  <c r="AF32"/>
  <c r="AG32"/>
  <c r="AH32"/>
  <c r="AI32"/>
  <c r="I36" i="3" l="1"/>
  <c r="B36" s="1"/>
  <c r="M36"/>
  <c r="AB36" i="1" s="1"/>
  <c r="H36" i="3"/>
  <c r="M36" i="1" s="1"/>
  <c r="D36" i="3"/>
  <c r="A36" s="1"/>
  <c r="M35"/>
  <c r="AB35" i="1" s="1"/>
  <c r="J35" i="3"/>
  <c r="B35" s="1"/>
  <c r="H35"/>
  <c r="M35" i="1" s="1"/>
  <c r="A35" i="3"/>
  <c r="M34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AB39" i="1"/>
  <c r="AB38"/>
  <c r="M39"/>
  <c r="M38"/>
  <c r="M37"/>
  <c r="E5" i="3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AB37" i="1" l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<sst xmlns="http://schemas.openxmlformats.org/spreadsheetml/2006/main" count="60" uniqueCount="29">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</sst>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9"/>
  <sheetViews>
    <sheetView tabSelected="1" topLeftCell="A12" zoomScale="95" zoomScaleNormal="95" workbookViewId="0">
      <selection activeCell="AB36" sqref="AB36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</row>
    <row r="2" spans="1:47">
      <c r="A2" s="14" t="s">
        <v>1</v>
      </c>
      <c r="B2" s="9" t="s">
        <v>2</v>
      </c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2" t="s">
        <v>6</v>
      </c>
      <c r="N2" s="35" t="s">
        <v>21</v>
      </c>
      <c r="O2" s="25" t="s">
        <v>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 t="s">
        <v>6</v>
      </c>
      <c r="AC2" s="35" t="s">
        <v>21</v>
      </c>
      <c r="AD2" s="29"/>
      <c r="AE2" s="30"/>
      <c r="AF2" s="30"/>
      <c r="AG2" s="30"/>
      <c r="AH2" s="30"/>
      <c r="AI2" s="31"/>
    </row>
    <row r="3" spans="1:47" ht="15" customHeight="1">
      <c r="A3" s="14"/>
      <c r="B3" s="9"/>
      <c r="C3" s="24"/>
      <c r="D3" s="24"/>
      <c r="E3" s="24"/>
      <c r="F3" s="24"/>
      <c r="G3" s="24"/>
      <c r="H3" s="24"/>
      <c r="I3" s="24"/>
      <c r="J3" s="24"/>
      <c r="K3" s="24"/>
      <c r="L3" s="24"/>
      <c r="M3" s="23"/>
      <c r="N3" s="3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3"/>
      <c r="AC3" s="36"/>
      <c r="AD3" s="32"/>
      <c r="AE3" s="33"/>
      <c r="AF3" s="33"/>
      <c r="AG3" s="33"/>
      <c r="AH3" s="33"/>
      <c r="AI3" s="34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0" si="0">COUNTIF(C4:L4,2)</f>
        <v>2</v>
      </c>
      <c r="AE4" s="5">
        <f t="shared" ref="AE4:AE30" si="1">COUNTIF(C4:L4,1)</f>
        <v>1</v>
      </c>
      <c r="AF4" s="5">
        <f t="shared" ref="AF4:AF30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39" si="3">COUNTIF($O6:$AA6,1)</f>
        <v>2</v>
      </c>
      <c r="AH6" s="5">
        <f t="shared" ref="AH6:AH39" si="4">COUNTIF($O6:$AA6,2)</f>
        <v>7</v>
      </c>
      <c r="AI6" s="5">
        <f t="shared" ref="AI6:AI39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3" si="6">COUNTIF(C31:L31,2)</f>
        <v>4</v>
      </c>
      <c r="AE31" s="5">
        <f t="shared" ref="AE31:AE33" si="7">COUNTIF(C31:L31,1)</f>
        <v>1</v>
      </c>
      <c r="AF31" s="5">
        <f t="shared" ref="AF31:AF33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>
        <v>2</v>
      </c>
      <c r="T34" s="13"/>
      <c r="U34" s="13"/>
      <c r="V34" s="13"/>
      <c r="W34" s="13"/>
      <c r="X34" s="13"/>
      <c r="Y34" s="13"/>
      <c r="Z34" s="13"/>
      <c r="AA34" s="13"/>
      <c r="AB34" s="21">
        <f>Sheet3!M34</f>
        <v>4.05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4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>
        <v>2</v>
      </c>
      <c r="D35" s="12">
        <v>2</v>
      </c>
      <c r="E35" s="12">
        <v>1</v>
      </c>
      <c r="F35" s="12">
        <v>1</v>
      </c>
      <c r="G35" s="12"/>
      <c r="H35" s="12"/>
      <c r="I35" s="12"/>
      <c r="J35" s="12"/>
      <c r="K35" s="12"/>
      <c r="L35" s="12"/>
      <c r="M35" s="21">
        <f>Sheet3!H35</f>
        <v>2.7</v>
      </c>
      <c r="N35" s="21"/>
      <c r="O35" s="13">
        <v>2</v>
      </c>
      <c r="P35" s="13">
        <v>0</v>
      </c>
      <c r="Q35" s="13">
        <v>1</v>
      </c>
      <c r="R35" s="13">
        <v>1</v>
      </c>
      <c r="S35" s="13">
        <v>2</v>
      </c>
      <c r="T35" s="13"/>
      <c r="U35" s="13"/>
      <c r="V35" s="13"/>
      <c r="W35" s="13"/>
      <c r="X35" s="13"/>
      <c r="Y35" s="13"/>
      <c r="Z35" s="13"/>
      <c r="AA35" s="13"/>
      <c r="AB35" s="21">
        <f>Sheet3!M35</f>
        <v>1.9500000000000002</v>
      </c>
      <c r="AC35" s="21"/>
      <c r="AD35" s="5">
        <f t="shared" si="9"/>
        <v>2</v>
      </c>
      <c r="AE35" s="5">
        <f t="shared" si="10"/>
        <v>2</v>
      </c>
      <c r="AF35" s="5">
        <f t="shared" si="11"/>
        <v>0</v>
      </c>
      <c r="AG35" s="5">
        <f t="shared" si="3"/>
        <v>2</v>
      </c>
      <c r="AH35" s="5">
        <f t="shared" si="4"/>
        <v>2</v>
      </c>
      <c r="AI35" s="5">
        <f t="shared" si="5"/>
        <v>1</v>
      </c>
    </row>
    <row r="36" spans="1:35">
      <c r="A36" s="15"/>
      <c r="B36" s="11">
        <v>45189</v>
      </c>
      <c r="C36" s="12">
        <v>1</v>
      </c>
      <c r="D36" s="12">
        <v>2</v>
      </c>
      <c r="E36" s="12">
        <v>2</v>
      </c>
      <c r="F36" s="12">
        <v>2</v>
      </c>
      <c r="G36" s="12">
        <v>0</v>
      </c>
      <c r="H36" s="12"/>
      <c r="I36" s="12"/>
      <c r="J36" s="12"/>
      <c r="K36" s="12"/>
      <c r="L36" s="12"/>
      <c r="M36" s="21">
        <f>Sheet3!H36</f>
        <v>2.4000000000000004</v>
      </c>
      <c r="N36" s="21"/>
      <c r="O36" s="13">
        <v>1</v>
      </c>
      <c r="P36" s="13">
        <v>0</v>
      </c>
      <c r="Q36" s="13">
        <v>2</v>
      </c>
      <c r="R36" s="13">
        <v>1</v>
      </c>
      <c r="S36" s="13">
        <v>1</v>
      </c>
      <c r="T36" s="13">
        <v>2</v>
      </c>
      <c r="U36" s="13">
        <v>0</v>
      </c>
      <c r="V36" s="13">
        <v>2</v>
      </c>
      <c r="W36" s="13">
        <v>1</v>
      </c>
      <c r="X36" s="13">
        <v>0</v>
      </c>
      <c r="Y36" s="13">
        <v>2</v>
      </c>
      <c r="Z36" s="13">
        <v>1</v>
      </c>
      <c r="AA36" s="13">
        <v>2</v>
      </c>
      <c r="AB36" s="21">
        <f>Sheet3!M36</f>
        <v>4.5</v>
      </c>
      <c r="AC36" s="21"/>
      <c r="AD36" s="5">
        <f t="shared" si="9"/>
        <v>3</v>
      </c>
      <c r="AE36" s="5">
        <f t="shared" si="10"/>
        <v>1</v>
      </c>
      <c r="AF36" s="5">
        <f t="shared" si="11"/>
        <v>1</v>
      </c>
      <c r="AG36" s="5">
        <f t="shared" si="3"/>
        <v>5</v>
      </c>
      <c r="AH36" s="5">
        <f t="shared" si="4"/>
        <v>5</v>
      </c>
      <c r="AI36" s="5">
        <f t="shared" si="5"/>
        <v>3</v>
      </c>
    </row>
    <row r="37" spans="1:35">
      <c r="A37" s="15"/>
      <c r="B37" s="11">
        <v>45190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21">
        <f>Sheet3!H37</f>
        <v>0</v>
      </c>
      <c r="N37" s="21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>
        <f>Sheet3!M37</f>
        <v>0</v>
      </c>
      <c r="AC37" s="21"/>
      <c r="AD37" s="5">
        <f t="shared" si="9"/>
        <v>0</v>
      </c>
      <c r="AE37" s="5">
        <f t="shared" si="10"/>
        <v>0</v>
      </c>
      <c r="AF37" s="5">
        <f t="shared" si="11"/>
        <v>0</v>
      </c>
      <c r="AG37" s="5">
        <f t="shared" si="3"/>
        <v>0</v>
      </c>
      <c r="AH37" s="5">
        <f t="shared" si="4"/>
        <v>0</v>
      </c>
      <c r="AI37" s="5">
        <f t="shared" si="5"/>
        <v>0</v>
      </c>
    </row>
    <row r="38" spans="1:35">
      <c r="A38" s="15"/>
      <c r="B38" s="11">
        <v>45191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1">
        <f>Sheet3!H38</f>
        <v>0</v>
      </c>
      <c r="N38" s="21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>
        <f>Sheet3!M38</f>
        <v>0</v>
      </c>
      <c r="AC38" s="21"/>
      <c r="AD38" s="5">
        <f t="shared" si="9"/>
        <v>0</v>
      </c>
      <c r="AE38" s="5">
        <f t="shared" si="10"/>
        <v>0</v>
      </c>
      <c r="AF38" s="5">
        <f t="shared" si="11"/>
        <v>0</v>
      </c>
      <c r="AG38" s="5">
        <f t="shared" si="3"/>
        <v>0</v>
      </c>
      <c r="AH38" s="5">
        <f t="shared" si="4"/>
        <v>0</v>
      </c>
      <c r="AI38" s="5">
        <f t="shared" si="5"/>
        <v>0</v>
      </c>
    </row>
    <row r="39" spans="1:35">
      <c r="A39" s="15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2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>
        <f>Sheet3!M39</f>
        <v>0</v>
      </c>
      <c r="AC39" s="21"/>
      <c r="AD39" s="5">
        <f t="shared" si="9"/>
        <v>0</v>
      </c>
      <c r="AE39" s="5">
        <f t="shared" si="10"/>
        <v>0</v>
      </c>
      <c r="AF39" s="5">
        <f t="shared" si="11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AB4:AB39 M4:M39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topLeftCell="A13" workbookViewId="0">
      <selection activeCell="O22" sqref="O22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1.7050000000000003</v>
      </c>
      <c r="K1" t="s">
        <v>11</v>
      </c>
      <c r="L1">
        <f>AVERAGE(M:M)</f>
        <v>1.9075000000000002</v>
      </c>
    </row>
    <row r="2" spans="1:13" ht="18.75">
      <c r="D2" s="37" t="s">
        <v>4</v>
      </c>
      <c r="E2" s="37"/>
      <c r="F2" s="37"/>
      <c r="G2" s="37"/>
      <c r="H2" s="1"/>
      <c r="I2" s="38" t="s">
        <v>3</v>
      </c>
      <c r="J2" s="38"/>
      <c r="K2" s="38"/>
      <c r="L2" s="38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1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1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1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5</v>
      </c>
      <c r="J34">
        <f>Sheet1!AG34</f>
        <v>1</v>
      </c>
      <c r="K34">
        <f>Sheet1!AH34</f>
        <v>4</v>
      </c>
      <c r="L34">
        <f>Sheet1!AI34</f>
        <v>0</v>
      </c>
      <c r="M34">
        <f t="shared" si="7"/>
        <v>4.05</v>
      </c>
    </row>
    <row r="35" spans="1:13">
      <c r="A35" t="b">
        <f t="shared" si="4"/>
        <v>1</v>
      </c>
      <c r="B35" t="b">
        <f t="shared" si="5"/>
        <v>1</v>
      </c>
      <c r="C35">
        <v>32</v>
      </c>
      <c r="D35">
        <f>Sheet1!AD35+Sheet1!AE35+Sheet1!AF35</f>
        <v>4</v>
      </c>
      <c r="E35">
        <f>COUNTIF(Sheet1!C35:L35,1)</f>
        <v>2</v>
      </c>
      <c r="F35">
        <f>COUNTIF(Sheet1!C35:L35,2)</f>
        <v>2</v>
      </c>
      <c r="G35">
        <f>Sheet1!AF35</f>
        <v>0</v>
      </c>
      <c r="H35">
        <f t="shared" si="6"/>
        <v>2.7</v>
      </c>
      <c r="I35">
        <f>Sheet1!AG35+Sheet1!AH35+Sheet1!AI35</f>
        <v>5</v>
      </c>
      <c r="J35">
        <f>Sheet1!AG35</f>
        <v>2</v>
      </c>
      <c r="K35">
        <f>Sheet1!AH35</f>
        <v>2</v>
      </c>
      <c r="L35">
        <f>Sheet1!AI35</f>
        <v>1</v>
      </c>
      <c r="M35">
        <f t="shared" si="7"/>
        <v>1.9500000000000002</v>
      </c>
    </row>
    <row r="36" spans="1:13">
      <c r="A36" t="b">
        <f t="shared" si="4"/>
        <v>1</v>
      </c>
      <c r="B36" t="b">
        <f t="shared" si="5"/>
        <v>1</v>
      </c>
      <c r="C36">
        <v>33</v>
      </c>
      <c r="D36">
        <f>Sheet1!AD36+Sheet1!AE36+Sheet1!AF36</f>
        <v>5</v>
      </c>
      <c r="E36">
        <f>COUNTIF(Sheet1!C36:L36,1)</f>
        <v>1</v>
      </c>
      <c r="F36">
        <f>COUNTIF(Sheet1!C36:L36,2)</f>
        <v>3</v>
      </c>
      <c r="G36">
        <f>Sheet1!AF36</f>
        <v>1</v>
      </c>
      <c r="H36">
        <f t="shared" si="6"/>
        <v>2.4000000000000004</v>
      </c>
      <c r="I36">
        <f>Sheet1!AG36+Sheet1!AH36+Sheet1!AI36</f>
        <v>13</v>
      </c>
      <c r="J36">
        <f>Sheet1!AG36</f>
        <v>5</v>
      </c>
      <c r="K36">
        <f>Sheet1!AH36</f>
        <v>5</v>
      </c>
      <c r="L36">
        <f>Sheet1!AI36</f>
        <v>3</v>
      </c>
      <c r="M36">
        <f t="shared" si="7"/>
        <v>4.5</v>
      </c>
    </row>
    <row r="37" spans="1:13">
      <c r="A37" t="b">
        <f t="shared" si="4"/>
        <v>0</v>
      </c>
      <c r="B37" t="b">
        <f t="shared" si="5"/>
        <v>0</v>
      </c>
      <c r="C37">
        <v>34</v>
      </c>
      <c r="D37">
        <f>Sheet1!AD37+Sheet1!AE37+Sheet1!AF37</f>
        <v>0</v>
      </c>
      <c r="E37">
        <f>COUNTIF(Sheet1!C37:L37,1)</f>
        <v>0</v>
      </c>
      <c r="F37">
        <f>COUNTIF(Sheet1!C37:L37,2)</f>
        <v>0</v>
      </c>
      <c r="G37">
        <f>Sheet1!AF37</f>
        <v>0</v>
      </c>
      <c r="H37">
        <f t="shared" si="6"/>
        <v>0</v>
      </c>
      <c r="I37">
        <f>Sheet1!AG37+Sheet1!AH37+Sheet1!AI37</f>
        <v>0</v>
      </c>
      <c r="J37">
        <f>Sheet1!AG37</f>
        <v>0</v>
      </c>
      <c r="K37">
        <f>Sheet1!AH37</f>
        <v>0</v>
      </c>
      <c r="L37">
        <f>Sheet1!AI37</f>
        <v>0</v>
      </c>
      <c r="M37">
        <f t="shared" si="7"/>
        <v>0</v>
      </c>
    </row>
    <row r="38" spans="1:13">
      <c r="A38" t="b">
        <f t="shared" si="4"/>
        <v>0</v>
      </c>
      <c r="B38" t="b">
        <f t="shared" si="5"/>
        <v>0</v>
      </c>
      <c r="C38">
        <v>35</v>
      </c>
      <c r="D38">
        <f>Sheet1!AD38+Sheet1!AE38+Sheet1!AF38</f>
        <v>0</v>
      </c>
      <c r="E38">
        <f>COUNTIF(Sheet1!C38:L38,1)</f>
        <v>0</v>
      </c>
      <c r="F38">
        <f>COUNTIF(Sheet1!C38:L38,2)</f>
        <v>0</v>
      </c>
      <c r="G38">
        <f>Sheet1!AF38</f>
        <v>0</v>
      </c>
      <c r="H38">
        <f t="shared" si="6"/>
        <v>0</v>
      </c>
      <c r="I38">
        <f>Sheet1!AG38+Sheet1!AH38+Sheet1!AI38</f>
        <v>0</v>
      </c>
      <c r="J38">
        <f>Sheet1!AG38</f>
        <v>0</v>
      </c>
      <c r="K38">
        <f>Sheet1!AH38</f>
        <v>0</v>
      </c>
      <c r="L38">
        <f>Sheet1!AI38</f>
        <v>0</v>
      </c>
      <c r="M38">
        <f t="shared" si="7"/>
        <v>0</v>
      </c>
    </row>
    <row r="39" spans="1:13">
      <c r="A39" t="b">
        <f t="shared" si="4"/>
        <v>0</v>
      </c>
      <c r="B39" t="b">
        <f t="shared" si="5"/>
        <v>0</v>
      </c>
      <c r="C39">
        <v>36</v>
      </c>
      <c r="D39">
        <f>Sheet1!AD39+Sheet1!AE39+Sheet1!AF39</f>
        <v>0</v>
      </c>
      <c r="E39">
        <f>COUNTIF(Sheet1!C39:L39,1)</f>
        <v>0</v>
      </c>
      <c r="F39">
        <f>COUNTIF(Sheet1!C39:L39,2)</f>
        <v>0</v>
      </c>
      <c r="G39">
        <f>Sheet1!AF39</f>
        <v>0</v>
      </c>
      <c r="H39">
        <f t="shared" si="6"/>
        <v>0</v>
      </c>
      <c r="I39">
        <f>Sheet1!AG39+Sheet1!AH39+Sheet1!AI39</f>
        <v>0</v>
      </c>
      <c r="J39">
        <f>Sheet1!AG39</f>
        <v>0</v>
      </c>
      <c r="K39">
        <f>Sheet1!AH39</f>
        <v>0</v>
      </c>
      <c r="L39">
        <f>Sheet1!AI39</f>
        <v>0</v>
      </c>
      <c r="M39">
        <f t="shared" si="7"/>
        <v>0</v>
      </c>
    </row>
    <row r="40" spans="1:13">
      <c r="A40" t="b">
        <f t="shared" si="4"/>
        <v>0</v>
      </c>
      <c r="B40" t="b">
        <f t="shared" si="5"/>
        <v>0</v>
      </c>
      <c r="C40">
        <v>37</v>
      </c>
      <c r="D40">
        <f>Sheet1!AD40+Sheet1!AE40+Sheet1!AF40</f>
        <v>0</v>
      </c>
      <c r="E40">
        <f>COUNTIF(Sheet1!C40:L40,1)</f>
        <v>0</v>
      </c>
      <c r="F40">
        <f>COUNTIF(Sheet1!C40:L40,2)</f>
        <v>0</v>
      </c>
      <c r="G40">
        <f>Sheet1!AF40</f>
        <v>0</v>
      </c>
      <c r="H40">
        <f t="shared" si="6"/>
        <v>0</v>
      </c>
      <c r="I40">
        <f>Sheet1!AG40+Sheet1!AH40+Sheet1!AI40</f>
        <v>0</v>
      </c>
      <c r="J40">
        <f>Sheet1!AG40</f>
        <v>0</v>
      </c>
      <c r="K40">
        <f>Sheet1!AH40</f>
        <v>0</v>
      </c>
      <c r="L40">
        <f>Sheet1!AI40</f>
        <v>0</v>
      </c>
      <c r="M40">
        <f t="shared" si="7"/>
        <v>0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3">
    <cfRule type="cellIs" dxfId="1" priority="3" operator="equal">
      <formula>FALSE</formula>
    </cfRule>
  </conditionalFormatting>
  <conditionalFormatting sqref="B1:B63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2023-09-20T18:58:51Z</dcterms:modified>
</cp:coreProperties>
</file>