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yash-github\power-bi-dashboards\excel\bike-buyer-dashboard-power-query\"/>
    </mc:Choice>
  </mc:AlternateContent>
  <xr:revisionPtr revIDLastSave="0" documentId="13_ncr:1_{940F22C7-C289-4874-8367-F15128AD4026}" xr6:coauthVersionLast="47" xr6:coauthVersionMax="47" xr10:uidLastSave="{00000000-0000-0000-0000-000000000000}"/>
  <bookViews>
    <workbookView xWindow="-120" yWindow="-120" windowWidth="29040" windowHeight="15840" xr2:uid="{00000000-000D-0000-FFFF-FFFF00000000}"/>
  </bookViews>
  <sheets>
    <sheet name="bike_buyers" sheetId="1" r:id="rId1"/>
    <sheet name="Dashboard" sheetId="2" r:id="rId2"/>
    <sheet name="Working Sheet" sheetId="4" r:id="rId3"/>
    <sheet name="Pivot Table" sheetId="3" r:id="rId4"/>
  </sheets>
  <definedNames>
    <definedName name="_xlnm._FilterDatabase" localSheetId="0" hidden="1">bike_buyers!$A$1:$M$1001</definedName>
    <definedName name="_xlnm._FilterDatabase" localSheetId="2" hidden="1">'Working Sheet'!$A$1:$N$1027</definedName>
    <definedName name="Slicer_Cars">#N/A</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<sst xmlns="http://schemas.openxmlformats.org/spreadsheetml/2006/main" count="16268" uniqueCount="52">
  <si>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</si>
  <si>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</si>
  <si>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</si>
  <si>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</si>
  <si>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</si>
  <si>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</si>
  <si>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</si>
  <si>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</si>
  <si>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</si>
  <si>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</si>
  <si>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</si>
  <si>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</si>
  <si>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</si>
  <si>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</si>
  <si>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</si>
  <si>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</si>
  <si>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</si>
  <si>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</si>
  <si>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</si>
  <si>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</si>
  <si>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</si>
  <si>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</si>
  <si>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</si>
  <si>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</si>
  <si>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</si>
  <si>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</si>
  <si>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</si>
  <si>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</si>
  <si>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</si>
  <si>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</si>
  <si>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</si>
  <si>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</si>
  <si>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</si>
  <si>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</si>
  <si>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</si>
  <si>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</si>
  <si>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</si>
  <si>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</si>
  <si>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</si>
  <si>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</si>
  <si>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</si>
  <si>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</si>
  <si>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</si>
  <si>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</si>
  <si>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</si>
  <si>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</si>
  <si>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</si>
  <si>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1. Youth(0-30)</t>
  </si>
  <si>
    <t>2. Middle Aged(31-49)</t>
  </si>
  <si>
    <t>3. Upper-Middle Aged(50-64)</t>
  </si>
  <si>
    <t>4. Senior(65+)</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</si>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</sst>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E94-4EF8-B35E-0D501D8E159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E94-4EF8-B35E-0D501D8E159A}"/>
            </c:ext>
          </c:extLst>
        </c:ser>
        <c:dLbls>
          <c:showLegendKey val="0"/>
          <c:showVal val="0"/>
          <c:showCatName val="0"/>
          <c:showSerName val="0"/>
          <c:showPercent val="0"/>
          <c:showBubbleSize val="0"/>
        </c:dLbls>
        <c:gapWidth val="219"/>
        <c:overlap val="-27"/>
        <c:axId val="703233848"/>
        <c:axId val="703235816"/>
      </c:barChart>
      <c:catAx>
        <c:axId val="703233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35816"/>
        <c:crosses val="autoZero"/>
        <c:auto val="1"/>
        <c:lblAlgn val="ctr"/>
        <c:lblOffset val="100"/>
        <c:noMultiLvlLbl val="0"/>
      </c:catAx>
      <c:valAx>
        <c:axId val="703235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33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0E-428A-94CC-D586AC6DE4C4}"/>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0E-428A-94CC-D586AC6DE4C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94167136"/>
        <c:axId val="694167792"/>
      </c:lineChart>
      <c:catAx>
        <c:axId val="6941671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Distance of Commute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94167792"/>
        <c:crosses val="autoZero"/>
        <c:auto val="1"/>
        <c:lblAlgn val="ctr"/>
        <c:lblOffset val="100"/>
        <c:noMultiLvlLbl val="0"/>
      </c:catAx>
      <c:valAx>
        <c:axId val="694167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9416713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to Bike Sale chart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Table'!$A$42:$A$46</c:f>
              <c:strCache>
                <c:ptCount val="4"/>
                <c:pt idx="0">
                  <c:v>1. Youth(0-30)</c:v>
                </c:pt>
                <c:pt idx="1">
                  <c:v>2. Middle Aged(31-49)</c:v>
                </c:pt>
                <c:pt idx="2">
                  <c:v>3. Upper-Middle Aged(50-64)</c:v>
                </c:pt>
                <c:pt idx="3">
                  <c:v>4. Senior(65+)</c:v>
                </c:pt>
              </c:strCache>
            </c:strRef>
          </c:cat>
          <c:val>
            <c:numRef>
              <c:f>'Pivot Table'!$B$42:$B$46</c:f>
              <c:numCache>
                <c:formatCode>General</c:formatCode>
                <c:ptCount val="4"/>
                <c:pt idx="0">
                  <c:v>71</c:v>
                </c:pt>
                <c:pt idx="1">
                  <c:v>270</c:v>
                </c:pt>
                <c:pt idx="2">
                  <c:v>142</c:v>
                </c:pt>
                <c:pt idx="3">
                  <c:v>36</c:v>
                </c:pt>
              </c:numCache>
            </c:numRef>
          </c:val>
          <c:smooth val="0"/>
          <c:extLst>
            <c:ext xmlns:c16="http://schemas.microsoft.com/office/drawing/2014/chart" uri="{C3380CC4-5D6E-409C-BE32-E72D297353CC}">
              <c16:uniqueId val="{00000000-F5AE-4644-9D5E-316D6A452ED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Table'!$A$42:$A$46</c:f>
              <c:strCache>
                <c:ptCount val="4"/>
                <c:pt idx="0">
                  <c:v>1. Youth(0-30)</c:v>
                </c:pt>
                <c:pt idx="1">
                  <c:v>2. Middle Aged(31-49)</c:v>
                </c:pt>
                <c:pt idx="2">
                  <c:v>3. Upper-Middle Aged(50-64)</c:v>
                </c:pt>
                <c:pt idx="3">
                  <c:v>4. Senior(65+)</c:v>
                </c:pt>
              </c:strCache>
            </c:strRef>
          </c:cat>
          <c:val>
            <c:numRef>
              <c:f>'Pivot Table'!$C$42:$C$46</c:f>
              <c:numCache>
                <c:formatCode>General</c:formatCode>
                <c:ptCount val="4"/>
                <c:pt idx="0">
                  <c:v>39</c:v>
                </c:pt>
                <c:pt idx="1">
                  <c:v>320</c:v>
                </c:pt>
                <c:pt idx="2">
                  <c:v>108</c:v>
                </c:pt>
                <c:pt idx="3">
                  <c:v>14</c:v>
                </c:pt>
              </c:numCache>
            </c:numRef>
          </c:val>
          <c:smooth val="0"/>
          <c:extLst>
            <c:ext xmlns:c16="http://schemas.microsoft.com/office/drawing/2014/chart" uri="{C3380CC4-5D6E-409C-BE32-E72D297353CC}">
              <c16:uniqueId val="{00000001-F5AE-4644-9D5E-316D6A452ED3}"/>
            </c:ext>
          </c:extLst>
        </c:ser>
        <c:dLbls>
          <c:showLegendKey val="0"/>
          <c:showVal val="0"/>
          <c:showCatName val="0"/>
          <c:showSerName val="0"/>
          <c:showPercent val="0"/>
          <c:showBubbleSize val="0"/>
        </c:dLbls>
        <c:marker val="1"/>
        <c:smooth val="0"/>
        <c:axId val="737076800"/>
        <c:axId val="737077128"/>
      </c:lineChart>
      <c:catAx>
        <c:axId val="73707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77128"/>
        <c:crosses val="autoZero"/>
        <c:auto val="1"/>
        <c:lblAlgn val="ctr"/>
        <c:lblOffset val="100"/>
        <c:noMultiLvlLbl val="0"/>
      </c:catAx>
      <c:valAx>
        <c:axId val="737077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7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D0B-4D5B-8F1D-8842CBE96C3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D0B-4D5B-8F1D-8842CBE96C38}"/>
            </c:ext>
          </c:extLst>
        </c:ser>
        <c:dLbls>
          <c:showLegendKey val="0"/>
          <c:showVal val="0"/>
          <c:showCatName val="0"/>
          <c:showSerName val="0"/>
          <c:showPercent val="0"/>
          <c:showBubbleSize val="0"/>
        </c:dLbls>
        <c:gapWidth val="219"/>
        <c:overlap val="-27"/>
        <c:axId val="703233848"/>
        <c:axId val="703235816"/>
      </c:barChart>
      <c:catAx>
        <c:axId val="703233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35816"/>
        <c:crosses val="autoZero"/>
        <c:auto val="1"/>
        <c:lblAlgn val="ctr"/>
        <c:lblOffset val="100"/>
        <c:noMultiLvlLbl val="0"/>
      </c:catAx>
      <c:valAx>
        <c:axId val="703235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33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Table!PivotTable2</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5F-47C6-97B1-C7F7D0541F3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5F-47C6-97B1-C7F7D0541F3C}"/>
            </c:ext>
          </c:extLst>
        </c:ser>
        <c:dLbls>
          <c:showLegendKey val="0"/>
          <c:showVal val="0"/>
          <c:showCatName val="0"/>
          <c:showSerName val="0"/>
          <c:showPercent val="0"/>
          <c:showBubbleSize val="0"/>
        </c:dLbls>
        <c:marker val="1"/>
        <c:smooth val="0"/>
        <c:axId val="694167136"/>
        <c:axId val="694167792"/>
      </c:lineChart>
      <c:catAx>
        <c:axId val="69416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of Commute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67792"/>
        <c:crosses val="autoZero"/>
        <c:auto val="1"/>
        <c:lblAlgn val="ctr"/>
        <c:lblOffset val="100"/>
        <c:noMultiLvlLbl val="0"/>
      </c:catAx>
      <c:valAx>
        <c:axId val="69416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6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to Bike Sale chart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Table'!$A$42:$A$46</c:f>
              <c:strCache>
                <c:ptCount val="4"/>
                <c:pt idx="0">
                  <c:v>1. Youth(0-30)</c:v>
                </c:pt>
                <c:pt idx="1">
                  <c:v>2. Middle Aged(31-49)</c:v>
                </c:pt>
                <c:pt idx="2">
                  <c:v>3. Upper-Middle Aged(50-64)</c:v>
                </c:pt>
                <c:pt idx="3">
                  <c:v>4. Senior(65+)</c:v>
                </c:pt>
              </c:strCache>
            </c:strRef>
          </c:cat>
          <c:val>
            <c:numRef>
              <c:f>'Pivot Table'!$B$42:$B$46</c:f>
              <c:numCache>
                <c:formatCode>General</c:formatCode>
                <c:ptCount val="4"/>
                <c:pt idx="0">
                  <c:v>71</c:v>
                </c:pt>
                <c:pt idx="1">
                  <c:v>270</c:v>
                </c:pt>
                <c:pt idx="2">
                  <c:v>142</c:v>
                </c:pt>
                <c:pt idx="3">
                  <c:v>36</c:v>
                </c:pt>
              </c:numCache>
            </c:numRef>
          </c:val>
          <c:smooth val="0"/>
          <c:extLst>
            <c:ext xmlns:c16="http://schemas.microsoft.com/office/drawing/2014/chart" uri="{C3380CC4-5D6E-409C-BE32-E72D297353CC}">
              <c16:uniqueId val="{00000000-F52D-4ACD-B3F0-5ECCA351F82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Table'!$A$42:$A$46</c:f>
              <c:strCache>
                <c:ptCount val="4"/>
                <c:pt idx="0">
                  <c:v>1. Youth(0-30)</c:v>
                </c:pt>
                <c:pt idx="1">
                  <c:v>2. Middle Aged(31-49)</c:v>
                </c:pt>
                <c:pt idx="2">
                  <c:v>3. Upper-Middle Aged(50-64)</c:v>
                </c:pt>
                <c:pt idx="3">
                  <c:v>4. Senior(65+)</c:v>
                </c:pt>
              </c:strCache>
            </c:strRef>
          </c:cat>
          <c:val>
            <c:numRef>
              <c:f>'Pivot Table'!$C$42:$C$46</c:f>
              <c:numCache>
                <c:formatCode>General</c:formatCode>
                <c:ptCount val="4"/>
                <c:pt idx="0">
                  <c:v>39</c:v>
                </c:pt>
                <c:pt idx="1">
                  <c:v>320</c:v>
                </c:pt>
                <c:pt idx="2">
                  <c:v>108</c:v>
                </c:pt>
                <c:pt idx="3">
                  <c:v>14</c:v>
                </c:pt>
              </c:numCache>
            </c:numRef>
          </c:val>
          <c:smooth val="0"/>
          <c:extLst>
            <c:ext xmlns:c16="http://schemas.microsoft.com/office/drawing/2014/chart" uri="{C3380CC4-5D6E-409C-BE32-E72D297353CC}">
              <c16:uniqueId val="{00000001-F52D-4ACD-B3F0-5ECCA351F825}"/>
            </c:ext>
          </c:extLst>
        </c:ser>
        <c:dLbls>
          <c:showLegendKey val="0"/>
          <c:showVal val="0"/>
          <c:showCatName val="0"/>
          <c:showSerName val="0"/>
          <c:showPercent val="0"/>
          <c:showBubbleSize val="0"/>
        </c:dLbls>
        <c:marker val="1"/>
        <c:smooth val="0"/>
        <c:axId val="737076800"/>
        <c:axId val="737077128"/>
      </c:lineChart>
      <c:catAx>
        <c:axId val="73707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77128"/>
        <c:crosses val="autoZero"/>
        <c:auto val="1"/>
        <c:lblAlgn val="ctr"/>
        <c:lblOffset val="100"/>
        <c:noMultiLvlLbl val="0"/>
      </c:catAx>
      <c:valAx>
        <c:axId val="737077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7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361950</xdr:colOff>
      <xdr:row>6</xdr:row>
      <xdr:rowOff>0</xdr:rowOff>
    </xdr:from>
    <xdr:to>
      <xdr:col>8</xdr:col>
      <xdr:colOff>47624</xdr:colOff>
      <xdr:row>25</xdr:row>
      <xdr:rowOff>0</xdr:rowOff>
    </xdr:to>
    <xdr:graphicFrame macro="">
      <xdr:nvGraphicFramePr>
        <xdr:cNvPr id="2" name="Chart 1">
          <a:extLst>
            <a:ext uri="{FF2B5EF4-FFF2-40B4-BE49-F238E27FC236}">
              <a16:creationId xmlns:a16="http://schemas.microsoft.com/office/drawing/2014/main" id="{7C59A32A-00F5-4950-AAED-7CDDD7D02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57149</xdr:colOff>
      <xdr:row>6</xdr:row>
      <xdr:rowOff>0</xdr:rowOff>
    </xdr:from>
    <xdr:to>
      <xdr:col>14</xdr:col>
      <xdr:colOff>9524</xdr:colOff>
      <xdr:row>25</xdr:row>
      <xdr:rowOff>0</xdr:rowOff>
    </xdr:to>
    <xdr:graphicFrame macro="">
      <xdr:nvGraphicFramePr>
        <xdr:cNvPr id="3" name="Chart 2">
          <a:extLst>
            <a:ext uri="{FF2B5EF4-FFF2-40B4-BE49-F238E27FC236}">
              <a16:creationId xmlns:a16="http://schemas.microsoft.com/office/drawing/2014/main" id="{42234DC6-0185-4FC0-A3E5-EA86B8458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361950</xdr:colOff>
      <xdr:row>24</xdr:row>
      <xdr:rowOff>180974</xdr:rowOff>
    </xdr:from>
    <xdr:to>
      <xdr:col>14</xdr:col>
      <xdr:colOff>9525</xdr:colOff>
      <xdr:row>45</xdr:row>
      <xdr:rowOff>57149</xdr:rowOff>
    </xdr:to>
    <xdr:graphicFrame macro="">
      <xdr:nvGraphicFramePr>
        <xdr:cNvPr id="4" name="Chart 3">
          <a:extLst>
            <a:ext uri="{FF2B5EF4-FFF2-40B4-BE49-F238E27FC236}">
              <a16:creationId xmlns:a16="http://schemas.microsoft.com/office/drawing/2014/main" id="{225CCF0E-C8BC-4554-B4CB-D306CA1B5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361950</xdr:colOff>
      <xdr:row>10</xdr:row>
      <xdr:rowOff>142875</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B7AA54D3-23CE-F81E-A74D-C7E98DA9EC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0"/>
              <a:ext cx="158115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161926</xdr:rowOff>
    </xdr:from>
    <xdr:to>
      <xdr:col>2</xdr:col>
      <xdr:colOff>361950</xdr:colOff>
      <xdr:row>45</xdr:row>
      <xdr:rowOff>47626</xdr:rowOff>
    </xdr:to>
    <mc:AlternateContent xmlns:mc="http://schemas.openxmlformats.org/markup-compatibility/2006" xmlns:a14="http://schemas.microsoft.com/office/drawing/2010/main">
      <mc:Choice Requires="a14">
        <xdr:graphicFrame macro="">
          <xdr:nvGraphicFramePr>
            <xdr:cNvPr id="10" name="Children">
              <a:extLst>
                <a:ext uri="{FF2B5EF4-FFF2-40B4-BE49-F238E27FC236}">
                  <a16:creationId xmlns:a16="http://schemas.microsoft.com/office/drawing/2014/main" id="{C58DA687-AD80-AEE2-5147-446C3E0D46D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6638926"/>
              <a:ext cx="158115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161926</xdr:rowOff>
    </xdr:from>
    <xdr:to>
      <xdr:col>2</xdr:col>
      <xdr:colOff>361950</xdr:colOff>
      <xdr:row>26</xdr:row>
      <xdr:rowOff>19050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6EE9251F-40A4-C328-DC19-E5E3ECC20F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9926"/>
              <a:ext cx="1581150"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25</xdr:row>
      <xdr:rowOff>180975</xdr:rowOff>
    </xdr:from>
    <xdr:to>
      <xdr:col>2</xdr:col>
      <xdr:colOff>361950</xdr:colOff>
      <xdr:row>34</xdr:row>
      <xdr:rowOff>171450</xdr:rowOff>
    </xdr:to>
    <mc:AlternateContent xmlns:mc="http://schemas.openxmlformats.org/markup-compatibility/2006" xmlns:a14="http://schemas.microsoft.com/office/drawing/2010/main">
      <mc:Choice Requires="a14">
        <xdr:graphicFrame macro="">
          <xdr:nvGraphicFramePr>
            <xdr:cNvPr id="12" name="Cars">
              <a:extLst>
                <a:ext uri="{FF2B5EF4-FFF2-40B4-BE49-F238E27FC236}">
                  <a16:creationId xmlns:a16="http://schemas.microsoft.com/office/drawing/2014/main" id="{8DE42A4B-6AD5-2A0D-35F4-0E99058EFFA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 y="4943475"/>
              <a:ext cx="1581149"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123825</xdr:rowOff>
    </xdr:from>
    <xdr:to>
      <xdr:col>2</xdr:col>
      <xdr:colOff>361950</xdr:colOff>
      <xdr:row>16</xdr:row>
      <xdr:rowOff>171450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062C912F-AA58-83DF-3C51-666F12CA6C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28825"/>
              <a:ext cx="158115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600074</xdr:colOff>
      <xdr:row>0</xdr:row>
      <xdr:rowOff>0</xdr:rowOff>
    </xdr:from>
    <xdr:to>
      <xdr:col>13</xdr:col>
      <xdr:colOff>609599</xdr:colOff>
      <xdr:row>15</xdr:row>
      <xdr:rowOff>0</xdr:rowOff>
    </xdr:to>
    <xdr:graphicFrame macro="">
      <xdr:nvGraphicFramePr>
        <xdr:cNvPr id="3" name="Chart 2">
          <a:extLst>
            <a:ext uri="{FF2B5EF4-FFF2-40B4-BE49-F238E27FC236}">
              <a16:creationId xmlns:a16="http://schemas.microsoft.com/office/drawing/2014/main" id="{2C39C67E-84DE-8141-4B54-3A128C5C6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609599</xdr:colOff>
      <xdr:row>19</xdr:row>
      <xdr:rowOff>4761</xdr:rowOff>
    </xdr:from>
    <xdr:to>
      <xdr:col>14</xdr:col>
      <xdr:colOff>9524</xdr:colOff>
      <xdr:row>34</xdr:row>
      <xdr:rowOff>180974</xdr:rowOff>
    </xdr:to>
    <xdr:graphicFrame macro="">
      <xdr:nvGraphicFramePr>
        <xdr:cNvPr id="4" name="Chart 3">
          <a:extLst>
            <a:ext uri="{FF2B5EF4-FFF2-40B4-BE49-F238E27FC236}">
              <a16:creationId xmlns:a16="http://schemas.microsoft.com/office/drawing/2014/main" id="{5858A734-D5CB-BD71-A0F2-3B9EF9584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38</xdr:row>
      <xdr:rowOff>190499</xdr:rowOff>
    </xdr:from>
    <xdr:to>
      <xdr:col>14</xdr:col>
      <xdr:colOff>9525</xdr:colOff>
      <xdr:row>55</xdr:row>
      <xdr:rowOff>0</xdr:rowOff>
    </xdr:to>
    <xdr:graphicFrame macro="">
      <xdr:nvGraphicFramePr>
        <xdr:cNvPr id="6" name="Chart 5">
          <a:extLst>
            <a:ext uri="{FF2B5EF4-FFF2-40B4-BE49-F238E27FC236}">
              <a16:creationId xmlns:a16="http://schemas.microsoft.com/office/drawing/2014/main" id="{9F4B2EAC-FB39-3107-B280-5AA6C9163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Bhardwaj" refreshedDate="44821.070820601853" createdVersion="8" refreshedVersion="8" minRefreshableVersion="3" recordCount="1000" xr:uid="{F85D2491-8BAF-4A8D-9A2F-E51328F57DA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2">
        <s v="2. Middle Aged(31-49)"/>
        <s v="3. Upper-Middle Aged(50-64)"/>
        <s v="1. Youth(0-30)"/>
        <s v="4. Senior(65+)"/>
        <s v="Senior" u="1"/>
        <s v="2. Middle Aged" u="1"/>
        <s v="4. Senior" u="1"/>
        <s v="Middle Aged" u="1"/>
        <s v="Upper-Middle Aged" u="1"/>
        <s v="3. Upper-Middle Aged" u="1"/>
        <s v="Youth" u="1"/>
        <s v="1. Youth" u="1"/>
      </sharedItems>
    </cacheField>
    <cacheField name="Purchased Bike" numFmtId="0">
      <sharedItems count="2">
        <s v="No"/>
        <s v="Yes"/>
      </sharedItems>
    </cacheField>
  </cacheFields>
  <extLst>
    <ext xmlns:x14="http://schemas.microsoft.com/office/spreadsheetml/2009/9/main" uri="{725AE2AE-9491-48be-B2B4-4EB974FC3084}">
      <x14:pivotCacheDefinition pivotCacheId="1679315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1"/>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1"/>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1"/>
    <x v="1"/>
  </r>
  <r>
    <n v="12291"/>
    <x v="1"/>
    <x v="1"/>
    <n v="90000"/>
    <x v="2"/>
    <x v="1"/>
    <s v="Professional"/>
    <s v="No"/>
    <x v="2"/>
    <x v="1"/>
    <x v="0"/>
    <n v="62"/>
    <x v="1"/>
    <x v="1"/>
  </r>
  <r>
    <n v="28380"/>
    <x v="1"/>
    <x v="0"/>
    <n v="10000"/>
    <x v="2"/>
    <x v="3"/>
    <s v="Manual"/>
    <s v="No"/>
    <x v="2"/>
    <x v="0"/>
    <x v="0"/>
    <n v="41"/>
    <x v="0"/>
    <x v="0"/>
  </r>
  <r>
    <n v="17891"/>
    <x v="0"/>
    <x v="0"/>
    <n v="10000"/>
    <x v="4"/>
    <x v="1"/>
    <s v="Manual"/>
    <s v="Yes"/>
    <x v="1"/>
    <x v="0"/>
    <x v="0"/>
    <n v="50"/>
    <x v="1"/>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3"/>
    <x v="1"/>
  </r>
  <r>
    <n v="24466"/>
    <x v="0"/>
    <x v="0"/>
    <n v="60000"/>
    <x v="0"/>
    <x v="1"/>
    <s v="Skilled Manual"/>
    <s v="Yes"/>
    <x v="1"/>
    <x v="2"/>
    <x v="1"/>
    <n v="46"/>
    <x v="0"/>
    <x v="1"/>
  </r>
  <r>
    <n v="29097"/>
    <x v="1"/>
    <x v="0"/>
    <n v="40000"/>
    <x v="4"/>
    <x v="1"/>
    <s v="Skilled Manual"/>
    <s v="Yes"/>
    <x v="2"/>
    <x v="2"/>
    <x v="1"/>
    <n v="52"/>
    <x v="1"/>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1"/>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1"/>
    <x v="1"/>
  </r>
  <r>
    <n v="16185"/>
    <x v="1"/>
    <x v="1"/>
    <n v="60000"/>
    <x v="5"/>
    <x v="0"/>
    <s v="Professional"/>
    <s v="Yes"/>
    <x v="4"/>
    <x v="4"/>
    <x v="1"/>
    <n v="41"/>
    <x v="0"/>
    <x v="0"/>
  </r>
  <r>
    <n v="14927"/>
    <x v="0"/>
    <x v="0"/>
    <n v="30000"/>
    <x v="0"/>
    <x v="0"/>
    <s v="Clerical"/>
    <s v="Yes"/>
    <x v="0"/>
    <x v="0"/>
    <x v="0"/>
    <n v="37"/>
    <x v="0"/>
    <x v="1"/>
  </r>
  <r>
    <n v="29337"/>
    <x v="1"/>
    <x v="1"/>
    <n v="30000"/>
    <x v="4"/>
    <x v="1"/>
    <s v="Clerical"/>
    <s v="Yes"/>
    <x v="2"/>
    <x v="2"/>
    <x v="1"/>
    <n v="68"/>
    <x v="3"/>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1"/>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1"/>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1"/>
    <x v="1"/>
  </r>
  <r>
    <n v="16514"/>
    <x v="1"/>
    <x v="1"/>
    <n v="10000"/>
    <x v="3"/>
    <x v="1"/>
    <s v="Manual"/>
    <s v="Yes"/>
    <x v="1"/>
    <x v="3"/>
    <x v="1"/>
    <n v="26"/>
    <x v="2"/>
    <x v="1"/>
  </r>
  <r>
    <n v="17191"/>
    <x v="1"/>
    <x v="1"/>
    <n v="130000"/>
    <x v="1"/>
    <x v="1"/>
    <s v="Professional"/>
    <s v="No"/>
    <x v="4"/>
    <x v="0"/>
    <x v="0"/>
    <n v="51"/>
    <x v="1"/>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1"/>
    <x v="1"/>
  </r>
  <r>
    <n v="27494"/>
    <x v="1"/>
    <x v="0"/>
    <n v="40000"/>
    <x v="4"/>
    <x v="1"/>
    <s v="Skilled Manual"/>
    <s v="No"/>
    <x v="2"/>
    <x v="3"/>
    <x v="1"/>
    <n v="53"/>
    <x v="1"/>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3"/>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1"/>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1"/>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1"/>
    <x v="0"/>
  </r>
  <r>
    <n v="25605"/>
    <x v="1"/>
    <x v="0"/>
    <n v="20000"/>
    <x v="4"/>
    <x v="1"/>
    <s v="Manual"/>
    <s v="No"/>
    <x v="1"/>
    <x v="0"/>
    <x v="0"/>
    <n v="54"/>
    <x v="1"/>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1"/>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1"/>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3"/>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3"/>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1"/>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1"/>
    <x v="1"/>
  </r>
  <r>
    <n v="25026"/>
    <x v="0"/>
    <x v="1"/>
    <n v="20000"/>
    <x v="4"/>
    <x v="3"/>
    <s v="Clerical"/>
    <s v="Yes"/>
    <x v="4"/>
    <x v="2"/>
    <x v="1"/>
    <n v="54"/>
    <x v="1"/>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3"/>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3"/>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1"/>
    <x v="1"/>
  </r>
  <r>
    <n v="18494"/>
    <x v="0"/>
    <x v="1"/>
    <n v="110000"/>
    <x v="2"/>
    <x v="0"/>
    <s v="Management"/>
    <s v="Yes"/>
    <x v="3"/>
    <x v="1"/>
    <x v="1"/>
    <n v="48"/>
    <x v="0"/>
    <x v="1"/>
  </r>
  <r>
    <n v="11249"/>
    <x v="0"/>
    <x v="0"/>
    <n v="130000"/>
    <x v="1"/>
    <x v="1"/>
    <s v="Professional"/>
    <s v="Yes"/>
    <x v="4"/>
    <x v="0"/>
    <x v="0"/>
    <n v="51"/>
    <x v="1"/>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3"/>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1"/>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1"/>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1"/>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1"/>
    <x v="1"/>
  </r>
  <r>
    <n v="13136"/>
    <x v="0"/>
    <x v="0"/>
    <n v="30000"/>
    <x v="4"/>
    <x v="1"/>
    <s v="Clerical"/>
    <s v="No"/>
    <x v="2"/>
    <x v="2"/>
    <x v="1"/>
    <n v="69"/>
    <x v="3"/>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3"/>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1"/>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1"/>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1"/>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1"/>
    <x v="1"/>
  </r>
  <r>
    <n v="14554"/>
    <x v="0"/>
    <x v="1"/>
    <n v="20000"/>
    <x v="0"/>
    <x v="0"/>
    <s v="Clerical"/>
    <s v="Yes"/>
    <x v="0"/>
    <x v="0"/>
    <x v="0"/>
    <n v="66"/>
    <x v="3"/>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1"/>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1"/>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1"/>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3"/>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1"/>
    <x v="1"/>
  </r>
  <r>
    <n v="25918"/>
    <x v="1"/>
    <x v="0"/>
    <n v="30000"/>
    <x v="4"/>
    <x v="1"/>
    <s v="Clerical"/>
    <s v="No"/>
    <x v="2"/>
    <x v="2"/>
    <x v="1"/>
    <n v="60"/>
    <x v="1"/>
    <x v="1"/>
  </r>
  <r>
    <n v="25752"/>
    <x v="1"/>
    <x v="0"/>
    <n v="20000"/>
    <x v="4"/>
    <x v="1"/>
    <s v="Manual"/>
    <s v="No"/>
    <x v="1"/>
    <x v="0"/>
    <x v="0"/>
    <n v="53"/>
    <x v="1"/>
    <x v="1"/>
  </r>
  <r>
    <n v="17324"/>
    <x v="0"/>
    <x v="0"/>
    <n v="100000"/>
    <x v="5"/>
    <x v="0"/>
    <s v="Professional"/>
    <s v="Yes"/>
    <x v="1"/>
    <x v="4"/>
    <x v="1"/>
    <n v="46"/>
    <x v="0"/>
    <x v="0"/>
  </r>
  <r>
    <n v="22918"/>
    <x v="1"/>
    <x v="1"/>
    <n v="80000"/>
    <x v="2"/>
    <x v="4"/>
    <s v="Management"/>
    <s v="Yes"/>
    <x v="4"/>
    <x v="0"/>
    <x v="1"/>
    <n v="50"/>
    <x v="1"/>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3"/>
    <x v="0"/>
  </r>
  <r>
    <n v="20977"/>
    <x v="0"/>
    <x v="1"/>
    <n v="20000"/>
    <x v="0"/>
    <x v="0"/>
    <s v="Clerical"/>
    <s v="Yes"/>
    <x v="0"/>
    <x v="0"/>
    <x v="0"/>
    <n v="64"/>
    <x v="1"/>
    <x v="1"/>
  </r>
  <r>
    <n v="18140"/>
    <x v="0"/>
    <x v="1"/>
    <n v="130000"/>
    <x v="1"/>
    <x v="1"/>
    <s v="Professional"/>
    <s v="No"/>
    <x v="4"/>
    <x v="2"/>
    <x v="0"/>
    <n v="51"/>
    <x v="1"/>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3"/>
    <x v="0"/>
  </r>
  <r>
    <n v="13586"/>
    <x v="0"/>
    <x v="1"/>
    <n v="80000"/>
    <x v="5"/>
    <x v="1"/>
    <s v="Professional"/>
    <s v="Yes"/>
    <x v="2"/>
    <x v="4"/>
    <x v="0"/>
    <n v="53"/>
    <x v="1"/>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1"/>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1"/>
    <x v="1"/>
  </r>
  <r>
    <n v="25792"/>
    <x v="1"/>
    <x v="0"/>
    <n v="110000"/>
    <x v="1"/>
    <x v="0"/>
    <s v="Management"/>
    <s v="Yes"/>
    <x v="3"/>
    <x v="4"/>
    <x v="0"/>
    <n v="53"/>
    <x v="1"/>
    <x v="0"/>
  </r>
  <r>
    <n v="11555"/>
    <x v="0"/>
    <x v="0"/>
    <n v="40000"/>
    <x v="0"/>
    <x v="0"/>
    <s v="Clerical"/>
    <s v="Yes"/>
    <x v="0"/>
    <x v="0"/>
    <x v="0"/>
    <n v="80"/>
    <x v="3"/>
    <x v="0"/>
  </r>
  <r>
    <n v="22381"/>
    <x v="0"/>
    <x v="1"/>
    <n v="10000"/>
    <x v="0"/>
    <x v="4"/>
    <s v="Manual"/>
    <s v="Yes"/>
    <x v="0"/>
    <x v="0"/>
    <x v="0"/>
    <n v="44"/>
    <x v="0"/>
    <x v="0"/>
  </r>
  <r>
    <n v="17882"/>
    <x v="0"/>
    <x v="1"/>
    <n v="20000"/>
    <x v="0"/>
    <x v="4"/>
    <s v="Clerical"/>
    <s v="Yes"/>
    <x v="0"/>
    <x v="0"/>
    <x v="0"/>
    <n v="44"/>
    <x v="0"/>
    <x v="0"/>
  </r>
  <r>
    <n v="22174"/>
    <x v="0"/>
    <x v="1"/>
    <n v="30000"/>
    <x v="1"/>
    <x v="2"/>
    <s v="Skilled Manual"/>
    <s v="Yes"/>
    <x v="2"/>
    <x v="2"/>
    <x v="1"/>
    <n v="54"/>
    <x v="1"/>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1"/>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3"/>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3"/>
    <x v="0"/>
  </r>
  <r>
    <n v="11576"/>
    <x v="0"/>
    <x v="1"/>
    <n v="30000"/>
    <x v="0"/>
    <x v="0"/>
    <s v="Skilled Manual"/>
    <s v="Yes"/>
    <x v="2"/>
    <x v="0"/>
    <x v="0"/>
    <n v="41"/>
    <x v="0"/>
    <x v="1"/>
  </r>
  <r>
    <n v="19255"/>
    <x v="1"/>
    <x v="1"/>
    <n v="10000"/>
    <x v="4"/>
    <x v="1"/>
    <s v="Manual"/>
    <s v="Yes"/>
    <x v="1"/>
    <x v="0"/>
    <x v="0"/>
    <n v="51"/>
    <x v="1"/>
    <x v="1"/>
  </r>
  <r>
    <n v="18153"/>
    <x v="0"/>
    <x v="0"/>
    <n v="100000"/>
    <x v="4"/>
    <x v="0"/>
    <s v="Management"/>
    <s v="Yes"/>
    <x v="3"/>
    <x v="4"/>
    <x v="0"/>
    <n v="59"/>
    <x v="1"/>
    <x v="0"/>
  </r>
  <r>
    <n v="14547"/>
    <x v="0"/>
    <x v="1"/>
    <n v="10000"/>
    <x v="4"/>
    <x v="1"/>
    <s v="Manual"/>
    <s v="Yes"/>
    <x v="0"/>
    <x v="3"/>
    <x v="0"/>
    <n v="51"/>
    <x v="1"/>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3"/>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1"/>
    <x v="1"/>
  </r>
  <r>
    <n v="29447"/>
    <x v="1"/>
    <x v="0"/>
    <n v="10000"/>
    <x v="4"/>
    <x v="0"/>
    <s v="Clerical"/>
    <s v="No"/>
    <x v="1"/>
    <x v="1"/>
    <x v="0"/>
    <n v="68"/>
    <x v="3"/>
    <x v="0"/>
  </r>
  <r>
    <n v="19784"/>
    <x v="0"/>
    <x v="0"/>
    <n v="80000"/>
    <x v="4"/>
    <x v="2"/>
    <s v="Skilled Manual"/>
    <s v="Yes"/>
    <x v="2"/>
    <x v="2"/>
    <x v="1"/>
    <n v="50"/>
    <x v="1"/>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1"/>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3"/>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1"/>
    <x v="1"/>
  </r>
  <r>
    <n v="26385"/>
    <x v="1"/>
    <x v="1"/>
    <n v="120000"/>
    <x v="1"/>
    <x v="2"/>
    <s v="Professional"/>
    <s v="No"/>
    <x v="3"/>
    <x v="2"/>
    <x v="0"/>
    <n v="50"/>
    <x v="1"/>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1"/>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3"/>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1"/>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1"/>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3"/>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3"/>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3"/>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1"/>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1"/>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1"/>
    <x v="1"/>
  </r>
  <r>
    <n v="17533"/>
    <x v="0"/>
    <x v="1"/>
    <n v="40000"/>
    <x v="1"/>
    <x v="1"/>
    <s v="Professional"/>
    <s v="No"/>
    <x v="2"/>
    <x v="2"/>
    <x v="2"/>
    <n v="73"/>
    <x v="3"/>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1"/>
    <x v="1"/>
  </r>
  <r>
    <n v="18847"/>
    <x v="0"/>
    <x v="0"/>
    <n v="60000"/>
    <x v="4"/>
    <x v="4"/>
    <s v="Management"/>
    <s v="Yes"/>
    <x v="2"/>
    <x v="2"/>
    <x v="2"/>
    <n v="70"/>
    <x v="3"/>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3"/>
    <x v="0"/>
  </r>
  <r>
    <n v="20370"/>
    <x v="0"/>
    <x v="1"/>
    <n v="70000"/>
    <x v="1"/>
    <x v="3"/>
    <s v="Skilled Manual"/>
    <s v="Yes"/>
    <x v="2"/>
    <x v="2"/>
    <x v="2"/>
    <n v="52"/>
    <x v="1"/>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3"/>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3"/>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1"/>
    <x v="0"/>
  </r>
  <r>
    <n v="18935"/>
    <x v="0"/>
    <x v="0"/>
    <n v="130000"/>
    <x v="3"/>
    <x v="4"/>
    <s v="Management"/>
    <s v="Yes"/>
    <x v="4"/>
    <x v="3"/>
    <x v="2"/>
    <n v="40"/>
    <x v="0"/>
    <x v="0"/>
  </r>
  <r>
    <n v="16871"/>
    <x v="0"/>
    <x v="0"/>
    <n v="90000"/>
    <x v="4"/>
    <x v="2"/>
    <s v="Professional"/>
    <s v="Yes"/>
    <x v="1"/>
    <x v="4"/>
    <x v="2"/>
    <n v="51"/>
    <x v="1"/>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3"/>
    <x v="0"/>
  </r>
  <r>
    <n v="18058"/>
    <x v="1"/>
    <x v="0"/>
    <n v="20000"/>
    <x v="1"/>
    <x v="2"/>
    <s v="Skilled Manual"/>
    <s v="Yes"/>
    <x v="2"/>
    <x v="1"/>
    <x v="2"/>
    <n v="78"/>
    <x v="3"/>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1"/>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1"/>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1"/>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3"/>
    <x v="0"/>
  </r>
  <r>
    <n v="20414"/>
    <x v="0"/>
    <x v="0"/>
    <n v="60000"/>
    <x v="3"/>
    <x v="1"/>
    <s v="Skilled Manual"/>
    <s v="Yes"/>
    <x v="2"/>
    <x v="2"/>
    <x v="2"/>
    <n v="29"/>
    <x v="2"/>
    <x v="0"/>
  </r>
  <r>
    <n v="23672"/>
    <x v="0"/>
    <x v="0"/>
    <n v="60000"/>
    <x v="1"/>
    <x v="4"/>
    <s v="Management"/>
    <s v="Yes"/>
    <x v="2"/>
    <x v="3"/>
    <x v="2"/>
    <n v="67"/>
    <x v="3"/>
    <x v="0"/>
  </r>
  <r>
    <n v="29255"/>
    <x v="1"/>
    <x v="1"/>
    <n v="80000"/>
    <x v="1"/>
    <x v="1"/>
    <s v="Professional"/>
    <s v="No"/>
    <x v="1"/>
    <x v="3"/>
    <x v="2"/>
    <n v="51"/>
    <x v="1"/>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3"/>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3"/>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1"/>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3"/>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1"/>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1"/>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1"/>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1"/>
    <x v="1"/>
  </r>
  <r>
    <n v="12774"/>
    <x v="0"/>
    <x v="0"/>
    <n v="40000"/>
    <x v="0"/>
    <x v="1"/>
    <s v="Clerical"/>
    <s v="Yes"/>
    <x v="1"/>
    <x v="3"/>
    <x v="2"/>
    <n v="51"/>
    <x v="1"/>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1"/>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1"/>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3"/>
    <x v="0"/>
  </r>
  <r>
    <n v="20514"/>
    <x v="0"/>
    <x v="0"/>
    <n v="70000"/>
    <x v="4"/>
    <x v="1"/>
    <s v="Professional"/>
    <s v="Yes"/>
    <x v="1"/>
    <x v="1"/>
    <x v="2"/>
    <n v="59"/>
    <x v="1"/>
    <x v="0"/>
  </r>
  <r>
    <n v="20758"/>
    <x v="0"/>
    <x v="1"/>
    <n v="30000"/>
    <x v="4"/>
    <x v="2"/>
    <s v="Skilled Manual"/>
    <s v="Yes"/>
    <x v="2"/>
    <x v="3"/>
    <x v="2"/>
    <n v="50"/>
    <x v="1"/>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1"/>
    <x v="0"/>
  </r>
  <r>
    <n v="27261"/>
    <x v="0"/>
    <x v="1"/>
    <n v="40000"/>
    <x v="0"/>
    <x v="0"/>
    <s v="Skilled Manual"/>
    <s v="No"/>
    <x v="1"/>
    <x v="0"/>
    <x v="2"/>
    <n v="36"/>
    <x v="0"/>
    <x v="1"/>
  </r>
  <r>
    <n v="18649"/>
    <x v="1"/>
    <x v="1"/>
    <n v="30000"/>
    <x v="0"/>
    <x v="2"/>
    <s v="Clerical"/>
    <s v="Yes"/>
    <x v="2"/>
    <x v="3"/>
    <x v="2"/>
    <n v="51"/>
    <x v="1"/>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1"/>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1"/>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1"/>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1"/>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1"/>
    <x v="0"/>
  </r>
  <r>
    <n v="18363"/>
    <x v="0"/>
    <x v="1"/>
    <n v="40000"/>
    <x v="3"/>
    <x v="2"/>
    <s v="Skilled Manual"/>
    <s v="Yes"/>
    <x v="2"/>
    <x v="2"/>
    <x v="2"/>
    <n v="28"/>
    <x v="2"/>
    <x v="1"/>
  </r>
  <r>
    <n v="23256"/>
    <x v="1"/>
    <x v="1"/>
    <n v="30000"/>
    <x v="0"/>
    <x v="2"/>
    <s v="Clerical"/>
    <s v="No"/>
    <x v="1"/>
    <x v="2"/>
    <x v="2"/>
    <n v="52"/>
    <x v="1"/>
    <x v="0"/>
  </r>
  <r>
    <n v="12768"/>
    <x v="0"/>
    <x v="1"/>
    <n v="30000"/>
    <x v="0"/>
    <x v="2"/>
    <s v="Clerical"/>
    <s v="Yes"/>
    <x v="1"/>
    <x v="1"/>
    <x v="2"/>
    <n v="52"/>
    <x v="1"/>
    <x v="1"/>
  </r>
  <r>
    <n v="20361"/>
    <x v="0"/>
    <x v="1"/>
    <n v="50000"/>
    <x v="4"/>
    <x v="4"/>
    <s v="Management"/>
    <s v="Yes"/>
    <x v="2"/>
    <x v="2"/>
    <x v="2"/>
    <n v="69"/>
    <x v="3"/>
    <x v="0"/>
  </r>
  <r>
    <n v="21306"/>
    <x v="1"/>
    <x v="1"/>
    <n v="60000"/>
    <x v="4"/>
    <x v="2"/>
    <s v="Professional"/>
    <s v="Yes"/>
    <x v="2"/>
    <x v="2"/>
    <x v="2"/>
    <n v="51"/>
    <x v="1"/>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3"/>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1"/>
    <x v="0"/>
  </r>
  <r>
    <n v="21417"/>
    <x v="1"/>
    <x v="0"/>
    <n v="60000"/>
    <x v="3"/>
    <x v="1"/>
    <s v="Professional"/>
    <s v="No"/>
    <x v="2"/>
    <x v="3"/>
    <x v="2"/>
    <n v="32"/>
    <x v="0"/>
    <x v="1"/>
  </r>
  <r>
    <n v="17668"/>
    <x v="1"/>
    <x v="1"/>
    <n v="30000"/>
    <x v="4"/>
    <x v="2"/>
    <s v="Skilled Manual"/>
    <s v="Yes"/>
    <x v="2"/>
    <x v="3"/>
    <x v="2"/>
    <n v="50"/>
    <x v="1"/>
    <x v="1"/>
  </r>
  <r>
    <n v="27994"/>
    <x v="0"/>
    <x v="0"/>
    <n v="40000"/>
    <x v="5"/>
    <x v="2"/>
    <s v="Professional"/>
    <s v="Yes"/>
    <x v="2"/>
    <x v="2"/>
    <x v="2"/>
    <n v="69"/>
    <x v="3"/>
    <x v="0"/>
  </r>
  <r>
    <n v="20376"/>
    <x v="1"/>
    <x v="0"/>
    <n v="70000"/>
    <x v="1"/>
    <x v="4"/>
    <s v="Management"/>
    <s v="Yes"/>
    <x v="2"/>
    <x v="2"/>
    <x v="2"/>
    <n v="52"/>
    <x v="1"/>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1"/>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1"/>
    <x v="1"/>
  </r>
  <r>
    <n v="29048"/>
    <x v="1"/>
    <x v="1"/>
    <n v="110000"/>
    <x v="4"/>
    <x v="0"/>
    <s v="Management"/>
    <s v="No"/>
    <x v="4"/>
    <x v="0"/>
    <x v="2"/>
    <n v="37"/>
    <x v="0"/>
    <x v="1"/>
  </r>
  <r>
    <n v="24433"/>
    <x v="0"/>
    <x v="1"/>
    <n v="70000"/>
    <x v="1"/>
    <x v="2"/>
    <s v="Professional"/>
    <s v="No"/>
    <x v="1"/>
    <x v="3"/>
    <x v="2"/>
    <n v="52"/>
    <x v="1"/>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3"/>
    <x v="0"/>
  </r>
  <r>
    <n v="18411"/>
    <x v="0"/>
    <x v="1"/>
    <n v="60000"/>
    <x v="4"/>
    <x v="2"/>
    <s v="Professional"/>
    <s v="No"/>
    <x v="2"/>
    <x v="2"/>
    <x v="2"/>
    <n v="51"/>
    <x v="1"/>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1"/>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1"/>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1"/>
    <x v="0"/>
  </r>
  <r>
    <n v="22743"/>
    <x v="0"/>
    <x v="0"/>
    <n v="40000"/>
    <x v="2"/>
    <x v="2"/>
    <s v="Professional"/>
    <s v="Yes"/>
    <x v="2"/>
    <x v="4"/>
    <x v="2"/>
    <n v="60"/>
    <x v="1"/>
    <x v="0"/>
  </r>
  <r>
    <n v="25343"/>
    <x v="1"/>
    <x v="0"/>
    <n v="20000"/>
    <x v="1"/>
    <x v="3"/>
    <s v="Clerical"/>
    <s v="Yes"/>
    <x v="2"/>
    <x v="3"/>
    <x v="2"/>
    <n v="50"/>
    <x v="1"/>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3"/>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1"/>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1"/>
    <x v="1"/>
  </r>
  <r>
    <n v="23197"/>
    <x v="0"/>
    <x v="1"/>
    <n v="50000"/>
    <x v="1"/>
    <x v="0"/>
    <s v="Skilled Manual"/>
    <s v="Yes"/>
    <x v="2"/>
    <x v="1"/>
    <x v="2"/>
    <n v="40"/>
    <x v="0"/>
    <x v="0"/>
  </r>
  <r>
    <n v="14883"/>
    <x v="0"/>
    <x v="0"/>
    <n v="30000"/>
    <x v="0"/>
    <x v="0"/>
    <s v="Skilled Manual"/>
    <s v="Yes"/>
    <x v="1"/>
    <x v="2"/>
    <x v="2"/>
    <n v="53"/>
    <x v="1"/>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3"/>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3"/>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3"/>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3"/>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3"/>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1"/>
    <x v="0"/>
  </r>
  <r>
    <n v="12153"/>
    <x v="1"/>
    <x v="0"/>
    <n v="70000"/>
    <x v="1"/>
    <x v="1"/>
    <s v="Professional"/>
    <s v="Yes"/>
    <x v="1"/>
    <x v="2"/>
    <x v="2"/>
    <n v="49"/>
    <x v="0"/>
    <x v="1"/>
  </r>
  <r>
    <n v="16895"/>
    <x v="0"/>
    <x v="0"/>
    <n v="40000"/>
    <x v="1"/>
    <x v="1"/>
    <s v="Professional"/>
    <s v="No"/>
    <x v="2"/>
    <x v="3"/>
    <x v="2"/>
    <n v="54"/>
    <x v="1"/>
    <x v="1"/>
  </r>
  <r>
    <n v="26728"/>
    <x v="1"/>
    <x v="1"/>
    <n v="70000"/>
    <x v="1"/>
    <x v="4"/>
    <s v="Management"/>
    <s v="No"/>
    <x v="2"/>
    <x v="3"/>
    <x v="2"/>
    <n v="53"/>
    <x v="1"/>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1"/>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1"/>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1"/>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1"/>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3"/>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1"/>
    <x v="0"/>
  </r>
  <r>
    <n v="14887"/>
    <x v="0"/>
    <x v="0"/>
    <n v="30000"/>
    <x v="0"/>
    <x v="2"/>
    <s v="Clerical"/>
    <s v="Yes"/>
    <x v="1"/>
    <x v="2"/>
    <x v="2"/>
    <n v="52"/>
    <x v="1"/>
    <x v="0"/>
  </r>
  <r>
    <n v="11734"/>
    <x v="0"/>
    <x v="1"/>
    <n v="60000"/>
    <x v="0"/>
    <x v="1"/>
    <s v="Skilled Manual"/>
    <s v="No"/>
    <x v="1"/>
    <x v="0"/>
    <x v="2"/>
    <n v="47"/>
    <x v="0"/>
    <x v="0"/>
  </r>
  <r>
    <n v="17462"/>
    <x v="0"/>
    <x v="1"/>
    <n v="70000"/>
    <x v="1"/>
    <x v="4"/>
    <s v="Management"/>
    <s v="Yes"/>
    <x v="2"/>
    <x v="2"/>
    <x v="2"/>
    <n v="53"/>
    <x v="1"/>
    <x v="1"/>
  </r>
  <r>
    <n v="20659"/>
    <x v="0"/>
    <x v="1"/>
    <n v="70000"/>
    <x v="1"/>
    <x v="4"/>
    <s v="Professional"/>
    <s v="Yes"/>
    <x v="0"/>
    <x v="0"/>
    <x v="2"/>
    <n v="35"/>
    <x v="0"/>
    <x v="1"/>
  </r>
  <r>
    <n v="28004"/>
    <x v="0"/>
    <x v="0"/>
    <n v="60000"/>
    <x v="1"/>
    <x v="0"/>
    <s v="Management"/>
    <s v="Yes"/>
    <x v="2"/>
    <x v="4"/>
    <x v="2"/>
    <n v="66"/>
    <x v="3"/>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3"/>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1"/>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F570D1-8B2A-4B83-B207-B5E7A5BB4BB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sortType="ascending">
      <items count="13">
        <item m="1" x="11"/>
        <item x="2"/>
        <item m="1" x="5"/>
        <item x="0"/>
        <item m="1" x="9"/>
        <item x="1"/>
        <item m="1" x="6"/>
        <item x="3"/>
        <item m="1" x="7"/>
        <item m="1" x="4"/>
        <item m="1" x="8"/>
        <item m="1" x="10"/>
        <item t="default"/>
      </items>
    </pivotField>
    <pivotField axis="axisCol" dataField="1" showAll="0">
      <items count="3">
        <item x="0"/>
        <item x="1"/>
        <item t="default"/>
      </items>
    </pivotField>
  </pivotFields>
  <rowFields count="1">
    <field x="12"/>
  </rowFields>
  <rowItems count="5">
    <i>
      <x v="1"/>
    </i>
    <i>
      <x v="3"/>
    </i>
    <i>
      <x v="5"/>
    </i>
    <i>
      <x v="7"/>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77876A-AE19-40D8-8A75-E62F7FA4EB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899090-5A43-4753-B77F-87D0EFE515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45800176" numFmtId="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EB2ADB-E6F9-4F3D-8132-E9B6A8452B27}" sourceName="Marital Status">
  <pivotTables>
    <pivotTable tabId="3" name="PivotTable1"/>
    <pivotTable tabId="3" name="PivotTable2"/>
    <pivotTable tabId="3" name="PivotTable3"/>
  </pivotTables>
  <data>
    <tabular pivotCacheId="16793157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B5E1119-E373-4574-96A7-DDD8B973759D}" sourceName="Children">
  <pivotTables>
    <pivotTable tabId="3" name="PivotTable1"/>
  </pivotTables>
  <data>
    <tabular pivotCacheId="1679315783">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53E60B-C8CB-4140-94DC-42AFCB345665}" sourceName="Education">
  <pivotTables>
    <pivotTable tabId="3" name="PivotTable1"/>
  </pivotTables>
  <data>
    <tabular pivotCacheId="167931578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15A30F6-C230-401B-A2E2-B313ADFD14D0}" sourceName="Cars">
  <pivotTables>
    <pivotTable tabId="3" name="PivotTable1"/>
  </pivotTables>
  <data>
    <tabular pivotCacheId="1679315783">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68A004-EF83-443C-9C2B-7B1A2A985E1F}" sourceName="Region">
  <pivotTables>
    <pivotTable tabId="3" name="PivotTable1"/>
  </pivotTables>
  <data>
    <tabular pivotCacheId="16793157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E358F8-49CE-4F2E-8CF6-BA511E8CCC72}" cache="Slicer_Marital_Status" caption="Marital Status" rowHeight="241300"/>
  <slicer name="Children" xr10:uid="{8BEEF852-10A3-43F5-8961-D616426CBF22}" cache="Slicer_Children" caption="Children" rowHeight="241300"/>
  <slicer name="Education" xr10:uid="{807BA311-8868-4C6D-B2C1-30331356E0AC}" cache="Slicer_Education" caption="Education" rowHeight="241300"/>
  <slicer name="Cars" xr10:uid="{9DB7998C-3DA1-4393-BD83-08D37C027E84}" cache="Slicer_Cars" caption="Cars" rowHeight="241300"/>
  <slicer name="Region" xr10:uid="{A0727F5B-44FD-4C34-BC8E-22590A6F3D6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5546875" defaultRowHeight="15" x14ac:dyDescent="0.25"/>
  <cols>
    <col min="6" max="6" width="20.42578125" customWidth="1"/>
    <col min="7" max="7" width="16.7109375" customWidth="1"/>
    <col min="8" max="8" width="12.5703125" customWidth="1"/>
    <col min="10" max="10" width="17.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337DC-BE86-448A-9544-E07B6CF38239}">
  <dimension ref="A1:N6"/>
  <sheetViews>
    <sheetView showGridLines="0" topLeftCell="A7" workbookViewId="0">
      <selection activeCell="Q25" sqref="Q25"/>
    </sheetView>
  </sheetViews>
  <sheetFormatPr defaultRowHeight="15" x14ac:dyDescent="0.25"/>
  <sheetData>
    <row r="1" spans="1:14" x14ac:dyDescent="0.25">
      <c r="A1" s="6" t="s">
        <v>51</v>
      </c>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x14ac:dyDescent="0.25">
      <c r="A3" s="7"/>
      <c r="B3" s="7"/>
      <c r="C3" s="7"/>
      <c r="D3" s="7"/>
      <c r="E3" s="7"/>
      <c r="F3" s="7"/>
      <c r="G3" s="7"/>
      <c r="H3" s="7"/>
      <c r="I3" s="7"/>
      <c r="J3" s="7"/>
      <c r="K3" s="7"/>
      <c r="L3" s="7"/>
      <c r="M3" s="7"/>
      <c r="N3" s="7"/>
    </row>
    <row r="4" spans="1:14" x14ac:dyDescent="0.25">
      <c r="A4" s="7"/>
      <c r="B4" s="7"/>
      <c r="C4" s="7"/>
      <c r="D4" s="7"/>
      <c r="E4" s="7"/>
      <c r="F4" s="7"/>
      <c r="G4" s="7"/>
      <c r="H4" s="7"/>
      <c r="I4" s="7"/>
      <c r="J4" s="7"/>
      <c r="K4" s="7"/>
      <c r="L4" s="7"/>
      <c r="M4" s="7"/>
      <c r="N4" s="7"/>
    </row>
    <row r="5" spans="1:14" x14ac:dyDescent="0.25">
      <c r="A5" s="7"/>
      <c r="B5" s="7"/>
      <c r="C5" s="7"/>
      <c r="D5" s="7"/>
      <c r="E5" s="7"/>
      <c r="F5" s="7"/>
      <c r="G5" s="7"/>
      <c r="H5" s="7"/>
      <c r="I5" s="7"/>
      <c r="J5" s="7"/>
      <c r="K5" s="7"/>
      <c r="L5" s="7"/>
      <c r="M5" s="7"/>
      <c r="N5" s="7"/>
    </row>
    <row r="6" spans="1:14" x14ac:dyDescent="0.25">
      <c r="A6" s="7"/>
      <c r="B6" s="7"/>
      <c r="C6" s="7"/>
      <c r="D6" s="7"/>
      <c r="E6" s="7"/>
      <c r="F6" s="7"/>
      <c r="G6" s="7"/>
      <c r="H6" s="7"/>
      <c r="I6" s="7"/>
      <c r="J6" s="7"/>
      <c r="K6" s="7"/>
      <c r="L6" s="7"/>
      <c r="M6" s="7"/>
      <c r="N6" s="7"/>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6CABB-9191-4D1B-A742-4A5097DC2932}">
  <sheetPr filterMode="1"/>
  <dimension ref="A1:N1027"/>
  <sheetViews>
    <sheetView workbookViewId="0">
      <selection activeCell="M2" sqref="M2:M1001"/>
    </sheetView>
  </sheetViews>
  <sheetFormatPr defaultColWidth="11.85546875" defaultRowHeight="15" x14ac:dyDescent="0.25"/>
  <cols>
    <col min="1" max="1" width="6.85546875" customWidth="1"/>
    <col min="2" max="2" width="17.140625" customWidth="1"/>
    <col min="3" max="3" width="13.42578125" customWidth="1"/>
    <col min="4" max="4" width="15.5703125" customWidth="1"/>
    <col min="5" max="5" width="13.28515625" customWidth="1"/>
    <col min="6" max="6" width="20.42578125" customWidth="1"/>
    <col min="7" max="7" width="16.7109375" customWidth="1"/>
    <col min="8" max="8" width="16.140625" customWidth="1"/>
    <col min="9" max="9" width="7.7109375" customWidth="1"/>
    <col min="10" max="10" width="20.42578125" customWidth="1"/>
    <col min="12" max="12" width="7.140625" customWidth="1"/>
    <col min="13" max="13" width="27.140625" customWidth="1"/>
    <col min="14" max="14" width="18.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IF(L2&gt;65,"4. Senior(65+)",IF(L2&gt;=50,"3. Upper-Middle Aged(50-64)",IF(L2&gt;=31,"2. Middle Aged(31-49)",IF(L2&lt;31, "1. Youth(0-30)", "Invalid"))))</f>
        <v>2. Middle Aged(31-49)</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IF(L3&gt;65,"4. Senior(65+)",IF(L3&gt;=50,"3. Upper-Middle Aged(50-64)",IF(L3&gt;=31,"2. Middle Aged(31-49)",IF(L3&lt;31, "1. Youth(0-30)", "Invalid"))))</f>
        <v>2. Middle Aged(31-49)</v>
      </c>
      <c r="N3" t="s">
        <v>18</v>
      </c>
    </row>
    <row r="4" spans="1:14" x14ac:dyDescent="0.25">
      <c r="A4">
        <v>14177</v>
      </c>
      <c r="B4" t="s">
        <v>36</v>
      </c>
      <c r="C4" t="s">
        <v>38</v>
      </c>
      <c r="D4" s="1">
        <v>80000</v>
      </c>
      <c r="E4">
        <v>5</v>
      </c>
      <c r="F4" t="s">
        <v>19</v>
      </c>
      <c r="G4" t="s">
        <v>21</v>
      </c>
      <c r="H4" t="s">
        <v>18</v>
      </c>
      <c r="I4">
        <v>2</v>
      </c>
      <c r="J4" t="s">
        <v>22</v>
      </c>
      <c r="K4" t="s">
        <v>17</v>
      </c>
      <c r="L4">
        <v>60</v>
      </c>
      <c r="M4" t="str">
        <f t="shared" si="0"/>
        <v>3. Upper-Middle Aged(50-64)</v>
      </c>
      <c r="N4" t="s">
        <v>18</v>
      </c>
    </row>
    <row r="5" spans="1:14" x14ac:dyDescent="0.25">
      <c r="A5">
        <v>24381</v>
      </c>
      <c r="B5" t="s">
        <v>37</v>
      </c>
      <c r="C5" t="s">
        <v>38</v>
      </c>
      <c r="D5" s="1">
        <v>70000</v>
      </c>
      <c r="E5">
        <v>0</v>
      </c>
      <c r="F5" t="s">
        <v>13</v>
      </c>
      <c r="G5" t="s">
        <v>21</v>
      </c>
      <c r="H5" t="s">
        <v>15</v>
      </c>
      <c r="I5">
        <v>1</v>
      </c>
      <c r="J5" t="s">
        <v>23</v>
      </c>
      <c r="K5" t="s">
        <v>24</v>
      </c>
      <c r="L5">
        <v>41</v>
      </c>
      <c r="M5" t="str">
        <f t="shared" si="0"/>
        <v>2. Middle Aged(31-49)</v>
      </c>
      <c r="N5" t="s">
        <v>15</v>
      </c>
    </row>
    <row r="6" spans="1:14" x14ac:dyDescent="0.25">
      <c r="A6">
        <v>25597</v>
      </c>
      <c r="B6" t="s">
        <v>37</v>
      </c>
      <c r="C6" t="s">
        <v>38</v>
      </c>
      <c r="D6" s="1">
        <v>30000</v>
      </c>
      <c r="E6">
        <v>0</v>
      </c>
      <c r="F6" t="s">
        <v>13</v>
      </c>
      <c r="G6" t="s">
        <v>20</v>
      </c>
      <c r="H6" t="s">
        <v>18</v>
      </c>
      <c r="I6">
        <v>0</v>
      </c>
      <c r="J6" t="s">
        <v>16</v>
      </c>
      <c r="K6" t="s">
        <v>17</v>
      </c>
      <c r="L6">
        <v>36</v>
      </c>
      <c r="M6" t="str">
        <f t="shared" si="0"/>
        <v>2. Middle Aged(31-49)</v>
      </c>
      <c r="N6" t="s">
        <v>15</v>
      </c>
    </row>
    <row r="7" spans="1:14" x14ac:dyDescent="0.25">
      <c r="A7">
        <v>13507</v>
      </c>
      <c r="B7" t="s">
        <v>36</v>
      </c>
      <c r="C7" t="s">
        <v>39</v>
      </c>
      <c r="D7" s="1">
        <v>10000</v>
      </c>
      <c r="E7">
        <v>2</v>
      </c>
      <c r="F7" t="s">
        <v>19</v>
      </c>
      <c r="G7" t="s">
        <v>25</v>
      </c>
      <c r="H7" t="s">
        <v>15</v>
      </c>
      <c r="I7">
        <v>0</v>
      </c>
      <c r="J7" t="s">
        <v>26</v>
      </c>
      <c r="K7" t="s">
        <v>17</v>
      </c>
      <c r="L7">
        <v>50</v>
      </c>
      <c r="M7" t="str">
        <f t="shared" si="0"/>
        <v>3. Upper-Middle Aged(50-64)</v>
      </c>
      <c r="N7" t="s">
        <v>18</v>
      </c>
    </row>
    <row r="8" spans="1:14" x14ac:dyDescent="0.25">
      <c r="A8">
        <v>27974</v>
      </c>
      <c r="B8" t="s">
        <v>37</v>
      </c>
      <c r="C8" t="s">
        <v>38</v>
      </c>
      <c r="D8" s="1">
        <v>160000</v>
      </c>
      <c r="E8">
        <v>2</v>
      </c>
      <c r="F8" t="s">
        <v>27</v>
      </c>
      <c r="G8" t="s">
        <v>28</v>
      </c>
      <c r="H8" t="s">
        <v>15</v>
      </c>
      <c r="I8">
        <v>4</v>
      </c>
      <c r="J8" t="s">
        <v>16</v>
      </c>
      <c r="K8" t="s">
        <v>24</v>
      </c>
      <c r="L8">
        <v>33</v>
      </c>
      <c r="M8" t="str">
        <f t="shared" si="0"/>
        <v>2. Middle Aged(31-49)</v>
      </c>
      <c r="N8" t="s">
        <v>15</v>
      </c>
    </row>
    <row r="9" spans="1:14" x14ac:dyDescent="0.25">
      <c r="A9">
        <v>19364</v>
      </c>
      <c r="B9" t="s">
        <v>36</v>
      </c>
      <c r="C9" t="s">
        <v>38</v>
      </c>
      <c r="D9" s="1">
        <v>40000</v>
      </c>
      <c r="E9">
        <v>1</v>
      </c>
      <c r="F9" t="s">
        <v>13</v>
      </c>
      <c r="G9" t="s">
        <v>14</v>
      </c>
      <c r="H9" t="s">
        <v>15</v>
      </c>
      <c r="I9">
        <v>0</v>
      </c>
      <c r="J9" t="s">
        <v>16</v>
      </c>
      <c r="K9" t="s">
        <v>17</v>
      </c>
      <c r="L9">
        <v>43</v>
      </c>
      <c r="M9" t="str">
        <f t="shared" si="0"/>
        <v>2. Middle Aged(31-49)</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3. Upper-Middle Aged(50-64)</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2. Middle Aged(31-49)</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3. Upper-Middle Aged(50-64)</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2. Middle Aged(31-49)</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3. Upper-Middle Aged(50-64)</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2. Middle Aged(31-49)</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2. Middle Aged(31-49)</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2. Middle Aged(31-49)</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3. Upper-Middle Aged(50-64)</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2. Middle Aged(31-49)</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2. Middle Aged(31-49)</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3. Upper-Middle Aged(50-64)</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2. Middle Aged(31-49)</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2. Middle Aged(31-49)</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2. Middle Aged(31-49)</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3. Upper-Middle Aged(50-64)</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2. Middle Aged(31-49)</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3. Upper-Middle Aged(50-64)</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1. Youth(0-30)</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2. Middle Aged(31-49)</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2. Middle Aged(31-49)</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2. Middle Aged(31-49)</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3. Upper-Middle Aged(50-64)</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1. Youth(0-30)</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2. Middle Aged(31-49)</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3. Upper-Middle Aged(50-64)</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3. Upper-Middle Aged(50-64)</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2. Middle Aged(31-49)</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3. Upper-Middle Aged(50-64)</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1. Youth(0-30)</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1. Youth(0-30)</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2. Middle Aged(31-49)</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2. Middle Aged(31-49)</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3. Upper-Middle Aged(50-64)</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2. Middle Aged(31-49)</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2. Middle Aged(31-49)</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2. Middle Aged(31-49)</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4. Senior(65+)</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2. Middle Aged(31-49)</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3. Upper-Middle Aged(50-64)</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2. Middle Aged(31-49)</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2. Middle Aged(31-49)</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1. Youth(0-30)</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2. Middle Aged(31-49)</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3. Upper-Middle Aged(50-64)</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3. Upper-Middle Aged(50-64)</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2. Middle Aged(31-49)</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3. Upper-Middle Aged(50-64)</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2. Middle Aged(31-49)</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3. Upper-Middle Aged(50-64)</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2. Middle Aged(31-49)</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2. Middle Aged(31-49)</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2. Middle Aged(31-49)</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2. Middle Aged(31-49)</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3. Upper-Middle Aged(50-64)</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2. Middle Aged(31-49)</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2. Middle Aged(31-49)</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IF(L67&gt;65,"4. Senior(65+)",IF(L67&gt;=50,"3. Upper-Middle Aged(50-64)",IF(L67&gt;=31,"2. Middle Aged(31-49)",IF(L67&lt;31, "1. Youth(0-30)", "Invalid"))))</f>
        <v>4. Senior(65+)</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2. Middle Aged(31-49)</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2. Middle Aged(31-49)</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2. Middle Aged(31-49)</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1. Youth(0-30)</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2. Middle Aged(31-49)</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2. Middle Aged(31-49)</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3. Upper-Middle Aged(50-64)</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2. Middle Aged(31-49)</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3. Upper-Middle Aged(50-64)</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2. Middle Aged(31-49)</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1. Youth(0-30)</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1. Youth(0-30)</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3. Upper-Middle Aged(50-64)</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3. Upper-Middle Aged(50-64)</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2. Middle Aged(31-49)</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2. Middle Aged(31-49)</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2. Middle Aged(31-49)</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1. Youth(0-30)</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3. Upper-Middle Aged(50-64)</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1. Youth(0-30)</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3. Upper-Middle Aged(50-64)</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2. Middle Aged(31-49)</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1. Youth(0-30)</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2. Middle Aged(31-49)</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1. Youth(0-30)</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1. Youth(0-30)</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2. Middle Aged(31-49)</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2. Middle Aged(31-49)</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3. Upper-Middle Aged(50-64)</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3. Upper-Middle Aged(50-64)</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2. Middle Aged(31-49)</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2. Middle Aged(31-49)</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1. Youth(0-30)</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2. Middle Aged(31-49)</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2. Middle Aged(31-49)</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2. Middle Aged(31-49)</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2. Middle Aged(31-49)</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2. Middle Aged(31-49)</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2. Middle Aged(31-49)</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1. Youth(0-30)</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3. Upper-Middle Aged(50-64)</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3. Upper-Middle Aged(50-64)</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2. Middle Aged(31-49)</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2. Middle Aged(31-49)</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2. Middle Aged(31-49)</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2. Middle Aged(31-49)</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2. Middle Aged(31-49)</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2. Middle Aged(31-49)</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1. Youth(0-30)</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1. Youth(0-30)</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2. Middle Aged(31-49)</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2. Middle Aged(31-49)</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3. Upper-Middle Aged(50-64)</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1. Youth(0-30)</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4. Senior(65+)</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2. Middle Aged(31-49)</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2. Middle Aged(31-49)</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3. Upper-Middle Aged(50-64)</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2. Middle Aged(31-49)</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2. Middle Aged(31-49)</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2. Middle Aged(31-49)</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2. Middle Aged(31-49)</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3. Upper-Middle Aged(50-64)</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IF(L131&gt;65,"4. Senior(65+)",IF(L131&gt;=50,"3. Upper-Middle Aged(50-64)",IF(L131&gt;=31,"2. Middle Aged(31-49)",IF(L131&lt;31, "1. Youth(0-30)", "Invalid"))))</f>
        <v>2. Middle Aged(31-49)</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2. Middle Aged(31-49)</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3. Upper-Middle Aged(50-64)</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2. Middle Aged(31-49)</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3. Upper-Middle Aged(50-64)</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2. Middle Aged(31-49)</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3. Upper-Middle Aged(50-64)</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2. Middle Aged(31-49)</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2. Middle Aged(31-49)</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3. Upper-Middle Aged(50-64)</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3. Upper-Middle Aged(50-64)</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2. Middle Aged(31-49)</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1. Youth(0-30)</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2. Middle Aged(31-49)</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2. Middle Aged(31-49)</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2. Middle Aged(31-49)</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2. Middle Aged(31-49)</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2. Middle Aged(31-49)</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2. Middle Aged(31-49)</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3. Upper-Middle Aged(50-64)</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1. Youth(0-30)</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2. Middle Aged(31-49)</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2. Middle Aged(31-49)</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2. Middle Aged(31-49)</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2. Middle Aged(31-49)</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2. Middle Aged(31-49)</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2. Middle Aged(31-49)</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3. Upper-Middle Aged(50-64)</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3. Upper-Middle Aged(50-64)</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3. Upper-Middle Aged(50-64)</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2. Middle Aged(31-49)</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2. Middle Aged(31-49)</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2. Middle Aged(31-49)</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2. Middle Aged(31-49)</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3. Upper-Middle Aged(50-64)</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1. Youth(0-30)</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1. Youth(0-30)</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2. Middle Aged(31-49)</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2. Middle Aged(31-49)</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2. Middle Aged(31-49)</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2. Middle Aged(31-49)</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3. Upper-Middle Aged(50-64)</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3. Upper-Middle Aged(50-64)</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2. Middle Aged(31-49)</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1. Youth(0-30)</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2. Middle Aged(31-49)</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3. Upper-Middle Aged(50-64)</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1. Youth(0-30)</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2. Middle Aged(31-49)</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3. Upper-Middle Aged(50-64)</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2. Middle Aged(31-49)</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2. Middle Aged(31-49)</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3. Upper-Middle Aged(50-64)</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2. Middle Aged(31-49)</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4. Senior(65+)</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3. Upper-Middle Aged(50-64)</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2. Middle Aged(31-49)</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3. Upper-Middle Aged(50-64)</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3. Upper-Middle Aged(50-64)</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2. Middle Aged(31-49)</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2. Middle Aged(31-49)</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3. Upper-Middle Aged(50-64)</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2. Middle Aged(31-49)</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3. Upper-Middle Aged(50-64)</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IF(L195&gt;65,"4. Senior(65+)",IF(L195&gt;=50,"3. Upper-Middle Aged(50-64)",IF(L195&gt;=31,"2. Middle Aged(31-49)",IF(L195&lt;31, "1. Youth(0-30)", "Invalid"))))</f>
        <v>2. Middle Aged(31-49)</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2. Middle Aged(31-49)</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1. Youth(0-30)</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2. Middle Aged(31-49)</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4. Senior(65+)</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2. Middle Aged(31-49)</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2. Middle Aged(31-49)</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2. Middle Aged(31-49)</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1. Youth(0-30)</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2. Middle Aged(31-49)</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2. Middle Aged(31-49)</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3. Upper-Middle Aged(50-64)</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2. Middle Aged(31-49)</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3. Upper-Middle Aged(50-64)</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1. Youth(0-30)</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2. Middle Aged(31-49)</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2. Middle Aged(31-49)</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2. Middle Aged(31-49)</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2. Middle Aged(31-49)</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1. Youth(0-30)</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2. Middle Aged(31-49)</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3. Upper-Middle Aged(50-64)</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3. Upper-Middle Aged(50-64)</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3. Upper-Middle Aged(50-64)</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1. Youth(0-30)</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2. Middle Aged(31-49)</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1. Youth(0-30)</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2. Middle Aged(31-49)</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2. Middle Aged(31-49)</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2. Middle Aged(31-49)</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2. Middle Aged(31-49)</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4. Senior(65+)</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2. Middle Aged(31-49)</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2. Middle Aged(31-49)</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2. Middle Aged(31-49)</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2. Middle Aged(31-49)</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3. Upper-Middle Aged(50-64)</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3. Upper-Middle Aged(50-64)</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2. Middle Aged(31-49)</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2. Middle Aged(31-49)</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1. Youth(0-30)</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2. Middle Aged(31-49)</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4. Senior(65+)</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2. Middle Aged(31-49)</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1. Youth(0-30)</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2. Middle Aged(31-49)</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2. Middle Aged(31-49)</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2. Middle Aged(31-49)</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1. Youth(0-30)</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2. Middle Aged(31-49)</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1. Youth(0-30)</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3. Upper-Middle Aged(50-64)</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2. Middle Aged(31-49)</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3. Upper-Middle Aged(50-64)</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2. Middle Aged(31-49)</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3. Upper-Middle Aged(50-64)</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2. Middle Aged(31-49)</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4. Senior(65+)</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3. Upper-Middle Aged(50-64)</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2. Middle Aged(31-49)</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3. Upper-Middle Aged(50-64)</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3. Upper-Middle Aged(50-64)</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2. Middle Aged(31-49)</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2. Middle Aged(31-49)</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IF(L259&gt;65,"4. Senior(65+)",IF(L259&gt;=50,"3. Upper-Middle Aged(50-64)",IF(L259&gt;=31,"2. Middle Aged(31-49)",IF(L259&lt;31, "1. Youth(0-30)", "Invalid"))))</f>
        <v>2. Middle Aged(31-49)</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3. Upper-Middle Aged(50-64)</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2. Middle Aged(31-49)</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2. Middle Aged(31-49)</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2. Middle Aged(31-49)</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3. Upper-Middle Aged(50-64)</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2. Middle Aged(31-49)</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2. Middle Aged(31-49)</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2. Middle Aged(31-49)</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1. Youth(0-30)</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2. Middle Aged(31-49)</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2. Middle Aged(31-49)</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2. Middle Aged(31-49)</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3. Upper-Middle Aged(50-64)</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1. Youth(0-30)</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2. Middle Aged(31-49)</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1. Youth(0-30)</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2. Middle Aged(31-49)</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2. Middle Aged(31-49)</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2. Middle Aged(31-49)</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2. Middle Aged(31-49)</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2. Middle Aged(31-49)</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2. Middle Aged(31-49)</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2. Middle Aged(31-49)</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2. Middle Aged(31-49)</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2. Middle Aged(31-49)</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2. Middle Aged(31-49)</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2. Middle Aged(31-49)</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2. Middle Aged(31-49)</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2. Middle Aged(31-49)</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2. Middle Aged(31-49)</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2. Middle Aged(31-49)</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3. Upper-Middle Aged(50-64)</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2. Middle Aged(31-49)</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2. Middle Aged(31-49)</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2. Middle Aged(31-49)</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2. Middle Aged(31-49)</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2. Middle Aged(31-49)</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2. Middle Aged(31-49)</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2. Middle Aged(31-49)</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2. Middle Aged(31-49)</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3. Upper-Middle Aged(50-64)</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4. Senior(65+)</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3. Upper-Middle Aged(50-64)</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1. Youth(0-30)</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3. Upper-Middle Aged(50-64)</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2. Middle Aged(31-49)</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2. Middle Aged(31-49)</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3. Upper-Middle Aged(50-64)</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2. Middle Aged(31-49)</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4. Senior(65+)</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2. Middle Aged(31-49)</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2. Middle Aged(31-49)</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2. Middle Aged(31-49)</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2. Middle Aged(31-49)</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3. Upper-Middle Aged(50-64)</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3. Upper-Middle Aged(50-64)</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2. Middle Aged(31-49)</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2. Middle Aged(31-49)</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3. Upper-Middle Aged(50-64)</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2. Middle Aged(31-49)</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3. Upper-Middle Aged(50-64)</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2. Middle Aged(31-49)</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2. Middle Aged(31-49)</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IF(L323&gt;65,"4. Senior(65+)",IF(L323&gt;=50,"3. Upper-Middle Aged(50-64)",IF(L323&gt;=31,"2. Middle Aged(31-49)",IF(L323&lt;31, "1. Youth(0-30)", "Invalid"))))</f>
        <v>2. Middle Aged(31-49)</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2. Middle Aged(31-49)</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2. Middle Aged(31-49)</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2. Middle Aged(31-49)</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2. Middle Aged(31-49)</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1. Youth(0-30)</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2. Middle Aged(31-49)</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2. Middle Aged(31-49)</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3. Upper-Middle Aged(50-64)</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2. Middle Aged(31-49)</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1. Youth(0-30)</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2. Middle Aged(31-49)</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3. Upper-Middle Aged(50-64)</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2. Middle Aged(31-49)</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2. Middle Aged(31-49)</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2. Middle Aged(31-49)</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2. Middle Aged(31-49)</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3. Upper-Middle Aged(50-64)</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4. Senior(65+)</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1. Youth(0-30)</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2. Middle Aged(31-49)</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2. Middle Aged(31-49)</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2. Middle Aged(31-49)</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2. Middle Aged(31-49)</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3. Upper-Middle Aged(50-64)</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2. Middle Aged(31-49)</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2. Middle Aged(31-49)</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2. Middle Aged(31-49)</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1. Youth(0-30)</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1. Youth(0-30)</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2. Middle Aged(31-49)</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3. Upper-Middle Aged(50-64)</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2. Middle Aged(31-49)</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2. Middle Aged(31-49)</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2. Middle Aged(31-49)</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3. Upper-Middle Aged(50-64)</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2. Middle Aged(31-49)</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3. Upper-Middle Aged(50-64)</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1. Youth(0-30)</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2. Middle Aged(31-49)</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1. Youth(0-30)</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2. Middle Aged(31-49)</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4. Senior(65+)</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2. Middle Aged(31-49)</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2. Middle Aged(31-49)</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2. Middle Aged(31-49)</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3. Upper-Middle Aged(50-64)</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3. Upper-Middle Aged(50-64)</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3. Upper-Middle Aged(50-64)</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2. Middle Aged(31-49)</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3. Upper-Middle Aged(50-64)</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2. Middle Aged(31-49)</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1. Youth(0-30)</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2. Middle Aged(31-49)</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4. Senior(65+)</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3. Upper-Middle Aged(50-64)</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3. Upper-Middle Aged(50-64)</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3. Upper-Middle Aged(50-64)</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2. Middle Aged(31-49)</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1. Youth(0-30)</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4. Senior(65+)</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3. Upper-Middle Aged(50-64)</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2. Middle Aged(31-49)</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1. Youth(0-30)</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IF(L387&gt;65,"4. Senior(65+)",IF(L387&gt;=50,"3. Upper-Middle Aged(50-64)",IF(L387&gt;=31,"2. Middle Aged(31-49)",IF(L387&lt;31, "1. Youth(0-30)", "Invalid"))))</f>
        <v>2. Middle Aged(31-49)</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2. Middle Aged(31-49)</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2. Middle Aged(31-49)</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3. Upper-Middle Aged(50-64)</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2. Middle Aged(31-49)</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2. Middle Aged(31-49)</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2. Middle Aged(31-49)</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3. Upper-Middle Aged(50-64)</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2. Middle Aged(31-49)</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2. Middle Aged(31-49)</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2. Middle Aged(31-49)</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2. Middle Aged(31-49)</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3. Upper-Middle Aged(50-64)</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2. Middle Aged(31-49)</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3. Upper-Middle Aged(50-64)</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3. Upper-Middle Aged(50-64)</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4. Senior(65+)</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2. Middle Aged(31-49)</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2. Middle Aged(31-49)</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3. Upper-Middle Aged(50-64)</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2. Middle Aged(31-49)</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2. Middle Aged(31-49)</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2. Middle Aged(31-49)</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2. Middle Aged(31-49)</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3. Upper-Middle Aged(50-64)</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2. Middle Aged(31-49)</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2. Middle Aged(31-49)</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2. Middle Aged(31-49)</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4. Senior(65+)</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2. Middle Aged(31-49)</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2. Middle Aged(31-49)</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2. Middle Aged(31-49)</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4. Senior(65+)</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2. Middle Aged(31-49)</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3. Upper-Middle Aged(50-64)</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3. Upper-Middle Aged(50-64)</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3. Upper-Middle Aged(50-64)</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2. Middle Aged(31-49)</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2. Middle Aged(31-49)</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2. Middle Aged(31-49)</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4. Senior(65+)</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1. Youth(0-30)</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2. Middle Aged(31-49)</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2. Middle Aged(31-49)</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2. Middle Aged(31-49)</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3. Upper-Middle Aged(50-64)</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1. Youth(0-30)</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2. Middle Aged(31-49)</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1. Youth(0-30)</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3. Upper-Middle Aged(50-64)</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4. Senior(65+)</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3. Upper-Middle Aged(50-64)</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1. Youth(0-30)</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2. Middle Aged(31-49)</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2. Middle Aged(31-49)</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2. Middle Aged(31-49)</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3. Upper-Middle Aged(50-64)</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2. Middle Aged(31-49)</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2. Middle Aged(31-49)</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2. Middle Aged(31-49)</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2. Middle Aged(31-49)</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2. Middle Aged(31-49)</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2. Middle Aged(31-49)</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2. Middle Aged(31-49)</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IF(L451&gt;65,"4. Senior(65+)",IF(L451&gt;=50,"3. Upper-Middle Aged(50-64)",IF(L451&gt;=31,"2. Middle Aged(31-49)",IF(L451&lt;31, "1. Youth(0-30)", "Invalid"))))</f>
        <v>2. Middle Aged(31-49)</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2. Middle Aged(31-49)</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2. Middle Aged(31-49)</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4. Senior(65+)</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2. Middle Aged(31-49)</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2. Middle Aged(31-49)</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3. Upper-Middle Aged(50-64)</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3. Upper-Middle Aged(50-64)</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3. Upper-Middle Aged(50-64)</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2. Middle Aged(31-49)</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2. Middle Aged(31-49)</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2. Middle Aged(31-49)</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2. Middle Aged(31-49)</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2. Middle Aged(31-49)</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2. Middle Aged(31-49)</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2. Middle Aged(31-49)</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3. Upper-Middle Aged(50-64)</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2. Middle Aged(31-49)</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2. Middle Aged(31-49)</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2. Middle Aged(31-49)</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3. Upper-Middle Aged(50-64)</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1. Youth(0-30)</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2. Middle Aged(31-49)</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2. Middle Aged(31-49)</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2. Middle Aged(31-49)</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2. Middle Aged(31-49)</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3. Upper-Middle Aged(50-64)</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2. Middle Aged(31-49)</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3. Upper-Middle Aged(50-64)</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2. Middle Aged(31-49)</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2. Middle Aged(31-49)</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2. Middle Aged(31-49)</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2. Middle Aged(31-49)</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2. Middle Aged(31-49)</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4. Senior(65+)</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2. Middle Aged(31-49)</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2. Middle Aged(31-49)</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3. Upper-Middle Aged(50-64)</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2. Middle Aged(31-49)</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2. Middle Aged(31-49)</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2. Middle Aged(31-49)</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2. Middle Aged(31-49)</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2. Middle Aged(31-49)</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2. Middle Aged(31-49)</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3. Upper-Middle Aged(50-64)</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3. Upper-Middle Aged(50-64)</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3. Upper-Middle Aged(50-64)</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2. Middle Aged(31-49)</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2. Middle Aged(31-49)</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2. Middle Aged(31-49)</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2. Middle Aged(31-49)</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2. Middle Aged(31-49)</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2. Middle Aged(31-49)</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1. Youth(0-30)</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2. Middle Aged(31-49)</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2. Middle Aged(31-49)</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2. Middle Aged(31-49)</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2. Middle Aged(31-49)</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3. Upper-Middle Aged(50-64)</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1. Youth(0-30)</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2. Middle Aged(31-49)</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2. Middle Aged(31-49)</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4. Senior(65+)</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2. Middle Aged(31-49)</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IF(L515&gt;65,"4. Senior(65+)",IF(L515&gt;=50,"3. Upper-Middle Aged(50-64)",IF(L515&gt;=31,"2. Middle Aged(31-49)",IF(L515&lt;31, "1. Youth(0-30)", "Invalid"))))</f>
        <v>3. Upper-Middle Aged(50-64)</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2. Middle Aged(31-49)</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2. Middle Aged(31-49)</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2. Middle Aged(31-49)</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2. Middle Aged(31-49)</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2. Middle Aged(31-49)</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3. Upper-Middle Aged(50-64)</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2. Middle Aged(31-49)</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3. Upper-Middle Aged(50-64)</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2. Middle Aged(31-49)</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2. Middle Aged(31-49)</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4. Senior(65+)</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3. Upper-Middle Aged(50-64)</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2. Middle Aged(31-49)</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2. Middle Aged(31-49)</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1. Youth(0-30)</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3. Upper-Middle Aged(50-64)</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1. Youth(0-30)</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1. Youth(0-30)</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2. Middle Aged(31-49)</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4. Senior(65+)</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3. Upper-Middle Aged(50-64)</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2. Middle Aged(31-49)</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2. Middle Aged(31-49)</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2. Middle Aged(31-49)</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2. Middle Aged(31-49)</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2. Middle Aged(31-49)</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3. Upper-Middle Aged(50-64)</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2. Middle Aged(31-49)</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1. Youth(0-30)</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3. Upper-Middle Aged(50-64)</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2. Middle Aged(31-49)</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1. Youth(0-30)</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2. Middle Aged(31-49)</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3. Upper-Middle Aged(50-64)</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2. Middle Aged(31-49)</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2. Middle Aged(31-49)</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2. Middle Aged(31-49)</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3. Upper-Middle Aged(50-64)</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3. Upper-Middle Aged(50-64)</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4. Senior(65+)</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2. Middle Aged(31-49)</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2. Middle Aged(31-49)</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2. Middle Aged(31-49)</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2. Middle Aged(31-49)</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2. Middle Aged(31-49)</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3. Upper-Middle Aged(50-64)</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2. Middle Aged(31-49)</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2. Middle Aged(31-49)</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2. Middle Aged(31-49)</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1. Youth(0-30)</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1. Youth(0-30)</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3. Upper-Middle Aged(50-64)</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4. Senior(65+)</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2. Middle Aged(31-49)</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2. Middle Aged(31-49)</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4. Senior(65+)</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3. Upper-Middle Aged(50-64)</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3. Upper-Middle Aged(50-64)</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1. Youth(0-30)</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3. Upper-Middle Aged(50-64)</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2. Middle Aged(31-49)</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3. Upper-Middle Aged(50-64)</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2. Middle Aged(31-49)</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IF(L579&gt;65,"4. Senior(65+)",IF(L579&gt;=50,"3. Upper-Middle Aged(50-64)",IF(L579&gt;=31,"2. Middle Aged(31-49)",IF(L579&lt;31, "1. Youth(0-30)", "Invalid"))))</f>
        <v>2. Middle Aged(31-49)</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3. Upper-Middle Aged(50-64)</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2. Middle Aged(31-49)</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4. Senior(65+)</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1. Youth(0-30)</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2. Middle Aged(31-49)</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4. Senior(65+)</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2. Middle Aged(31-49)</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2. Middle Aged(31-49)</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3. Upper-Middle Aged(50-64)</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2. Middle Aged(31-49)</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3. Upper-Middle Aged(50-64)</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3. Upper-Middle Aged(50-64)</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2. Middle Aged(31-49)</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3. Upper-Middle Aged(50-64)</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2. Middle Aged(31-49)</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2. Middle Aged(31-49)</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4. Senior(65+)</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4. Senior(65+)</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2. Middle Aged(31-49)</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3. Upper-Middle Aged(50-64)</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2. Middle Aged(31-49)</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3. Upper-Middle Aged(50-64)</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2. Middle Aged(31-49)</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2. Middle Aged(31-49)</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3. Upper-Middle Aged(50-64)</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2. Middle Aged(31-49)</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1. Youth(0-30)</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3. Upper-Middle Aged(50-64)</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2. Middle Aged(31-49)</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2. Middle Aged(31-49)</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3. Upper-Middle Aged(50-64)</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2. Middle Aged(31-49)</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2. Middle Aged(31-49)</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2. Middle Aged(31-49)</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1. Youth(0-30)</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2. Middle Aged(31-49)</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2. Middle Aged(31-49)</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2. Middle Aged(31-49)</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2. Middle Aged(31-49)</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2. Middle Aged(31-49)</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2. Middle Aged(31-49)</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1. Youth(0-30)</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2. Middle Aged(31-49)</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3. Upper-Middle Aged(50-64)</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2. Middle Aged(31-49)</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3. Upper-Middle Aged(50-64)</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1. Youth(0-30)</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4. Senior(65+)</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1. Youth(0-30)</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4. Senior(65+)</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3. Upper-Middle Aged(50-64)</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2. Middle Aged(31-49)</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1. Youth(0-30)</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2. Middle Aged(31-49)</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2. Middle Aged(31-49)</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2. Middle Aged(31-49)</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4. Senior(65+)</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2. Middle Aged(31-49)</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2. Middle Aged(31-49)</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1. Youth(0-30)</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4. Senior(65+)</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3. Upper-Middle Aged(50-64)</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3. Upper-Middle Aged(50-64)</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IF(L643&gt;65,"4. Senior(65+)",IF(L643&gt;=50,"3. Upper-Middle Aged(50-64)",IF(L643&gt;=31,"2. Middle Aged(31-49)",IF(L643&lt;31, "1. Youth(0-30)", "Invalid"))))</f>
        <v>3. Upper-Middle Aged(50-64)</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3. Upper-Middle Aged(50-64)</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2. Middle Aged(31-49)</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2. Middle Aged(31-49)</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2. Middle Aged(31-49)</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2. Middle Aged(31-49)</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2. Middle Aged(31-49)</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3. Upper-Middle Aged(50-64)</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2. Middle Aged(31-49)</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4. Senior(65+)</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2. Middle Aged(31-49)</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2. Middle Aged(31-49)</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2. Middle Aged(31-49)</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2. Middle Aged(31-49)</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2. Middle Aged(31-49)</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3. Upper-Middle Aged(50-64)</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2. Middle Aged(31-49)</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2. Middle Aged(31-49)</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3. Upper-Middle Aged(50-64)</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2. Middle Aged(31-49)</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1. Youth(0-30)</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2. Middle Aged(31-49)</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2. Middle Aged(31-49)</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2. Middle Aged(31-49)</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2. Middle Aged(31-49)</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2. Middle Aged(31-49)</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3. Upper-Middle Aged(50-64)</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2. Middle Aged(31-49)</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3. Upper-Middle Aged(50-64)</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3. Upper-Middle Aged(50-64)</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2. Middle Aged(31-49)</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1. Youth(0-30)</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2. Middle Aged(31-49)</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2. Middle Aged(31-49)</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2. Middle Aged(31-49)</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2. Middle Aged(31-49)</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2. Middle Aged(31-49)</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3. Upper-Middle Aged(50-64)</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3. Upper-Middle Aged(50-64)</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2. Middle Aged(31-49)</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2. Middle Aged(31-49)</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3. Upper-Middle Aged(50-64)</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2. Middle Aged(31-49)</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2. Middle Aged(31-49)</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3. Upper-Middle Aged(50-64)</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3. Upper-Middle Aged(50-64)</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1. Youth(0-30)</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1. Youth(0-30)</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1. Youth(0-30)</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2. Middle Aged(31-49)</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2. Middle Aged(31-49)</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2. Middle Aged(31-49)</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2. Middle Aged(31-49)</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2. Middle Aged(31-49)</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2. Middle Aged(31-49)</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1. Youth(0-30)</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1. Youth(0-30)</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2. Middle Aged(31-49)</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2. Middle Aged(31-49)</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3. Upper-Middle Aged(50-64)</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1. Youth(0-30)</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2. Middle Aged(31-49)</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2. Middle Aged(31-49)</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2. Middle Aged(31-49)</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IF(L707&gt;65,"4. Senior(65+)",IF(L707&gt;=50,"3. Upper-Middle Aged(50-64)",IF(L707&gt;=31,"2. Middle Aged(31-49)",IF(L707&lt;31, "1. Youth(0-30)", "Invalid"))))</f>
        <v>3. Upper-Middle Aged(50-64)</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2. Middle Aged(31-49)</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2. Middle Aged(31-49)</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3. Upper-Middle Aged(50-64)</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3. Upper-Middle Aged(50-64)</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2. Middle Aged(31-49)</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3. Upper-Middle Aged(50-64)</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3. Upper-Middle Aged(50-64)</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2. Middle Aged(31-49)</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1. Youth(0-30)</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2. Middle Aged(31-49)</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2. Middle Aged(31-49)</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2. Middle Aged(31-49)</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2. Middle Aged(31-49)</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2. Middle Aged(31-49)</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3. Upper-Middle Aged(50-64)</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2. Middle Aged(31-49)</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3. Upper-Middle Aged(50-64)</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2. Middle Aged(31-49)</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2. Middle Aged(31-49)</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2. Middle Aged(31-49)</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3. Upper-Middle Aged(50-64)</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2. Middle Aged(31-49)</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1. Youth(0-30)</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2. Middle Aged(31-49)</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2. Middle Aged(31-49)</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2. Middle Aged(31-49)</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2. Middle Aged(31-49)</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2. Middle Aged(31-49)</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2. Middle Aged(31-49)</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1. Youth(0-30)</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2. Middle Aged(31-49)</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2. Middle Aged(31-49)</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2. Middle Aged(31-49)</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3. Upper-Middle Aged(50-64)</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1. Youth(0-30)</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2. Middle Aged(31-49)</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1. Youth(0-30)</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2. Middle Aged(31-49)</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3. Upper-Middle Aged(50-64)</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2. Middle Aged(31-49)</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3. Upper-Middle Aged(50-64)</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2. Middle Aged(31-49)</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4. Senior(65+)</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3. Upper-Middle Aged(50-64)</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3. Upper-Middle Aged(50-64)</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2. Middle Aged(31-49)</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2. Middle Aged(31-49)</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1. Youth(0-30)</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3. Upper-Middle Aged(50-64)</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3. Upper-Middle Aged(50-64)</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2. Middle Aged(31-49)</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3. Upper-Middle Aged(50-64)</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2. Middle Aged(31-49)</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2. Middle Aged(31-49)</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3. Upper-Middle Aged(50-64)</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3. Upper-Middle Aged(50-64)</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2. Middle Aged(31-49)</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2. Middle Aged(31-49)</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1. Youth(0-30)</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2. Middle Aged(31-49)</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2. Middle Aged(31-49)</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3. Upper-Middle Aged(50-64)</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2. Middle Aged(31-49)</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IF(L771&gt;65,"4. Senior(65+)",IF(L771&gt;=50,"3. Upper-Middle Aged(50-64)",IF(L771&gt;=31,"2. Middle Aged(31-49)",IF(L771&lt;31, "1. Youth(0-30)", "Invalid"))))</f>
        <v>2. Middle Aged(31-49)</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3. Upper-Middle Aged(50-64)</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2. Middle Aged(31-49)</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2. Middle Aged(31-49)</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2. Middle Aged(31-49)</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2. Middle Aged(31-49)</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3. Upper-Middle Aged(50-64)</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3. Upper-Middle Aged(50-64)</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1. Youth(0-30)</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2. Middle Aged(31-49)</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3. Upper-Middle Aged(50-64)</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3. Upper-Middle Aged(50-64)</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2. Middle Aged(31-49)</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2. Middle Aged(31-49)</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2. Middle Aged(31-49)</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3. Upper-Middle Aged(50-64)</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1. Youth(0-30)</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2. Middle Aged(31-49)</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3. Upper-Middle Aged(50-64)</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2. Middle Aged(31-49)</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2. Middle Aged(31-49)</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3. Upper-Middle Aged(50-64)</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1. Youth(0-30)</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3. Upper-Middle Aged(50-64)</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3. Upper-Middle Aged(50-64)</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4. Senior(65+)</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3. Upper-Middle Aged(50-64)</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3. Upper-Middle Aged(50-64)</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1. Youth(0-30)</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1. Youth(0-30)</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2. Middle Aged(31-49)</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2. Middle Aged(31-49)</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4. Senior(65+)</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1. Youth(0-30)</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1. Youth(0-30)</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1. Youth(0-30)</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2. Middle Aged(31-49)</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3. Upper-Middle Aged(50-64)</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2. Middle Aged(31-49)</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3. Upper-Middle Aged(50-64)</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4. Senior(65+)</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3. Upper-Middle Aged(50-64)</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2. Middle Aged(31-49)</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3. Upper-Middle Aged(50-64)</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3. Upper-Middle Aged(50-64)</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3. Upper-Middle Aged(50-64)</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1. Youth(0-30)</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2. Middle Aged(31-49)</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2. Middle Aged(31-49)</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1. Youth(0-30)</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1. Youth(0-30)</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2. Middle Aged(31-49)</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2. Middle Aged(31-49)</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2. Middle Aged(31-49)</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3. Upper-Middle Aged(50-64)</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2. Middle Aged(31-49)</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3. Upper-Middle Aged(50-64)</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2. Middle Aged(31-49)</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2. Middle Aged(31-49)</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1. Youth(0-30)</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4. Senior(65+)</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3. Upper-Middle Aged(50-64)</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2. Middle Aged(31-49)</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2. Middle Aged(31-49)</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IF(L835&gt;65,"4. Senior(65+)",IF(L835&gt;=50,"3. Upper-Middle Aged(50-64)",IF(L835&gt;=31,"2. Middle Aged(31-49)",IF(L835&lt;31, "1. Youth(0-30)", "Invalid"))))</f>
        <v>2. Middle Aged(31-49)</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3. Upper-Middle Aged(50-64)</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2. Middle Aged(31-49)</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1. Youth(0-30)</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2. Middle Aged(31-49)</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2. Middle Aged(31-49)</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2. Middle Aged(31-49)</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3. Upper-Middle Aged(50-64)</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3. Upper-Middle Aged(50-64)</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2. Middle Aged(31-49)</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3. Upper-Middle Aged(50-64)</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3. Upper-Middle Aged(50-64)</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3. Upper-Middle Aged(50-64)</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3. Upper-Middle Aged(50-64)</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1. Youth(0-30)</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2. Middle Aged(31-49)</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3. Upper-Middle Aged(50-64)</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4. Senior(65+)</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2. Middle Aged(31-49)</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2. Middle Aged(31-49)</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2. Middle Aged(31-49)</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2. Middle Aged(31-49)</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2. Middle Aged(31-49)</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1. Youth(0-30)</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2. Middle Aged(31-49)</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2. Middle Aged(31-49)</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2. Middle Aged(31-49)</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2. Middle Aged(31-49)</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3. Upper-Middle Aged(50-64)</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2. Middle Aged(31-49)</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2. Middle Aged(31-49)</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2. Middle Aged(31-49)</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2. Middle Aged(31-49)</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3. Upper-Middle Aged(50-64)</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2. Middle Aged(31-49)</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3. Upper-Middle Aged(50-64)</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2. Middle Aged(31-49)</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2. Middle Aged(31-49)</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3. Upper-Middle Aged(50-64)</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3. Upper-Middle Aged(50-64)</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2. Middle Aged(31-49)</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3. Upper-Middle Aged(50-64)</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2. Middle Aged(31-49)</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1. Youth(0-30)</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3. Upper-Middle Aged(50-64)</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4. Senior(65+)</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2. Middle Aged(31-49)</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2. Middle Aged(31-49)</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4. Senior(65+)</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2. Middle Aged(31-49)</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2. Middle Aged(31-49)</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4. Senior(65+)</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2. Middle Aged(31-49)</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2. Middle Aged(31-49)</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2. Middle Aged(31-49)</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2. Middle Aged(31-49)</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2. Middle Aged(31-49)</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2. Middle Aged(31-49)</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4. Senior(65+)</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2. Middle Aged(31-49)</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2. Middle Aged(31-49)</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2. Middle Aged(31-49)</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3. Upper-Middle Aged(50-64)</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2. Middle Aged(31-49)</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IF(L899&gt;65,"4. Senior(65+)",IF(L899&gt;=50,"3. Upper-Middle Aged(50-64)",IF(L899&gt;=31,"2. Middle Aged(31-49)",IF(L899&lt;31, "1. Youth(0-30)", "Invalid"))))</f>
        <v>1. Youth(0-30)</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3. Upper-Middle Aged(50-64)</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2. Middle Aged(31-49)</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2. Middle Aged(31-49)</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2. Middle Aged(31-49)</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2. Middle Aged(31-49)</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4. Senior(65+)</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2. Middle Aged(31-49)</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2. Middle Aged(31-49)</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2. Middle Aged(31-49)</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3. Upper-Middle Aged(50-64)</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2. Middle Aged(31-49)</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2. Middle Aged(31-49)</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2. Middle Aged(31-49)</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3. Upper-Middle Aged(50-64)</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2. Middle Aged(31-49)</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2. Middle Aged(31-49)</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2. Middle Aged(31-49)</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3. Upper-Middle Aged(50-64)</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2. Middle Aged(31-49)</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2. Middle Aged(31-49)</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2. Middle Aged(31-49)</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3. Upper-Middle Aged(50-64)</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3. Upper-Middle Aged(50-64)</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2. Middle Aged(31-49)</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3. Upper-Middle Aged(50-64)</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3. Upper-Middle Aged(50-64)</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2. Middle Aged(31-49)</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2. Middle Aged(31-49)</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3. Upper-Middle Aged(50-64)</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2. Middle Aged(31-49)</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2. Middle Aged(31-49)</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3. Upper-Middle Aged(50-64)</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2. Middle Aged(31-49)</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2. Middle Aged(31-49)</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1. Youth(0-30)</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1. Youth(0-30)</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3. Upper-Middle Aged(50-64)</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2. Middle Aged(31-49)</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3. Upper-Middle Aged(50-64)</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2. Middle Aged(31-49)</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1. Youth(0-30)</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3. Upper-Middle Aged(50-64)</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2. Middle Aged(31-49)</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2. Middle Aged(31-49)</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3. Upper-Middle Aged(50-64)</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2. Middle Aged(31-49)</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2. Middle Aged(31-49)</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2. Middle Aged(31-49)</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3. Upper-Middle Aged(50-64)</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2. Middle Aged(31-49)</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2. Middle Aged(31-49)</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3. Upper-Middle Aged(50-64)</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2. Middle Aged(31-49)</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2. Middle Aged(31-49)</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3. Upper-Middle Aged(50-64)</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1. Youth(0-30)</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2. Middle Aged(31-49)</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2. Middle Aged(31-49)</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2. Middle Aged(31-49)</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1. Youth(0-30)</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2. Middle Aged(31-49)</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2. Middle Aged(31-49)</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2. Middle Aged(31-49)</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IF(L963&gt;65,"4. Senior(65+)",IF(L963&gt;=50,"3. Upper-Middle Aged(50-64)",IF(L963&gt;=31,"2. Middle Aged(31-49)",IF(L963&lt;31, "1. Youth(0-30)", "Invalid"))))</f>
        <v>3. Upper-Middle Aged(50-64)</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3. Upper-Middle Aged(50-64)</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4. Senior(65+)</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3. Upper-Middle Aged(50-64)</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2. Middle Aged(31-49)</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2. Middle Aged(31-49)</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3. Upper-Middle Aged(50-64)</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1. Youth(0-30)</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2. Middle Aged(31-49)</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2. Middle Aged(31-49)</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3. Upper-Middle Aged(50-64)</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3. Upper-Middle Aged(50-64)</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2. Middle Aged(31-49)</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3. Upper-Middle Aged(50-64)</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2. Middle Aged(31-49)</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4. Senior(65+)</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3. Upper-Middle Aged(50-64)</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2. Middle Aged(31-49)</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2. Middle Aged(31-49)</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2. Middle Aged(31-49)</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2. Middle Aged(31-49)</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2. Middle Aged(31-49)</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2. Middle Aged(31-49)</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2. Middle Aged(31-49)</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2. Middle Aged(31-49)</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3. Upper-Middle Aged(50-64)</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4. Senior(65+)</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3. Upper-Middle Aged(50-64)</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2. Middle Aged(31-49)</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1. Youth(0-30)</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2. Middle Aged(31-49)</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2. Middle Aged(31-49)</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2. Middle Aged(31-49)</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2. Middle Aged(31-49)</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3. Upper-Middle Aged(50-64)</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2. Middle Aged(31-49)</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2. Middle Aged(31-49)</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2. Middle Aged(31-49)</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3. Upper-Middle Aged(50-64)</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AB96CABB-9191-4D1B-A742-4A5097DC2932}">
    <filterColumn colId="5">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773A-3D8C-440A-9B57-B8C4CBA938FC}">
  <dimension ref="A1:D46"/>
  <sheetViews>
    <sheetView workbookViewId="0">
      <selection sqref="A1:D5"/>
      <pivotSelection pane="bottomRight" showHeader="1" click="1" r:id="rId3">
        <pivotArea type="all" dataOnly="0" outline="0" fieldPosition="0"/>
      </pivotSelection>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3" t="s">
        <v>41</v>
      </c>
      <c r="B1" s="3" t="s">
        <v>44</v>
      </c>
    </row>
    <row r="2" spans="1:4" x14ac:dyDescent="0.25">
      <c r="A2" s="3" t="s">
        <v>42</v>
      </c>
      <c r="B2" t="s">
        <v>18</v>
      </c>
      <c r="C2" t="s">
        <v>15</v>
      </c>
      <c r="D2" t="s">
        <v>43</v>
      </c>
    </row>
    <row r="3" spans="1:4" x14ac:dyDescent="0.25">
      <c r="A3" s="4" t="s">
        <v>39</v>
      </c>
      <c r="B3" s="5">
        <v>53440</v>
      </c>
      <c r="C3" s="5">
        <v>55774.058577405856</v>
      </c>
      <c r="D3" s="5">
        <v>54580.777096114522</v>
      </c>
    </row>
    <row r="4" spans="1:4" x14ac:dyDescent="0.25">
      <c r="A4" s="4" t="s">
        <v>38</v>
      </c>
      <c r="B4" s="5">
        <v>56208.178438661707</v>
      </c>
      <c r="C4" s="5">
        <v>60123.966942148763</v>
      </c>
      <c r="D4" s="5">
        <v>58062.62230919765</v>
      </c>
    </row>
    <row r="5" spans="1:4" x14ac:dyDescent="0.25">
      <c r="A5" s="4" t="s">
        <v>43</v>
      </c>
      <c r="B5" s="5">
        <v>54874.759152215796</v>
      </c>
      <c r="C5" s="5">
        <v>57962.577962577961</v>
      </c>
      <c r="D5" s="5">
        <v>56360</v>
      </c>
    </row>
    <row r="20" spans="1:4" x14ac:dyDescent="0.25">
      <c r="A20" s="3" t="s">
        <v>45</v>
      </c>
      <c r="B20" s="3" t="s">
        <v>44</v>
      </c>
    </row>
    <row r="21" spans="1:4" x14ac:dyDescent="0.25">
      <c r="A21" s="3" t="s">
        <v>42</v>
      </c>
      <c r="B21" t="s">
        <v>18</v>
      </c>
      <c r="C21" t="s">
        <v>15</v>
      </c>
      <c r="D21" t="s">
        <v>43</v>
      </c>
    </row>
    <row r="22" spans="1:4" x14ac:dyDescent="0.25">
      <c r="A22" s="4" t="s">
        <v>16</v>
      </c>
      <c r="B22">
        <v>166</v>
      </c>
      <c r="C22">
        <v>200</v>
      </c>
      <c r="D22">
        <v>366</v>
      </c>
    </row>
    <row r="23" spans="1:4" x14ac:dyDescent="0.25">
      <c r="A23" s="4" t="s">
        <v>26</v>
      </c>
      <c r="B23">
        <v>92</v>
      </c>
      <c r="C23">
        <v>77</v>
      </c>
      <c r="D23">
        <v>169</v>
      </c>
    </row>
    <row r="24" spans="1:4" x14ac:dyDescent="0.25">
      <c r="A24" s="4" t="s">
        <v>22</v>
      </c>
      <c r="B24">
        <v>67</v>
      </c>
      <c r="C24">
        <v>95</v>
      </c>
      <c r="D24">
        <v>162</v>
      </c>
    </row>
    <row r="25" spans="1:4" x14ac:dyDescent="0.25">
      <c r="A25" s="4" t="s">
        <v>23</v>
      </c>
      <c r="B25">
        <v>116</v>
      </c>
      <c r="C25">
        <v>76</v>
      </c>
      <c r="D25">
        <v>192</v>
      </c>
    </row>
    <row r="26" spans="1:4" x14ac:dyDescent="0.25">
      <c r="A26" s="4" t="s">
        <v>46</v>
      </c>
      <c r="B26">
        <v>78</v>
      </c>
      <c r="C26">
        <v>33</v>
      </c>
      <c r="D26">
        <v>111</v>
      </c>
    </row>
    <row r="27" spans="1:4" x14ac:dyDescent="0.25">
      <c r="A27" s="4" t="s">
        <v>43</v>
      </c>
      <c r="B27">
        <v>519</v>
      </c>
      <c r="C27">
        <v>481</v>
      </c>
      <c r="D27">
        <v>1000</v>
      </c>
    </row>
    <row r="40" spans="1:4" x14ac:dyDescent="0.25">
      <c r="A40" s="3" t="s">
        <v>45</v>
      </c>
      <c r="B40" s="3" t="s">
        <v>44</v>
      </c>
    </row>
    <row r="41" spans="1:4" x14ac:dyDescent="0.25">
      <c r="A41" s="3" t="s">
        <v>42</v>
      </c>
      <c r="B41" t="s">
        <v>18</v>
      </c>
      <c r="C41" t="s">
        <v>15</v>
      </c>
      <c r="D41" t="s">
        <v>43</v>
      </c>
    </row>
    <row r="42" spans="1:4" x14ac:dyDescent="0.25">
      <c r="A42" s="4" t="s">
        <v>47</v>
      </c>
      <c r="B42">
        <v>71</v>
      </c>
      <c r="C42">
        <v>39</v>
      </c>
      <c r="D42">
        <v>110</v>
      </c>
    </row>
    <row r="43" spans="1:4" x14ac:dyDescent="0.25">
      <c r="A43" s="4" t="s">
        <v>48</v>
      </c>
      <c r="B43">
        <v>270</v>
      </c>
      <c r="C43">
        <v>320</v>
      </c>
      <c r="D43">
        <v>590</v>
      </c>
    </row>
    <row r="44" spans="1:4" x14ac:dyDescent="0.25">
      <c r="A44" s="4" t="s">
        <v>49</v>
      </c>
      <c r="B44">
        <v>142</v>
      </c>
      <c r="C44">
        <v>108</v>
      </c>
      <c r="D44">
        <v>250</v>
      </c>
    </row>
    <row r="45" spans="1:4" x14ac:dyDescent="0.25">
      <c r="A45" s="4" t="s">
        <v>50</v>
      </c>
      <c r="B45">
        <v>36</v>
      </c>
      <c r="C45">
        <v>14</v>
      </c>
      <c r="D45">
        <v>50</v>
      </c>
    </row>
    <row r="46" spans="1:4" x14ac:dyDescent="0.25">
      <c r="A46" s="4" t="s">
        <v>43</v>
      </c>
      <c r="B46">
        <v>519</v>
      </c>
      <c r="C46">
        <v>481</v>
      </c>
      <c r="D4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QSK1184</cp:lastModifiedBy>
  <dcterms:created xsi:type="dcterms:W3CDTF">2022-03-18T02:50:57Z</dcterms:created>
  <dcterms:modified xsi:type="dcterms:W3CDTF">2024-03-05T11:04:10Z</dcterms:modified>
</cp:coreProperties>
</file>