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wSePvvY1A4gw2ZCGIRfX2xrrcX1eXE/IVeelnGINv9Q="/>
    </ext>
  </extLst>
</workbook>
</file>

<file path=xl/sharedStrings.xml><?xml version="1.0" encoding="utf-8"?>
<sst xmlns="http://schemas.openxmlformats.org/spreadsheetml/2006/main" count="72" uniqueCount="71">
  <si>
    <t>ghansyambhai sapariya</t>
  </si>
  <si>
    <t>sanjay steel</t>
  </si>
  <si>
    <t>bharatbhai nathvani</t>
  </si>
  <si>
    <t>tirupati machine,tools</t>
  </si>
  <si>
    <t>jenilbhai (sitaram)</t>
  </si>
  <si>
    <t>aayan aanand bhalodi</t>
  </si>
  <si>
    <t>jivanbhai j.p.steel</t>
  </si>
  <si>
    <t>bhimajibhai veljibhai parmar</t>
  </si>
  <si>
    <t>arvind enterprize</t>
  </si>
  <si>
    <t>s.r.steel</t>
  </si>
  <si>
    <t>kankai treders</t>
  </si>
  <si>
    <t>rambhai bhangtani</t>
  </si>
  <si>
    <t>vijaibhai rameshbhai jadu</t>
  </si>
  <si>
    <t>tulsibhai bhangtani</t>
  </si>
  <si>
    <t>sri ram enterprize</t>
  </si>
  <si>
    <t>j.k. machine,tools</t>
  </si>
  <si>
    <t>gunvantbhai ranchhodbhai vegad</t>
  </si>
  <si>
    <t>pankajbhai samajibhai ramani</t>
  </si>
  <si>
    <t>kuhan budhhdev (valabh trusty)</t>
  </si>
  <si>
    <t>khapang machinary</t>
  </si>
  <si>
    <t>sva. Dayabhai lakhshmanbhai sagpariya</t>
  </si>
  <si>
    <t>sva. Raghavjibhai dayabhai sagpariya</t>
  </si>
  <si>
    <t>sva. Chhaganbhai raghavajibhai Sagpariya</t>
  </si>
  <si>
    <t>sva. Kamarben dayabhai Sagpariya</t>
  </si>
  <si>
    <t>sva. Dhamaiben radhavjibhai Sagpariya</t>
  </si>
  <si>
    <t>sva. Puriben radhavjibhai Sagpariya</t>
  </si>
  <si>
    <t>sva. Radiyatben chhaganbhai Sagpariya</t>
  </si>
  <si>
    <t>sva. Jaisriben jitendrabhai Sagpariya</t>
  </si>
  <si>
    <t>sva. Bhavanaben jayantbhai Sagpariya</t>
  </si>
  <si>
    <t>dhirajlal chhaganlal kacha</t>
  </si>
  <si>
    <t>harilal chhhaganlal kacha</t>
  </si>
  <si>
    <t>bahadurbhai chhaganlal kacha</t>
  </si>
  <si>
    <t>girdharlal chhaganlal kacha</t>
  </si>
  <si>
    <t>bharatbhai g. kacha</t>
  </si>
  <si>
    <t>damgibhai bhikhabhai domadiya</t>
  </si>
  <si>
    <t>colonel industris</t>
  </si>
  <si>
    <t>ajit engine works</t>
  </si>
  <si>
    <t>bhupendrabhai raghavajibhai kacha</t>
  </si>
  <si>
    <t>kaman industris</t>
  </si>
  <si>
    <t>sva. Kamalbhai tribhuvanbhai rathod</t>
  </si>
  <si>
    <t>dharesvar steel</t>
  </si>
  <si>
    <t>kantilal tanna</t>
  </si>
  <si>
    <t>priyanka divyasbhai bhangtani</t>
  </si>
  <si>
    <t>supiriyar industries</t>
  </si>
  <si>
    <t xml:space="preserve">nirmalaben mansukhbhai nimavat </t>
  </si>
  <si>
    <t>matel electric</t>
  </si>
  <si>
    <t>vijaybhai rathod</t>
  </si>
  <si>
    <t>khod</t>
  </si>
  <si>
    <t>m.bhusu</t>
  </si>
  <si>
    <t>bhusu</t>
  </si>
  <si>
    <t>cha</t>
  </si>
  <si>
    <t>masalo</t>
  </si>
  <si>
    <t>tuver</t>
  </si>
  <si>
    <t>sing dana</t>
  </si>
  <si>
    <t>sau</t>
  </si>
  <si>
    <t>mag</t>
  </si>
  <si>
    <t>mag fada</t>
  </si>
  <si>
    <t>tel</t>
  </si>
  <si>
    <t>besan</t>
  </si>
  <si>
    <t>chanadal</t>
  </si>
  <si>
    <t>sabudana</t>
  </si>
  <si>
    <t>soji</t>
  </si>
  <si>
    <t>god</t>
  </si>
  <si>
    <t>khand</t>
  </si>
  <si>
    <t>chokha</t>
  </si>
  <si>
    <t>juvar</t>
  </si>
  <si>
    <t>ghau</t>
  </si>
  <si>
    <t>bajro</t>
  </si>
  <si>
    <t>sakbhaji</t>
  </si>
  <si>
    <t>bateta</t>
  </si>
  <si>
    <t>namak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</si>
</sst>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47" width="15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ht="14.25" customHeight="1">
      <c r="A2" s="1">
        <v>2500.0</v>
      </c>
      <c r="B2" s="1">
        <v>2000.0</v>
      </c>
      <c r="C2" s="1">
        <v>2000.0</v>
      </c>
      <c r="D2" s="1">
        <v>1000.0</v>
      </c>
      <c r="E2" s="1">
        <v>1000.0</v>
      </c>
      <c r="F2" s="1">
        <v>1000.0</v>
      </c>
      <c r="G2" s="1">
        <v>1000.0</v>
      </c>
      <c r="H2" s="1">
        <v>1000.0</v>
      </c>
      <c r="I2" s="1">
        <v>700.0</v>
      </c>
      <c r="J2" s="1">
        <v>500.0</v>
      </c>
      <c r="K2" s="1">
        <v>500.0</v>
      </c>
      <c r="L2" s="1">
        <v>500.0</v>
      </c>
      <c r="M2" s="1">
        <v>500.0</v>
      </c>
      <c r="N2" s="1">
        <v>500.0</v>
      </c>
      <c r="O2" s="1">
        <v>500.0</v>
      </c>
      <c r="P2" s="1">
        <v>500.0</v>
      </c>
      <c r="Q2" s="1">
        <v>500.0</v>
      </c>
      <c r="R2" s="1">
        <v>500.0</v>
      </c>
      <c r="S2" s="1">
        <v>500.0</v>
      </c>
      <c r="T2" s="1">
        <v>500.0</v>
      </c>
      <c r="U2" s="1">
        <v>500.0</v>
      </c>
      <c r="V2" s="1">
        <v>500.0</v>
      </c>
      <c r="W2" s="1">
        <v>500.0</v>
      </c>
      <c r="X2" s="1">
        <v>500.0</v>
      </c>
      <c r="Y2" s="1">
        <v>500.0</v>
      </c>
      <c r="Z2" s="1">
        <v>500.0</v>
      </c>
      <c r="AA2" s="1">
        <v>500.0</v>
      </c>
      <c r="AB2" s="1">
        <v>500.0</v>
      </c>
      <c r="AC2" s="1">
        <v>500.0</v>
      </c>
    </row>
    <row r="3" ht="14.25" customHeight="1">
      <c r="A3" s="1">
        <v>5000.0</v>
      </c>
      <c r="B3" s="1">
        <v>2500.0</v>
      </c>
      <c r="C3" s="1">
        <v>2000.0</v>
      </c>
      <c r="D3" s="1">
        <v>2500.0</v>
      </c>
      <c r="E3" s="1">
        <v>1100.0</v>
      </c>
      <c r="F3" s="1">
        <v>1000.0</v>
      </c>
      <c r="G3" s="1">
        <v>2500.0</v>
      </c>
      <c r="H3" s="1">
        <v>1500.0</v>
      </c>
      <c r="I3" s="1">
        <v>800.0</v>
      </c>
      <c r="J3" s="1">
        <v>600.0</v>
      </c>
      <c r="K3" s="1">
        <v>600.0</v>
      </c>
      <c r="L3" s="1">
        <v>1000.0</v>
      </c>
      <c r="M3" s="1">
        <v>600.0</v>
      </c>
      <c r="N3" s="1">
        <v>600.0</v>
      </c>
      <c r="O3" s="1">
        <v>1000.0</v>
      </c>
      <c r="P3" s="1">
        <v>600.0</v>
      </c>
      <c r="Q3" s="1">
        <v>500.0</v>
      </c>
      <c r="R3" s="1">
        <v>600.0</v>
      </c>
      <c r="S3" s="1">
        <v>1000.0</v>
      </c>
      <c r="T3" s="1">
        <v>600.0</v>
      </c>
      <c r="U3" s="1">
        <v>1700.0</v>
      </c>
      <c r="V3" s="1">
        <v>1100.0</v>
      </c>
      <c r="W3" s="1">
        <v>1100.0</v>
      </c>
      <c r="X3" s="1">
        <v>1100.0</v>
      </c>
      <c r="Y3" s="1">
        <v>1100.0</v>
      </c>
      <c r="Z3" s="1">
        <v>1100.0</v>
      </c>
      <c r="AA3" s="1">
        <v>1100.0</v>
      </c>
      <c r="AB3" s="1">
        <v>1100.0</v>
      </c>
      <c r="AC3" s="1">
        <v>1100.0</v>
      </c>
      <c r="AD3" s="1">
        <v>27000.0</v>
      </c>
      <c r="AE3" s="1">
        <v>25000.0</v>
      </c>
      <c r="AF3" s="1">
        <v>21000.0</v>
      </c>
      <c r="AG3" s="1">
        <v>15000.0</v>
      </c>
      <c r="AH3" s="1">
        <v>15000.0</v>
      </c>
      <c r="AI3" s="1">
        <v>10000.0</v>
      </c>
      <c r="AJ3" s="1">
        <v>4400.0</v>
      </c>
      <c r="AK3" s="1">
        <v>1500.0</v>
      </c>
      <c r="AL3" s="1">
        <v>1500.0</v>
      </c>
      <c r="AM3" s="1">
        <v>1100.0</v>
      </c>
      <c r="AN3" s="1">
        <v>1100.0</v>
      </c>
      <c r="AO3" s="1">
        <v>500.0</v>
      </c>
      <c r="AP3" s="1">
        <v>500.0</v>
      </c>
      <c r="AQ3" s="1">
        <v>500.0</v>
      </c>
      <c r="AR3" s="1">
        <v>500.0</v>
      </c>
      <c r="AS3" s="1">
        <v>500.0</v>
      </c>
      <c r="AT3" s="1">
        <v>500.0</v>
      </c>
      <c r="AU3" s="1">
        <v>200.0</v>
      </c>
    </row>
    <row r="4" ht="14.25" customHeight="1"/>
    <row r="5" ht="14.25" customHeight="1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  <c r="O5" s="1" t="s">
        <v>61</v>
      </c>
      <c r="P5" s="1" t="s">
        <v>62</v>
      </c>
      <c r="Q5" s="1" t="s">
        <v>63</v>
      </c>
      <c r="R5" s="1" t="s">
        <v>64</v>
      </c>
      <c r="S5" s="1" t="s">
        <v>65</v>
      </c>
      <c r="T5" s="1" t="s">
        <v>66</v>
      </c>
      <c r="U5" s="1" t="s">
        <v>67</v>
      </c>
      <c r="V5" s="1" t="s">
        <v>68</v>
      </c>
      <c r="W5" s="1" t="s">
        <v>69</v>
      </c>
      <c r="X5" s="1" t="s">
        <v>70</v>
      </c>
    </row>
    <row r="6" ht="14.25" customHeight="1">
      <c r="A6" s="1">
        <v>500.0</v>
      </c>
      <c r="B6" s="1">
        <v>490.0</v>
      </c>
      <c r="C6" s="1">
        <v>490.0</v>
      </c>
      <c r="D6" s="1">
        <v>25.0</v>
      </c>
      <c r="E6" s="1">
        <v>96.0</v>
      </c>
      <c r="F6" s="1">
        <v>30.0</v>
      </c>
      <c r="G6" s="1">
        <v>50.0</v>
      </c>
      <c r="H6" s="1">
        <v>30.0</v>
      </c>
      <c r="I6" s="1">
        <v>30.0</v>
      </c>
      <c r="J6" s="1">
        <v>30.0</v>
      </c>
      <c r="K6" s="1">
        <v>150.0</v>
      </c>
      <c r="L6" s="1">
        <v>90.0</v>
      </c>
      <c r="M6" s="1">
        <v>30.0</v>
      </c>
      <c r="N6" s="1">
        <v>30.0</v>
      </c>
      <c r="O6" s="1">
        <v>30.0</v>
      </c>
      <c r="P6" s="1">
        <v>20.0</v>
      </c>
      <c r="Q6" s="1">
        <v>100.0</v>
      </c>
      <c r="R6" s="1">
        <v>600.0</v>
      </c>
      <c r="S6" s="1">
        <v>60.0</v>
      </c>
      <c r="T6" s="1">
        <v>690.0</v>
      </c>
      <c r="U6" s="1">
        <v>390.0</v>
      </c>
      <c r="V6" s="1">
        <v>254.0</v>
      </c>
      <c r="W6" s="1">
        <v>190.0</v>
      </c>
      <c r="X6" s="1">
        <v>200.0</v>
      </c>
    </row>
    <row r="7" ht="14.25" customHeight="1">
      <c r="A7" s="1">
        <v>14700.0</v>
      </c>
      <c r="B7" s="1">
        <v>12700.0</v>
      </c>
      <c r="C7" s="1">
        <v>11300.0</v>
      </c>
      <c r="D7" s="1">
        <v>7000.0</v>
      </c>
      <c r="E7" s="1">
        <v>18473.0</v>
      </c>
      <c r="F7" s="1">
        <v>3690.0</v>
      </c>
      <c r="G7" s="1">
        <v>5680.0</v>
      </c>
      <c r="H7" s="1">
        <v>3150.0</v>
      </c>
      <c r="I7" s="1">
        <v>2940.0</v>
      </c>
      <c r="J7" s="1">
        <v>2940.0</v>
      </c>
      <c r="K7" s="1">
        <v>14600.0</v>
      </c>
      <c r="L7" s="1">
        <v>8100.0</v>
      </c>
      <c r="M7" s="1">
        <v>2085.0</v>
      </c>
      <c r="N7" s="1">
        <v>1953.0</v>
      </c>
      <c r="O7" s="1">
        <v>1500.0</v>
      </c>
      <c r="P7" s="1">
        <v>991.0</v>
      </c>
      <c r="Q7" s="1">
        <v>4200.0</v>
      </c>
      <c r="R7" s="1">
        <v>22800.0</v>
      </c>
      <c r="S7" s="1">
        <v>1920.0</v>
      </c>
      <c r="T7" s="1">
        <v>21674.0</v>
      </c>
      <c r="U7" s="1">
        <v>10335.0</v>
      </c>
      <c r="V7" s="1">
        <v>5240.0</v>
      </c>
      <c r="W7" s="1">
        <v>2470.0</v>
      </c>
      <c r="X7" s="1">
        <v>980.0</v>
      </c>
    </row>
    <row r="8" ht="14.25" customHeight="1">
      <c r="A8" s="1">
        <f t="shared" ref="A8:X8" si="1">A7/A6</f>
        <v>29.4</v>
      </c>
      <c r="B8" s="1">
        <f t="shared" si="1"/>
        <v>25.91836735</v>
      </c>
      <c r="C8" s="1">
        <f t="shared" si="1"/>
        <v>23.06122449</v>
      </c>
      <c r="D8" s="1">
        <f t="shared" si="1"/>
        <v>280</v>
      </c>
      <c r="E8" s="1">
        <f t="shared" si="1"/>
        <v>192.4270833</v>
      </c>
      <c r="F8" s="1">
        <f t="shared" si="1"/>
        <v>123</v>
      </c>
      <c r="G8" s="1">
        <f t="shared" si="1"/>
        <v>113.6</v>
      </c>
      <c r="H8" s="1">
        <f t="shared" si="1"/>
        <v>105</v>
      </c>
      <c r="I8" s="1">
        <f t="shared" si="1"/>
        <v>98</v>
      </c>
      <c r="J8" s="1">
        <f t="shared" si="1"/>
        <v>98</v>
      </c>
      <c r="K8" s="1">
        <f t="shared" si="1"/>
        <v>97.33333333</v>
      </c>
      <c r="L8" s="1">
        <f t="shared" si="1"/>
        <v>90</v>
      </c>
      <c r="M8" s="1">
        <f t="shared" si="1"/>
        <v>69.5</v>
      </c>
      <c r="N8" s="1">
        <f t="shared" si="1"/>
        <v>65.1</v>
      </c>
      <c r="O8" s="1">
        <f t="shared" si="1"/>
        <v>50</v>
      </c>
      <c r="P8" s="1">
        <f t="shared" si="1"/>
        <v>49.55</v>
      </c>
      <c r="Q8" s="1">
        <f t="shared" si="1"/>
        <v>42</v>
      </c>
      <c r="R8" s="1">
        <f t="shared" si="1"/>
        <v>38</v>
      </c>
      <c r="S8" s="1">
        <f t="shared" si="1"/>
        <v>32</v>
      </c>
      <c r="T8" s="1">
        <f t="shared" si="1"/>
        <v>31.4115942</v>
      </c>
      <c r="U8" s="1">
        <f t="shared" si="1"/>
        <v>26.5</v>
      </c>
      <c r="V8" s="1">
        <f t="shared" si="1"/>
        <v>20.62992126</v>
      </c>
      <c r="W8" s="1">
        <f t="shared" si="1"/>
        <v>13</v>
      </c>
      <c r="X8" s="1">
        <f t="shared" si="1"/>
        <v>4.9</v>
      </c>
    </row>
    <row r="9" ht="14.25" customHeight="1"/>
    <row r="10" ht="14.25" customHeight="1"/>
    <row r="11" ht="14.25" customHeight="1">
      <c r="A11" s="1">
        <f>SUM(A7:X7)</f>
        <v>181421</v>
      </c>
      <c r="C11" s="1">
        <f t="shared" ref="C11:C12" si="2">SUM(A2:AU2)</f>
        <v>22200</v>
      </c>
    </row>
    <row r="12" ht="14.25" customHeight="1">
      <c r="C12" s="1">
        <f t="shared" si="2"/>
        <v>162900</v>
      </c>
    </row>
    <row r="13" ht="14.25" customHeight="1"/>
    <row r="14" ht="14.25" customHeight="1">
      <c r="C14" s="1">
        <f>SUM(B11:C12)</f>
        <v>185100</v>
      </c>
    </row>
    <row r="15" ht="14.25" customHeight="1"/>
    <row r="16" ht="14.25" customHeight="1">
      <c r="A16" s="1">
        <f>C14-A11</f>
        <v>3679</v>
      </c>
    </row>
    <row r="17" ht="14.25" customHeight="1">
      <c r="A17" s="1">
        <f>SUM(A6:X6)</f>
        <v>4605</v>
      </c>
    </row>
    <row r="18" ht="14.25" customHeight="1"/>
    <row r="19" ht="14.25" customHeight="1"/>
    <row r="20" ht="14.25" customHeight="1">
      <c r="A20" s="1">
        <f>SUM(A7:C7)</f>
        <v>38700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62</v>
      </c>
    </row>
    <row r="2">
      <c r="A2" s="2">
        <v>20.6</v>
      </c>
    </row>
    <row r="3">
      <c r="A3" s="2">
        <v>1038.0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2024-01-16T05:20:25Z</dcterms:created>
  <dc:creator>Yash Kacha</dc:creator>
</cp:coreProperties>
</file>