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y_Stuff\VIT-20BCE1789\Sem 8\Capstone\Work\frontend\FeedChecker\"/>
    </mc:Choice>
  </mc:AlternateContent>
  <xr:revisionPtr revIDLastSave="0" documentId="13_ncr:1_{9CFCD500-8CD9-4793-889C-5528850D8D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E21" i="1"/>
  <c r="D21" i="1"/>
  <c r="C21" i="1"/>
  <c r="D24" i="1" s="1"/>
  <c r="B21" i="1"/>
  <c r="B7" i="1"/>
  <c r="F7" i="1"/>
  <c r="E7" i="1"/>
  <c r="D7" i="1"/>
  <c r="C7" i="1"/>
  <c r="D10" i="1" s="1"/>
  <c r="D23" i="1" l="1"/>
  <c r="D9" i="1"/>
</calcChain>
</file>

<file path=xl/sharedStrings.xml><?xml version="1.0" encoding="utf-8"?>
<sst xmlns="http://schemas.openxmlformats.org/spreadsheetml/2006/main" count="27" uniqueCount="14">
  <si>
    <t>File Name</t>
  </si>
  <si>
    <t>TP</t>
  </si>
  <si>
    <t>FP</t>
  </si>
  <si>
    <t>TN</t>
  </si>
  <si>
    <t>FN</t>
  </si>
  <si>
    <t>combined_short.mp4</t>
  </si>
  <si>
    <t>normal_people_video.mp4</t>
  </si>
  <si>
    <t>worker_wrong_helmet_pos.mp4</t>
  </si>
  <si>
    <t>worker_without_helmet - Trim.mp4</t>
  </si>
  <si>
    <t>worker_with_helmet_multiple.mp4</t>
  </si>
  <si>
    <t>Precision</t>
  </si>
  <si>
    <t>Recall</t>
  </si>
  <si>
    <t>Upto Frame Count</t>
  </si>
  <si>
    <t>After merging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</si>
</sst>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J16" sqref="J16"/>
    </sheetView>
  </sheetViews>
  <sheetFormatPr defaultRowHeight="14.4" x14ac:dyDescent="0.3"/>
  <cols>
    <col min="1" max="1" width="31.33203125" customWidth="1"/>
    <col min="2" max="2" width="16.33203125" customWidth="1"/>
    <col min="3" max="6" width="11.109375" customWidth="1"/>
  </cols>
  <sheetData>
    <row r="1" spans="1:6" x14ac:dyDescent="0.3">
      <c r="A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s="1">
        <v>9</v>
      </c>
      <c r="C2" s="1">
        <v>11</v>
      </c>
      <c r="D2" s="1">
        <v>2</v>
      </c>
      <c r="E2" s="1">
        <v>3</v>
      </c>
      <c r="F2" s="1">
        <v>0</v>
      </c>
    </row>
    <row r="3" spans="1:6" x14ac:dyDescent="0.3">
      <c r="A3" t="s">
        <v>6</v>
      </c>
      <c r="B3" s="1">
        <v>27</v>
      </c>
      <c r="C3" s="1">
        <v>0</v>
      </c>
      <c r="D3" s="1">
        <v>0</v>
      </c>
      <c r="E3" s="1">
        <v>208</v>
      </c>
      <c r="F3" s="1">
        <v>0</v>
      </c>
    </row>
    <row r="4" spans="1:6" x14ac:dyDescent="0.3">
      <c r="A4" t="s">
        <v>7</v>
      </c>
      <c r="B4" s="1">
        <v>56</v>
      </c>
      <c r="C4" s="1">
        <v>0</v>
      </c>
      <c r="D4" s="1">
        <v>0</v>
      </c>
      <c r="E4" s="1">
        <v>55</v>
      </c>
      <c r="F4" s="1">
        <v>0</v>
      </c>
    </row>
    <row r="5" spans="1:6" x14ac:dyDescent="0.3">
      <c r="A5" t="s">
        <v>8</v>
      </c>
      <c r="B5" s="1">
        <v>80</v>
      </c>
      <c r="C5" s="1">
        <v>0</v>
      </c>
      <c r="D5" s="1">
        <v>32</v>
      </c>
      <c r="E5" s="1">
        <v>31</v>
      </c>
      <c r="F5" s="1">
        <v>0</v>
      </c>
    </row>
    <row r="6" spans="1:6" x14ac:dyDescent="0.3">
      <c r="A6" t="s">
        <v>9</v>
      </c>
      <c r="B6" s="1">
        <v>120</v>
      </c>
      <c r="C6" s="1">
        <v>231</v>
      </c>
      <c r="D6" s="1">
        <v>0</v>
      </c>
      <c r="E6" s="1">
        <v>16</v>
      </c>
      <c r="F6" s="1">
        <v>58</v>
      </c>
    </row>
    <row r="7" spans="1:6" x14ac:dyDescent="0.3">
      <c r="B7" s="1">
        <f>SUM(B2:B6)</f>
        <v>292</v>
      </c>
      <c r="C7" s="1">
        <f>SUM(C2:C6)</f>
        <v>242</v>
      </c>
      <c r="D7" s="1">
        <f>SUM(D2:D6)</f>
        <v>34</v>
      </c>
      <c r="E7" s="1">
        <f>SUM(E2:E6)</f>
        <v>313</v>
      </c>
      <c r="F7" s="1">
        <f>SUM(F2:F6)</f>
        <v>58</v>
      </c>
    </row>
    <row r="9" spans="1:6" x14ac:dyDescent="0.3">
      <c r="C9" t="s">
        <v>10</v>
      </c>
      <c r="D9">
        <f>C7/SUM(C7+D7)</f>
        <v>0.87681159420289856</v>
      </c>
    </row>
    <row r="10" spans="1:6" x14ac:dyDescent="0.3">
      <c r="C10" t="s">
        <v>11</v>
      </c>
      <c r="D10">
        <f>C7/SUM(C7+F7)</f>
        <v>0.80666666666666664</v>
      </c>
    </row>
    <row r="14" spans="1:6" x14ac:dyDescent="0.3">
      <c r="A14" t="s">
        <v>13</v>
      </c>
    </row>
    <row r="15" spans="1:6" x14ac:dyDescent="0.3">
      <c r="A15" t="s">
        <v>0</v>
      </c>
      <c r="B15" s="1" t="s">
        <v>12</v>
      </c>
      <c r="C15" s="1" t="s">
        <v>1</v>
      </c>
      <c r="D15" s="1" t="s">
        <v>2</v>
      </c>
      <c r="E15" s="1" t="s">
        <v>3</v>
      </c>
      <c r="F15" s="1" t="s">
        <v>4</v>
      </c>
    </row>
    <row r="16" spans="1:6" x14ac:dyDescent="0.3">
      <c r="A16" t="s">
        <v>5</v>
      </c>
      <c r="B16" s="1">
        <v>9</v>
      </c>
      <c r="C16" s="1">
        <v>11</v>
      </c>
      <c r="D16" s="1">
        <v>2</v>
      </c>
      <c r="E16" s="1">
        <v>3</v>
      </c>
      <c r="F16" s="1">
        <v>0</v>
      </c>
    </row>
    <row r="17" spans="1:6" x14ac:dyDescent="0.3">
      <c r="A17" t="s">
        <v>6</v>
      </c>
      <c r="B17" s="1">
        <v>28</v>
      </c>
      <c r="C17" s="1">
        <v>0</v>
      </c>
      <c r="D17" s="1">
        <v>2</v>
      </c>
      <c r="E17" s="1">
        <v>109</v>
      </c>
      <c r="F17" s="1">
        <v>0</v>
      </c>
    </row>
    <row r="18" spans="1:6" x14ac:dyDescent="0.3">
      <c r="A18" t="s">
        <v>7</v>
      </c>
      <c r="B18" s="1">
        <v>56</v>
      </c>
      <c r="C18" s="1">
        <v>0</v>
      </c>
      <c r="D18" s="1">
        <v>0</v>
      </c>
      <c r="E18" s="1">
        <v>56</v>
      </c>
      <c r="F18" s="1">
        <v>0</v>
      </c>
    </row>
    <row r="19" spans="1:6" x14ac:dyDescent="0.3">
      <c r="A19" t="s">
        <v>8</v>
      </c>
      <c r="B19" s="1">
        <v>80</v>
      </c>
      <c r="C19" s="1">
        <v>0</v>
      </c>
      <c r="D19" s="1">
        <v>28</v>
      </c>
      <c r="E19" s="1">
        <v>33</v>
      </c>
      <c r="F19" s="1">
        <v>0</v>
      </c>
    </row>
    <row r="20" spans="1:6" x14ac:dyDescent="0.3">
      <c r="A20" t="s">
        <v>9</v>
      </c>
      <c r="B20" s="1">
        <v>120</v>
      </c>
      <c r="C20" s="1">
        <v>249</v>
      </c>
      <c r="D20" s="1">
        <v>0</v>
      </c>
      <c r="E20" s="1">
        <v>16</v>
      </c>
      <c r="F20" s="1">
        <v>54</v>
      </c>
    </row>
    <row r="21" spans="1:6" x14ac:dyDescent="0.3">
      <c r="B21" s="1">
        <f>SUM(B16:B20)</f>
        <v>293</v>
      </c>
      <c r="C21" s="1">
        <f>SUM(C16:C20)</f>
        <v>260</v>
      </c>
      <c r="D21" s="1">
        <f>SUM(D16:D20)</f>
        <v>32</v>
      </c>
      <c r="E21" s="1">
        <f>SUM(E16:E20)</f>
        <v>217</v>
      </c>
      <c r="F21" s="1">
        <f>SUM(F16:F20)</f>
        <v>54</v>
      </c>
    </row>
    <row r="23" spans="1:6" x14ac:dyDescent="0.3">
      <c r="C23" t="s">
        <v>10</v>
      </c>
      <c r="D23">
        <f>C21/SUM(C21+D21)</f>
        <v>0.8904109589041096</v>
      </c>
    </row>
    <row r="24" spans="1:6" x14ac:dyDescent="0.3">
      <c r="C24" t="s">
        <v>11</v>
      </c>
      <c r="D24">
        <f>C21/SUM(C21+F21)</f>
        <v>0.82802547770700641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Seth</dc:creator>
  <cp:lastModifiedBy>Yash Seth</cp:lastModifiedBy>
  <dcterms:created xsi:type="dcterms:W3CDTF">2015-06-05T18:17:20Z</dcterms:created>
  <dcterms:modified xsi:type="dcterms:W3CDTF">2024-03-31T07:21:10Z</dcterms:modified>
</cp:coreProperties>
</file>