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yadav\OneDrive\Documents\"/>
    </mc:Choice>
  </mc:AlternateContent>
  <xr:revisionPtr revIDLastSave="0" documentId="13_ncr:1_{1828C989-FA69-4C19-9558-790AF4EF9557}" xr6:coauthVersionLast="44" xr6:coauthVersionMax="44" xr10:uidLastSave="{00000000-0000-0000-0000-000000000000}"/>
  <bookViews>
    <workbookView xWindow="-108" yWindow="-108" windowWidth="23256" windowHeight="12576" tabRatio="620" activeTab="4" xr2:uid="{00000000-000D-0000-FFFF-FFFF00000000}"/>
  </bookViews>
  <sheets>
    <sheet name="Constructor Standings" sheetId="9" r:id="rId1"/>
    <sheet name="ConstructorStandings Raw" sheetId="1" state="hidden" r:id="rId2"/>
    <sheet name="Winner Constructor" sheetId="3" r:id="rId3"/>
    <sheet name="Ferrari Points" sheetId="5" r:id="rId4"/>
    <sheet name="Ferrari Seasons Analysis" sheetId="4" r:id="rId5"/>
    <sheet name="Driver Standings" sheetId="6" r:id="rId6"/>
  </sheets>
  <definedNames>
    <definedName name="Slicer_Car">#N/A</definedName>
    <definedName name="Slicer_Driver">#N/A</definedName>
    <definedName name="Slicer_Pos">#N/A</definedName>
    <definedName name="Slicer_Team">#N/A</definedName>
    <definedName name="Slicer_Year">#N/A</definedName>
    <definedName name="Slicer_Year1">#N/A</definedName>
  </definedNames>
  <calcPr calcId="18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 i="4" l="1"/>
  <c r="F2" i="4" s="1"/>
  <c r="E3" i="4"/>
  <c r="F3" i="4" s="1"/>
  <c r="E4" i="4"/>
  <c r="F4" i="4" s="1"/>
  <c r="E5" i="4"/>
  <c r="E6" i="4"/>
  <c r="F6" i="4" s="1"/>
  <c r="E7" i="4"/>
  <c r="F7" i="4" s="1"/>
  <c r="E8" i="4"/>
  <c r="F8" i="4" s="1"/>
  <c r="E9" i="4"/>
  <c r="F9" i="4" s="1"/>
  <c r="E10" i="4"/>
  <c r="F10" i="4" s="1"/>
  <c r="E11" i="4"/>
  <c r="E12" i="4"/>
  <c r="F12" i="4" s="1"/>
  <c r="E13" i="4"/>
  <c r="E14" i="4"/>
  <c r="E15" i="4"/>
  <c r="F15" i="4" s="1"/>
  <c r="E16" i="4"/>
  <c r="F16" i="4" s="1"/>
  <c r="E17" i="4"/>
  <c r="F17" i="4" s="1"/>
  <c r="E18" i="4"/>
  <c r="F18" i="4" s="1"/>
  <c r="E19" i="4"/>
  <c r="F19" i="4" s="1"/>
  <c r="E20" i="4"/>
  <c r="E21" i="4"/>
  <c r="F21" i="4" s="1"/>
  <c r="E22" i="4"/>
  <c r="F22" i="4" s="1"/>
  <c r="E23" i="4"/>
  <c r="F23" i="4" s="1"/>
  <c r="E24" i="4"/>
  <c r="F24" i="4" s="1"/>
  <c r="E25" i="4"/>
  <c r="F25" i="4" s="1"/>
  <c r="E26" i="4"/>
  <c r="F26" i="4" s="1"/>
  <c r="E27" i="4"/>
  <c r="F27" i="4" s="1"/>
  <c r="E28" i="4"/>
  <c r="F28" i="4" s="1"/>
  <c r="E29" i="4"/>
  <c r="E30" i="4"/>
  <c r="F30" i="4" s="1"/>
  <c r="E31" i="4"/>
  <c r="F31" i="4" s="1"/>
  <c r="E32" i="4"/>
  <c r="F32" i="4" s="1"/>
  <c r="E33" i="4"/>
  <c r="F33" i="4" s="1"/>
  <c r="E34" i="4"/>
  <c r="F34" i="4" s="1"/>
  <c r="E35" i="4"/>
  <c r="F35" i="4" s="1"/>
  <c r="E36" i="4"/>
  <c r="F36" i="4" s="1"/>
  <c r="E37" i="4"/>
  <c r="F37" i="4" s="1"/>
  <c r="E38" i="4"/>
  <c r="E39" i="4"/>
  <c r="F39" i="4" s="1"/>
  <c r="E40" i="4"/>
  <c r="F40" i="4" s="1"/>
  <c r="E41" i="4"/>
  <c r="F41" i="4" s="1"/>
  <c r="E42" i="4"/>
  <c r="F42" i="4" s="1"/>
  <c r="E43" i="4"/>
  <c r="F43" i="4" s="1"/>
  <c r="E44" i="4"/>
  <c r="F44" i="4" s="1"/>
  <c r="E45" i="4"/>
  <c r="E46" i="4"/>
  <c r="F46" i="4" s="1"/>
  <c r="E47" i="4"/>
  <c r="F47" i="4" s="1"/>
  <c r="E48" i="4"/>
  <c r="F48" i="4" s="1"/>
  <c r="E49" i="4"/>
  <c r="F49" i="4" s="1"/>
  <c r="E50" i="4"/>
  <c r="F50" i="4" s="1"/>
  <c r="E51" i="4"/>
  <c r="F51" i="4" s="1"/>
  <c r="E52" i="4"/>
  <c r="F52" i="4" s="1"/>
  <c r="E53" i="4"/>
  <c r="F53" i="4" s="1"/>
  <c r="E54" i="4"/>
  <c r="F54" i="4" s="1"/>
  <c r="E55" i="4"/>
  <c r="F55" i="4" s="1"/>
  <c r="E56" i="4"/>
  <c r="F56" i="4" s="1"/>
  <c r="E57" i="4"/>
  <c r="F57" i="4" s="1"/>
  <c r="E58" i="4"/>
  <c r="F58" i="4" s="1"/>
  <c r="E59" i="4"/>
  <c r="F59" i="4" s="1"/>
  <c r="E60" i="4"/>
  <c r="F60" i="4" s="1"/>
  <c r="E61" i="4"/>
  <c r="F61" i="4" s="1"/>
  <c r="E62" i="4"/>
  <c r="E63" i="4"/>
  <c r="E64" i="4"/>
  <c r="F64" i="4" s="1"/>
  <c r="F38" i="4"/>
  <c r="F20" i="4"/>
  <c r="F5" i="4"/>
  <c r="F45" i="4"/>
  <c r="F13" i="4"/>
  <c r="F11" i="4"/>
  <c r="F14" i="4"/>
  <c r="F62" i="4"/>
  <c r="F63" i="4"/>
  <c r="F29" i="4"/>
</calcChain>
</file>

<file path=xl/sharedStrings.xml><?xml version="1.0" encoding="utf-8"?>
<sst xmlns="http://schemas.openxmlformats.org/spreadsheetml/2006/main" count="764" uniqueCount="191">
  <si>
    <t>Pos</t>
  </si>
  <si>
    <t>Team</t>
  </si>
  <si>
    <t>PTS</t>
  </si>
  <si>
    <t>Year</t>
  </si>
  <si>
    <t>Vanwall</t>
  </si>
  <si>
    <t>Ferrari</t>
  </si>
  <si>
    <t>Cooper Climax</t>
  </si>
  <si>
    <t>BRM</t>
  </si>
  <si>
    <t>Maserati</t>
  </si>
  <si>
    <t>Lotus Climax</t>
  </si>
  <si>
    <t>Cooper Maserati</t>
  </si>
  <si>
    <t>Cooper Castellotti</t>
  </si>
  <si>
    <t>Porsche</t>
  </si>
  <si>
    <t>BRM Climax</t>
  </si>
  <si>
    <t>Lola Climax</t>
  </si>
  <si>
    <t>Brabham Climax</t>
  </si>
  <si>
    <t>Lotus BRM</t>
  </si>
  <si>
    <t>BRP BRM</t>
  </si>
  <si>
    <t>Brabham BRM</t>
  </si>
  <si>
    <t>Honda</t>
  </si>
  <si>
    <t>Brabham Repco</t>
  </si>
  <si>
    <t>Eagle Climax</t>
  </si>
  <si>
    <t>McLaren Ford</t>
  </si>
  <si>
    <t>McLaren Serenissima</t>
  </si>
  <si>
    <t>Lotus Ford</t>
  </si>
  <si>
    <t>Eagle Weslake</t>
  </si>
  <si>
    <t>McLaren BRM</t>
  </si>
  <si>
    <t>Matra Ford</t>
  </si>
  <si>
    <t>Cooper BRM</t>
  </si>
  <si>
    <t>Matra</t>
  </si>
  <si>
    <t>Mclaren BRM</t>
  </si>
  <si>
    <t>Brabham Ford</t>
  </si>
  <si>
    <t>March Ford</t>
  </si>
  <si>
    <t>Surtees Ford</t>
  </si>
  <si>
    <t>Tyrrell Ford</t>
  </si>
  <si>
    <t>Shadow Ford</t>
  </si>
  <si>
    <t>Iso Marlboro Ford</t>
  </si>
  <si>
    <t>Tecno</t>
  </si>
  <si>
    <t>Hesketh Ford</t>
  </si>
  <si>
    <t>Lola Ford</t>
  </si>
  <si>
    <t>Frank Williams Racing Cars/Williams</t>
  </si>
  <si>
    <t>Parnelli Ford</t>
  </si>
  <si>
    <t>Hill Ford</t>
  </si>
  <si>
    <t>Penske Ford</t>
  </si>
  <si>
    <t>Ensign Ford</t>
  </si>
  <si>
    <t>Ligier Matra</t>
  </si>
  <si>
    <t>Brabham Alfa Romeo</t>
  </si>
  <si>
    <t>Fittipaldi Ford</t>
  </si>
  <si>
    <t>Wolf Ford</t>
  </si>
  <si>
    <t>Williams Ford</t>
  </si>
  <si>
    <t>Arrows Ford</t>
  </si>
  <si>
    <t>Renault</t>
  </si>
  <si>
    <t>Ligier Ford</t>
  </si>
  <si>
    <t>ATS Ford</t>
  </si>
  <si>
    <t>Alfa Romeo</t>
  </si>
  <si>
    <t>Theodore Ford</t>
  </si>
  <si>
    <t>Brabham BMW</t>
  </si>
  <si>
    <t>Osella Ford</t>
  </si>
  <si>
    <t>Lotus Renault</t>
  </si>
  <si>
    <t>Toleman Hart</t>
  </si>
  <si>
    <t>Williams Honda</t>
  </si>
  <si>
    <t>McLaren TAG</t>
  </si>
  <si>
    <t>Arrows BMW</t>
  </si>
  <si>
    <t>Ligier Renault</t>
  </si>
  <si>
    <t>Osella Alfa Romeo</t>
  </si>
  <si>
    <t>Tyrrell Renault</t>
  </si>
  <si>
    <t>Benetton BMW</t>
  </si>
  <si>
    <t>Lotus Honda</t>
  </si>
  <si>
    <t>Benetton Ford</t>
  </si>
  <si>
    <t>Arrows Megatron</t>
  </si>
  <si>
    <t>Zakspeed</t>
  </si>
  <si>
    <t>Ligier Megatron</t>
  </si>
  <si>
    <t>AGS Ford</t>
  </si>
  <si>
    <t>McLaren Honda</t>
  </si>
  <si>
    <t>March Judd</t>
  </si>
  <si>
    <t>Williams Judd</t>
  </si>
  <si>
    <t>Rial Ford</t>
  </si>
  <si>
    <t>Minardi Ford</t>
  </si>
  <si>
    <t>Williams Renault</t>
  </si>
  <si>
    <t>Lotus Judd</t>
  </si>
  <si>
    <t>Dallara Ford</t>
  </si>
  <si>
    <t>Brabham Judd</t>
  </si>
  <si>
    <t>Onyx Ford</t>
  </si>
  <si>
    <t>Lola Lamborghini</t>
  </si>
  <si>
    <t>Leyton House Judd</t>
  </si>
  <si>
    <t>Lotus Lamborghini</t>
  </si>
  <si>
    <t>Jordan Ford</t>
  </si>
  <si>
    <t>Tyrrell Honda</t>
  </si>
  <si>
    <t>Minardi Ferrari</t>
  </si>
  <si>
    <t>Dallara Judd</t>
  </si>
  <si>
    <t>Brabham Yamaha</t>
  </si>
  <si>
    <t>Leyton House Ilmor</t>
  </si>
  <si>
    <t>Tyrrell Ilmor</t>
  </si>
  <si>
    <t>Footwork Mugen Honda</t>
  </si>
  <si>
    <t>March Ilmor</t>
  </si>
  <si>
    <t>Dallara Ferrari</t>
  </si>
  <si>
    <t>Jordan Yamaha</t>
  </si>
  <si>
    <t>Minardi Lamborghini</t>
  </si>
  <si>
    <t>Venturi Lamborghini</t>
  </si>
  <si>
    <t>Sauber</t>
  </si>
  <si>
    <t>Larrousse Lamborghini</t>
  </si>
  <si>
    <t>Jordan Hart</t>
  </si>
  <si>
    <t>McLaren Peugeot</t>
  </si>
  <si>
    <t>Tyrrell Yamaha</t>
  </si>
  <si>
    <t>Sauber Mercedes</t>
  </si>
  <si>
    <t>Footwork Ford</t>
  </si>
  <si>
    <t>Larrousse Ford</t>
  </si>
  <si>
    <t>Benetton Renault</t>
  </si>
  <si>
    <t>McLaren Mercedes</t>
  </si>
  <si>
    <t>Ligier Mugen Honda</t>
  </si>
  <si>
    <t>Jordan Peugeot</t>
  </si>
  <si>
    <t>Sauber Ford</t>
  </si>
  <si>
    <t>Footwork Hart</t>
  </si>
  <si>
    <t>Prost Mugen Honda</t>
  </si>
  <si>
    <t>Sauber Petronas</t>
  </si>
  <si>
    <t>Arrows Yamaha</t>
  </si>
  <si>
    <t>Stewart Ford</t>
  </si>
  <si>
    <t>Williams Mecachrome</t>
  </si>
  <si>
    <t>Jordan Mugen Honda</t>
  </si>
  <si>
    <t>Benetton Playlife</t>
  </si>
  <si>
    <t>Arrows</t>
  </si>
  <si>
    <t>Prost Peugeot</t>
  </si>
  <si>
    <t>Williams Supertec</t>
  </si>
  <si>
    <t>Williams BMW</t>
  </si>
  <si>
    <t>BAR Honda</t>
  </si>
  <si>
    <t>Arrows Supertec</t>
  </si>
  <si>
    <t>Jaguar Cosworth</t>
  </si>
  <si>
    <t>Jordan Honda</t>
  </si>
  <si>
    <t>Prost Acer</t>
  </si>
  <si>
    <t>Arrows Asiatech</t>
  </si>
  <si>
    <t>Minardi Asiatech</t>
  </si>
  <si>
    <t>Toyota</t>
  </si>
  <si>
    <t>Arrows Cosworth</t>
  </si>
  <si>
    <t>Minardi Cosworth</t>
  </si>
  <si>
    <t>RBR Cosworth</t>
  </si>
  <si>
    <t>Jordan Toyota</t>
  </si>
  <si>
    <t>Sauber BMW</t>
  </si>
  <si>
    <t>RBR Ferrari</t>
  </si>
  <si>
    <t>Williams Cosworth</t>
  </si>
  <si>
    <t>STR Cosworth</t>
  </si>
  <si>
    <t>MF1 Toyota</t>
  </si>
  <si>
    <t>Super Aguri Honda</t>
  </si>
  <si>
    <t>Williams Toyota</t>
  </si>
  <si>
    <t>Red Bull Renault</t>
  </si>
  <si>
    <t>STR Ferrari</t>
  </si>
  <si>
    <t>Spyker Ferrari</t>
  </si>
  <si>
    <t>EX</t>
  </si>
  <si>
    <t>Force India Ferrari</t>
  </si>
  <si>
    <t>Brawn Mercedes</t>
  </si>
  <si>
    <t>RBR Renault</t>
  </si>
  <si>
    <t>Force India Mercedes</t>
  </si>
  <si>
    <t>Mercedes</t>
  </si>
  <si>
    <t>Sauber Ferrari</t>
  </si>
  <si>
    <t>Lotus Cosworth</t>
  </si>
  <si>
    <t>HRT Cosworth</t>
  </si>
  <si>
    <t>Virgin Cosworth</t>
  </si>
  <si>
    <t>Red Bull Racing Renault</t>
  </si>
  <si>
    <t>Caterham Renault</t>
  </si>
  <si>
    <t>Marussia Cosworth</t>
  </si>
  <si>
    <t>Williams Mercedes</t>
  </si>
  <si>
    <t>STR Renault</t>
  </si>
  <si>
    <t>Marussia Ferrari</t>
  </si>
  <si>
    <t>Lotus Mercedes</t>
  </si>
  <si>
    <t>Red Bull Racing TAG Heuer</t>
  </si>
  <si>
    <t>Toro Rosso Ferrari</t>
  </si>
  <si>
    <t>Haas Ferrari</t>
  </si>
  <si>
    <t>MRT Mercedes</t>
  </si>
  <si>
    <t>Toro Rosso</t>
  </si>
  <si>
    <t>McLaren Renault</t>
  </si>
  <si>
    <t>Scuderia Toro Rosso Honda</t>
  </si>
  <si>
    <t>Force India Sahara</t>
  </si>
  <si>
    <t>Red Bull Racing Honda</t>
  </si>
  <si>
    <t>Racing Point BWT Mercedes</t>
  </si>
  <si>
    <t>Alfa Romeo Racing Ferrari</t>
  </si>
  <si>
    <t>AlphaTauri Honda</t>
  </si>
  <si>
    <t>Row Labels</t>
  </si>
  <si>
    <t>Grand Total</t>
  </si>
  <si>
    <t>Column Labels</t>
  </si>
  <si>
    <t>Sum of PTS</t>
  </si>
  <si>
    <t>Winner Points</t>
  </si>
  <si>
    <t>Ferrari Points</t>
  </si>
  <si>
    <t>Difference in Points</t>
  </si>
  <si>
    <t>Percent off Winners</t>
  </si>
  <si>
    <t>Max Verstappen VES</t>
  </si>
  <si>
    <t>Daniel Ricciardo RIC</t>
  </si>
  <si>
    <t>Points</t>
  </si>
  <si>
    <t>Max Verstappen VER</t>
  </si>
  <si>
    <t>Position</t>
  </si>
  <si>
    <t>Total Sum of PTS</t>
  </si>
  <si>
    <t>Total Sum of Pos</t>
  </si>
  <si>
    <t>Sum of 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</si>
</sst>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font>
        <color rgb="FF9C0006"/>
      </font>
      <fill>
        <patternFill>
          <bgColor rgb="FFFFC7CE"/>
        </patternFill>
      </fil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drawings/drawing1.xml><?xml version="1.0" encoding="utf-8"?>
<xdr:wsDr xmlns:xdr="http://schemas.openxmlformats.org/drawingml/2006/spreadsheetDrawing" xmlns:a="http://schemas.openxmlformats.org/drawingml/2006/main">
  <xdr:twoCellAnchor editAs="oneCell">
    <xdr:from>
      <xdr:col>5</xdr:col>
      <xdr:colOff>182880</xdr:colOff>
      <xdr:row>1</xdr:row>
      <xdr:rowOff>144780</xdr:rowOff>
    </xdr:from>
    <xdr:to>
      <xdr:col>8</xdr:col>
      <xdr:colOff>175260</xdr:colOff>
      <xdr:row>23</xdr:row>
      <xdr:rowOff>76200</xdr:rowOff>
    </xdr:to>
    <mc:AlternateContent xmlns:mc="http://schemas.openxmlformats.org/markup-compatibility/2006" xmlns:a14="http://schemas.microsoft.com/office/drawing/2010/main">
      <mc:Choice Requires="a14">
        <xdr:graphicFrame macro="">
          <xdr:nvGraphicFramePr>
            <xdr:cNvPr id="2" name="Pos">
              <a:extLst>
                <a:ext uri="{FF2B5EF4-FFF2-40B4-BE49-F238E27FC236}">
                  <a16:creationId xmlns:a16="http://schemas.microsoft.com/office/drawing/2014/main" id="{2DE13AB6-E24D-4B30-99E2-3123723EE64A}"/>
                </a:ext>
              </a:extLst>
            </xdr:cNvPr>
            <xdr:cNvGraphicFramePr/>
          </xdr:nvGraphicFramePr>
          <xdr:xfrm>
            <a:off x="0" y="0"/>
            <a:ext cx="0" cy="0"/>
          </xdr:xfrm>
          <a:graphic>
            <a:graphicData uri="http://schemas.microsoft.com/office/drawing/2010/slicer">
              <sle:slicer xmlns:sle="http://schemas.microsoft.com/office/drawing/2010/slicer" name="Pos"/>
            </a:graphicData>
          </a:graphic>
        </xdr:graphicFrame>
      </mc:Choice>
      <mc:Fallback xmlns="">
        <xdr:sp macro="" textlink="">
          <xdr:nvSpPr>
            <xdr:cNvPr id="0" name=""/>
            <xdr:cNvSpPr>
              <a:spLocks noTextEdit="1"/>
            </xdr:cNvSpPr>
          </xdr:nvSpPr>
          <xdr:spPr>
            <a:xfrm>
              <a:off x="5097780" y="327660"/>
              <a:ext cx="1828800" cy="3954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1</xdr:row>
      <xdr:rowOff>137160</xdr:rowOff>
    </xdr:from>
    <xdr:to>
      <xdr:col>10</xdr:col>
      <xdr:colOff>160020</xdr:colOff>
      <xdr:row>23</xdr:row>
      <xdr:rowOff>38100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217587C2-8894-4AE9-BA0C-7D438C8E251D}"/>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6903720" y="320040"/>
              <a:ext cx="1828800" cy="3924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320040</xdr:colOff>
      <xdr:row>1</xdr:row>
      <xdr:rowOff>114300</xdr:rowOff>
    </xdr:from>
    <xdr:to>
      <xdr:col>5</xdr:col>
      <xdr:colOff>182880</xdr:colOff>
      <xdr:row>23</xdr:row>
      <xdr:rowOff>121920</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FDCA4712-AF2B-412F-9B44-E62B1B68E4D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268980" y="297180"/>
              <a:ext cx="1828800" cy="4030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7</xdr:col>
      <xdr:colOff>274320</xdr:colOff>
      <xdr:row>0</xdr:row>
      <xdr:rowOff>175260</xdr:rowOff>
    </xdr:from>
    <xdr:ext cx="1828800" cy="2466975"/>
    <mc:AlternateContent xmlns:mc="http://schemas.openxmlformats.org/markup-compatibility/2006" xmlns:a14="http://schemas.microsoft.com/office/drawing/2010/main">
      <mc:Choice Requires="a14">
        <xdr:graphicFrame macro="">
          <xdr:nvGraphicFramePr>
            <xdr:cNvPr id="2" name="Driver">
              <a:extLst>
                <a:ext uri="{FF2B5EF4-FFF2-40B4-BE49-F238E27FC236}">
                  <a16:creationId xmlns:a16="http://schemas.microsoft.com/office/drawing/2014/main" id="{1B5BD1FE-91D0-486E-ADEE-6E8EC9DCCF3E}"/>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4785360" y="175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13</xdr:col>
      <xdr:colOff>129540</xdr:colOff>
      <xdr:row>1</xdr:row>
      <xdr:rowOff>22860</xdr:rowOff>
    </xdr:from>
    <xdr:ext cx="1828800" cy="2466975"/>
    <mc:AlternateContent xmlns:mc="http://schemas.openxmlformats.org/markup-compatibility/2006" xmlns:a14="http://schemas.microsoft.com/office/drawing/2010/main">
      <mc:Choice Requires="a14">
        <xdr:graphicFrame macro="">
          <xdr:nvGraphicFramePr>
            <xdr:cNvPr id="3" name="Car">
              <a:extLst>
                <a:ext uri="{FF2B5EF4-FFF2-40B4-BE49-F238E27FC236}">
                  <a16:creationId xmlns:a16="http://schemas.microsoft.com/office/drawing/2014/main" id="{F8F4A748-A486-4CC1-B05F-2068949CFE2A}"/>
                </a:ext>
              </a:extLst>
            </xdr:cNvPr>
            <xdr:cNvGraphicFramePr/>
          </xdr:nvGraphicFramePr>
          <xdr:xfrm>
            <a:off x="0" y="0"/>
            <a:ext cx="0" cy="0"/>
          </xdr:xfrm>
          <a:graphic>
            <a:graphicData uri="http://schemas.microsoft.com/office/drawing/2010/slicer">
              <sle:slicer xmlns:sle="http://schemas.microsoft.com/office/drawing/2010/slicer" name="Car"/>
            </a:graphicData>
          </a:graphic>
        </xdr:graphicFrame>
      </mc:Choice>
      <mc:Fallback xmlns="">
        <xdr:sp macro="" textlink="">
          <xdr:nvSpPr>
            <xdr:cNvPr id="0" name=""/>
            <xdr:cNvSpPr>
              <a:spLocks noTextEdit="1"/>
            </xdr:cNvSpPr>
          </xdr:nvSpPr>
          <xdr:spPr>
            <a:xfrm>
              <a:off x="6659880" y="205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15240</xdr:colOff>
      <xdr:row>1</xdr:row>
      <xdr:rowOff>0</xdr:rowOff>
    </xdr:from>
    <xdr:ext cx="1828800" cy="2466975"/>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D85AFEB-B544-488D-8C6E-2FBF0CFA704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94894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yadav\Downloads\f1%20cons\DriversStandings.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Yadav" refreshedDate="44329.933223263892" createdVersion="6" refreshedVersion="6" minRefreshableVersion="3" recordCount="655" xr:uid="{00000000-000A-0000-FFFF-FFFF1C000000}">
  <cacheSource type="worksheet">
    <worksheetSource ref="B1:E656" sheet="ConstructorStandings Raw"/>
  </cacheSource>
  <cacheFields count="4">
    <cacheField name="Pos" numFmtId="0">
      <sharedItems containsMixedTypes="1" containsNumber="1" containsInteger="1" minValue="1" maxValue="16" count="17">
        <n v="1"/>
        <n v="2"/>
        <n v="3"/>
        <n v="4"/>
        <n v="5"/>
        <n v="6"/>
        <n v="7"/>
        <n v="8"/>
        <n v="9"/>
        <n v="10"/>
        <n v="11"/>
        <n v="12"/>
        <n v="13"/>
        <n v="14"/>
        <n v="15"/>
        <n v="16"/>
        <s v="EX"/>
      </sharedItems>
    </cacheField>
    <cacheField name="Team" numFmtId="0">
      <sharedItems count="169">
        <s v="Vanwall"/>
        <s v="Ferrari"/>
        <s v="Cooper Climax"/>
        <s v="BRM"/>
        <s v="Maserati"/>
        <s v="Lotus Climax"/>
        <s v="Cooper Maserati"/>
        <s v="Cooper Castellotti"/>
        <s v="Porsche"/>
        <s v="BRM Climax"/>
        <s v="Lola Climax"/>
        <s v="Brabham Climax"/>
        <s v="Lotus BRM"/>
        <s v="BRP BRM"/>
        <s v="Brabham BRM"/>
        <s v="Honda"/>
        <s v="Brabham Repco"/>
        <s v="Eagle Climax"/>
        <s v="McLaren Ford"/>
        <s v="McLaren Serenissima"/>
        <s v="Lotus Ford"/>
        <s v="Eagle Weslake"/>
        <s v="McLaren BRM"/>
        <s v="Matra Ford"/>
        <s v="Cooper BRM"/>
        <s v="Matra"/>
        <s v="Brabham Ford"/>
        <s v="March Ford"/>
        <s v="Surtees Ford"/>
        <s v="Tyrrell Ford"/>
        <s v="Shadow Ford"/>
        <s v="Iso Marlboro Ford"/>
        <s v="Tecno"/>
        <s v="Hesketh Ford"/>
        <s v="Lola Ford"/>
        <s v="Frank Williams Racing Cars/Williams"/>
        <s v="Parnelli Ford"/>
        <s v="Hill Ford"/>
        <s v="Penske Ford"/>
        <s v="Ensign Ford"/>
        <s v="Ligier Matra"/>
        <s v="Brabham Alfa Romeo"/>
        <s v="Fittipaldi Ford"/>
        <s v="Wolf Ford"/>
        <s v="Williams Ford"/>
        <s v="Arrows Ford"/>
        <s v="Renault"/>
        <s v="Ligier Ford"/>
        <s v="ATS Ford"/>
        <s v="Alfa Romeo"/>
        <s v="Theodore Ford"/>
        <s v="Brabham BMW"/>
        <s v="Osella Ford"/>
        <s v="Lotus Renault"/>
        <s v="Toleman Hart"/>
        <s v="Williams Honda"/>
        <s v="McLaren TAG"/>
        <s v="Arrows BMW"/>
        <s v="Ligier Renault"/>
        <s v="Osella Alfa Romeo"/>
        <s v="Tyrrell Renault"/>
        <s v="Benetton BMW"/>
        <s v="Lotus Honda"/>
        <s v="Benetton Ford"/>
        <s v="Arrows Megatron"/>
        <s v="Zakspeed"/>
        <s v="Ligier Megatron"/>
        <s v="AGS Ford"/>
        <s v="McLaren Honda"/>
        <s v="March Judd"/>
        <s v="Williams Judd"/>
        <s v="Rial Ford"/>
        <s v="Minardi Ford"/>
        <s v="Williams Renault"/>
        <s v="Lotus Judd"/>
        <s v="Dallara Ford"/>
        <s v="Brabham Judd"/>
        <s v="Onyx Ford"/>
        <s v="Lola Lamborghini"/>
        <s v="Leyton House Judd"/>
        <s v="Lotus Lamborghini"/>
        <s v="Jordan Ford"/>
        <s v="Tyrrell Honda"/>
        <s v="Minardi Ferrari"/>
        <s v="Dallara Judd"/>
        <s v="Brabham Yamaha"/>
        <s v="Leyton House Ilmor"/>
        <s v="Tyrrell Ilmor"/>
        <s v="Footwork Mugen Honda"/>
        <s v="March Ilmor"/>
        <s v="Dallara Ferrari"/>
        <s v="Jordan Yamaha"/>
        <s v="Minardi Lamborghini"/>
        <s v="Venturi Lamborghini"/>
        <s v="Sauber"/>
        <s v="Larrousse Lamborghini"/>
        <s v="Jordan Hart"/>
        <s v="McLaren Peugeot"/>
        <s v="Tyrrell Yamaha"/>
        <s v="Sauber Mercedes"/>
        <s v="Footwork Ford"/>
        <s v="Larrousse Ford"/>
        <s v="Benetton Renault"/>
        <s v="McLaren Mercedes"/>
        <s v="Ligier Mugen Honda"/>
        <s v="Jordan Peugeot"/>
        <s v="Sauber Ford"/>
        <s v="Footwork Hart"/>
        <s v="Prost Mugen Honda"/>
        <s v="Sauber Petronas"/>
        <s v="Arrows Yamaha"/>
        <s v="Stewart Ford"/>
        <s v="Williams Mecachrome"/>
        <s v="Jordan Mugen Honda"/>
        <s v="Benetton Playlife"/>
        <s v="Arrows"/>
        <s v="Prost Peugeot"/>
        <s v="Williams Supertec"/>
        <s v="Williams BMW"/>
        <s v="BAR Honda"/>
        <s v="Arrows Supertec"/>
        <s v="Jaguar Cosworth"/>
        <s v="Jordan Honda"/>
        <s v="Prost Acer"/>
        <s v="Arrows Asiatech"/>
        <s v="Minardi Asiatech"/>
        <s v="Toyota"/>
        <s v="Arrows Cosworth"/>
        <s v="Minardi Cosworth"/>
        <s v="RBR Cosworth"/>
        <s v="Jordan Toyota"/>
        <s v="Sauber BMW"/>
        <s v="RBR Ferrari"/>
        <s v="Williams Cosworth"/>
        <s v="STR Cosworth"/>
        <s v="MF1 Toyota"/>
        <s v="Super Aguri Honda"/>
        <s v="Williams Toyota"/>
        <s v="Red Bull Renault"/>
        <s v="STR Ferrari"/>
        <s v="Spyker Ferrari"/>
        <s v="Force India Ferrari"/>
        <s v="Brawn Mercedes"/>
        <s v="RBR Renault"/>
        <s v="Force India Mercedes"/>
        <s v="Mercedes"/>
        <s v="Sauber Ferrari"/>
        <s v="Lotus Cosworth"/>
        <s v="HRT Cosworth"/>
        <s v="Virgin Cosworth"/>
        <s v="Red Bull Racing Renault"/>
        <s v="Caterham Renault"/>
        <s v="Marussia Cosworth"/>
        <s v="Williams Mercedes"/>
        <s v="STR Renault"/>
        <s v="Marussia Ferrari"/>
        <s v="Lotus Mercedes"/>
        <s v="Red Bull Racing TAG Heuer"/>
        <s v="Toro Rosso Ferrari"/>
        <s v="Haas Ferrari"/>
        <s v="MRT Mercedes"/>
        <s v="Toro Rosso"/>
        <s v="McLaren Renault"/>
        <s v="Scuderia Toro Rosso Honda"/>
        <s v="Force India Sahara"/>
        <s v="Red Bull Racing Honda"/>
        <s v="Racing Point BWT Mercedes"/>
        <s v="Alfa Romeo Racing Ferrari"/>
        <s v="AlphaTauri Honda"/>
      </sharedItems>
    </cacheField>
    <cacheField name="PTS" numFmtId="0">
      <sharedItems containsSemiMixedTypes="0" containsString="0" containsNumber="1" containsInteger="1" minValue="0" maxValue="765" count="182">
        <n v="48"/>
        <n v="40"/>
        <n v="31"/>
        <n v="18"/>
        <n v="6"/>
        <n v="3"/>
        <n v="32"/>
        <n v="5"/>
        <n v="34"/>
        <n v="26"/>
        <n v="8"/>
        <n v="22"/>
        <n v="14"/>
        <n v="7"/>
        <n v="42"/>
        <n v="36"/>
        <n v="29"/>
        <n v="19"/>
        <n v="1"/>
        <n v="54"/>
        <n v="28"/>
        <n v="25"/>
        <n v="4"/>
        <n v="45"/>
        <n v="37"/>
        <n v="30"/>
        <n v="16"/>
        <n v="27"/>
        <n v="11"/>
        <n v="2"/>
        <n v="13"/>
        <n v="63"/>
        <n v="44"/>
        <n v="20"/>
        <n v="17"/>
        <n v="62"/>
        <n v="49"/>
        <n v="10"/>
        <n v="66"/>
        <n v="47"/>
        <n v="38"/>
        <n v="59"/>
        <n v="52"/>
        <n v="35"/>
        <n v="23"/>
        <n v="73"/>
        <n v="33"/>
        <n v="21"/>
        <n v="9"/>
        <n v="61"/>
        <n v="51"/>
        <n v="15"/>
        <n v="12"/>
        <n v="92"/>
        <n v="82"/>
        <n v="58"/>
        <n v="65"/>
        <n v="72"/>
        <n v="53"/>
        <n v="83"/>
        <n v="74"/>
        <n v="71"/>
        <n v="95"/>
        <n v="60"/>
        <n v="55"/>
        <n v="86"/>
        <n v="24"/>
        <n v="113"/>
        <n v="75"/>
        <n v="39"/>
        <n v="120"/>
        <n v="69"/>
        <n v="89"/>
        <n v="79"/>
        <n v="143"/>
        <n v="57"/>
        <n v="90"/>
        <n v="141"/>
        <n v="96"/>
        <n v="137"/>
        <n v="76"/>
        <n v="64"/>
        <n v="199"/>
        <n v="77"/>
        <n v="121"/>
        <n v="110"/>
        <n v="139"/>
        <n v="125"/>
        <n v="164"/>
        <n v="99"/>
        <n v="91"/>
        <n v="168"/>
        <n v="84"/>
        <n v="118"/>
        <n v="103"/>
        <n v="112"/>
        <n v="175"/>
        <n v="70"/>
        <n v="68"/>
        <n v="123"/>
        <n v="102"/>
        <n v="67"/>
        <n v="156"/>
        <n v="133"/>
        <n v="128"/>
        <n v="124"/>
        <n v="170"/>
        <n v="152"/>
        <n v="179"/>
        <n v="80"/>
        <n v="221"/>
        <n v="158"/>
        <n v="144"/>
        <n v="142"/>
        <n v="88"/>
        <n v="0"/>
        <n v="262"/>
        <n v="119"/>
        <n v="105"/>
        <n v="191"/>
        <n v="182"/>
        <n v="100"/>
        <n v="206"/>
        <n v="201"/>
        <n v="204"/>
        <n v="101"/>
        <n v="172"/>
        <n v="151"/>
        <n v="135"/>
        <n v="56"/>
        <n v="153"/>
        <n v="498"/>
        <n v="454"/>
        <n v="396"/>
        <n v="214"/>
        <n v="163"/>
        <n v="650"/>
        <n v="497"/>
        <n v="375"/>
        <n v="165"/>
        <n v="41"/>
        <n v="460"/>
        <n v="400"/>
        <n v="378"/>
        <n v="303"/>
        <n v="126"/>
        <n v="109"/>
        <n v="596"/>
        <n v="360"/>
        <n v="354"/>
        <n v="315"/>
        <n v="122"/>
        <n v="701"/>
        <n v="405"/>
        <n v="320"/>
        <n v="216"/>
        <n v="181"/>
        <n v="155"/>
        <n v="703"/>
        <n v="428"/>
        <n v="257"/>
        <n v="187"/>
        <n v="136"/>
        <n v="78"/>
        <n v="765"/>
        <n v="468"/>
        <n v="398"/>
        <n v="173"/>
        <n v="138"/>
        <n v="668"/>
        <n v="522"/>
        <n v="368"/>
        <n v="655"/>
        <n v="571"/>
        <n v="419"/>
        <n v="93"/>
        <n v="739"/>
        <n v="504"/>
        <n v="417"/>
        <n v="145"/>
        <n v="85"/>
        <n v="264"/>
      </sharedItems>
    </cacheField>
    <cacheField name="Year" numFmtId="0">
      <sharedItems containsSemiMixedTypes="0" containsString="0" containsNumber="1" containsInteger="1" minValue="1958" maxValue="2020" count="63">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s>
  <extLst>
    <ext xmlns:x14="http://schemas.microsoft.com/office/spreadsheetml/2009/9/main" uri="{725AE2AE-9491-48be-B2B4-4EB974FC3084}">
      <x14:pivotCacheDefinition pivotCacheId="7462485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Yadav" refreshedDate="44329.977013310185" createdVersion="6" refreshedVersion="6" minRefreshableVersion="3" recordCount="1573" xr:uid="{00000000-000A-0000-FFFF-FFFF1A000000}">
  <cacheSource type="worksheet">
    <worksheetSource ref="B1:G1574" sheet="DriversStandings" r:id="rId2"/>
  </cacheSource>
  <cacheFields count="6">
    <cacheField name="Pos" numFmtId="0">
      <sharedItems containsMixedTypes="1" containsNumber="1" containsInteger="1" minValue="1" maxValue="28" count="29">
        <n v="1"/>
        <n v="2"/>
        <n v="3"/>
        <n v="4"/>
        <n v="5"/>
        <n v="6"/>
        <n v="7"/>
        <n v="8"/>
        <n v="9"/>
        <n v="13"/>
        <n v="19"/>
        <n v="20"/>
        <n v="10"/>
        <n v="11"/>
        <n v="12"/>
        <n v="15"/>
        <n v="16"/>
        <n v="22"/>
        <n v="18"/>
        <n v="17"/>
        <n v="23"/>
        <n v="25"/>
        <n v="26"/>
        <n v="21"/>
        <n v="27"/>
        <n v="14"/>
        <n v="24"/>
        <s v="DQ"/>
        <n v="28"/>
      </sharedItems>
    </cacheField>
    <cacheField name="Driver" numFmtId="49">
      <sharedItems count="388">
        <s v="Nino Farina FAR"/>
        <s v="Juan Manuel Fangio FAN"/>
        <s v="Luigi Fagioli FAG"/>
        <s v="Louis Rosier ROS"/>
        <s v="Alberto Ascari ASC"/>
        <s v="Johnnie Parsons PAR"/>
        <s v="Bill Holland HOL"/>
        <s v="Prince Bira BIR"/>
        <s v="Reg Parnell PAR"/>
        <s v="Louis Chiron CHI"/>
        <s v="Mauri Rose ROS"/>
        <s v="Peter Whitehead WHI"/>
        <s v="Yves Giraud Cabantous CAB"/>
        <s v="Raymond Sommer SOM"/>
        <s v="Cecil Green GRE"/>
        <s v="Robert Manzon MAN"/>
        <s v="Dorino Serafini SER"/>
        <s v="Philippe Etancelin ETA"/>
        <s v="Felice Bonetto BON"/>
        <s v="Tony Bettenhausen BET"/>
        <s v="Joie Chitwood CHI"/>
        <s v="Eugene Chaboud CHA"/>
        <s v="Jose Froilan Gonzalez GON"/>
        <s v="Luigi Villoresi VIL"/>
        <s v="Piero Taruffi TAR"/>
        <s v="Lee Wallard WAL"/>
        <s v="Mike Nazaruk NAZ"/>
        <s v="Consalvo Sanesi SAN"/>
        <s v="Andy Linden LIN"/>
        <s v="Toulo de Graffenried DEG"/>
        <s v="Manny Ayulo AYU"/>
        <s v="Bobby Ball BAL"/>
        <s v="Jack McGrath MCG"/>
        <s v="Rudi Fischer FIS"/>
        <s v="Mike Hawthorn HAW"/>
        <s v="Troy Ruttman RUT"/>
        <s v="Jim Rathmann RAT"/>
        <s v="Jean Behra BEH"/>
        <s v="Sam Hanks HAN"/>
        <s v="Ken Wharton WHA"/>
        <s v="Duane Carter CAR"/>
        <s v="Dennis Poore POO"/>
        <s v="Alan Brown BRO"/>
        <s v="Art Cross CRO"/>
        <s v="Paul Frere FRE"/>
        <s v="Maurice Trintignant TRI"/>
        <s v="Eric Thompson THO"/>
        <s v="Bill Vukovich VUK"/>
        <s v="Onofre Marimon MAR"/>
        <s v="Oscar Alfredo Galvez GAL"/>
        <s v="Hermann Lang LAN"/>
        <s v="Fred Agabashian AGA"/>
        <s v="Paul Russo RUS"/>
        <s v="Karl Kling KLI"/>
        <s v="Hans Herrmann HER"/>
        <s v="Jimmy Bryan BRY"/>
        <s v="Luigi Musso MUS"/>
        <s v="Roberto Mieres MIE"/>
        <s v="Stirling Moss MOS"/>
        <s v="Sergio Mantovani MAN"/>
        <s v="Elie Bayol BAY"/>
        <s v="Andre Pilette PIL"/>
        <s v="Umberto Maglioli MAG"/>
        <s v="Eugenio Castellotti CAS"/>
        <s v="Bob Sweikert SWE"/>
        <s v="Jimmy Davies DAV"/>
        <s v="Johnny Thomson THO"/>
        <s v="Cesare Perdisa PER"/>
        <s v="Carlos Menditeguy MEN"/>
        <s v="Walt Faulkner FAU"/>
        <s v="Bill Homeier HOM"/>
        <s v="Peter Collins COL"/>
        <s v="Pat Flaherty FLA"/>
        <s v="Paco Godia GOD"/>
        <s v="Jack Fairman FAI"/>
        <s v="Don Freeland FRE"/>
        <s v="Ron Flockhart FLO"/>
        <s v="Harry Schell SCH"/>
        <s v="Alfonso de Portago DEP"/>
        <s v="Olivier Gendebien GEN"/>
        <s v="Hermano da Silva Ramos DAS"/>
        <s v="Dick Rathmann RAT"/>
        <s v="Horace Gould GOU"/>
        <s v="Gerino Gerini GER"/>
        <s v="Chico Landi LAN"/>
        <s v="Tony Brooks BRO"/>
        <s v="Masten Gregory GRE"/>
        <s v="Stuart Lewis-Evans LEW"/>
        <s v="Wolfgang von Trips VON"/>
        <s v="Roy Salvadori SAL"/>
        <s v="Giorgio Scarlatti SCA"/>
        <s v="Phil Hill HIL"/>
        <s v="George Amick AMI"/>
        <s v="Johnny Boyd BOY"/>
        <s v="Jack Brabham BRA"/>
        <s v="Cliff Allison ALL"/>
        <s v="Jo Bonnier BON"/>
        <s v="Bruce McLaren MCL"/>
        <s v="Dan Gurney GUR"/>
        <s v="Rodger Ward WAR"/>
        <s v="Innes Ireland IRE"/>
        <s v="Paul Goldsmith GOL"/>
        <s v="Richie Ginther GIN"/>
        <s v="Jim Clark CLA"/>
        <s v="John Surtees SUR"/>
        <s v="Graham Hill HIL"/>
        <s v="Willy Mairesse MAI"/>
        <s v="Don Branson BRA"/>
        <s v="Henry Taylor TAY"/>
        <s v="Giulio Cabianca CAB"/>
        <s v="Eddie Johnson JOH"/>
        <s v="Lucien Bianchi BIA"/>
        <s v="Giancarlo Baghetti BAG"/>
        <s v="Jackie Lewis LEW"/>
        <s v="Tony Maggs MAG"/>
        <s v="Trevor Taylor TAY"/>
        <s v="Lorenzo Bandini BAN"/>
        <s v="Ricardo Rodriguez ROD"/>
        <s v="Carel Godin de Beaufort DEB"/>
        <s v="Neville Lederle LED"/>
        <s v="Gerhard Mitter MIT"/>
        <s v="Jim Hall HAL"/>
        <s v="Ludovico Scarfiotti SCA"/>
        <s v="Jo Siffert SIF"/>
        <s v="Tony Settember SET"/>
        <s v="Chris Amon AMO"/>
        <s v="Bob Anderson AND"/>
        <s v="Ian Raby RAB"/>
        <s v="John Campbell-Jones CAM"/>
        <s v="Ian Burgess BUR"/>
        <s v="Mike Hailwood HAI"/>
        <s v="Mario de Araujo Cabral DEA"/>
        <s v="Bernard Collomb COL"/>
        <s v="Mike Spence SPE"/>
        <s v="Peter Broeker BRO"/>
        <s v="Pedro Rodriguez ROD"/>
        <s v="Hap Sharp SHA"/>
        <s v="Moises Solana SOL"/>
        <s v="Doug Serrurier SER"/>
        <s v="Trevor Blokdyk BLO"/>
        <s v="Brausch Niemann NIE"/>
        <s v="John Love LOV"/>
        <s v="Ernie Pieterse PIE"/>
        <s v="Peter de Klerk DEK"/>
        <s v="Sam Tingle TIN"/>
        <s v="David Prophet PRO"/>
        <s v="Peter Arundell ARU"/>
        <s v="Walt Hansgen HAN"/>
        <s v="Jackie Stewart STE"/>
        <s v="Denny Hulme HUL"/>
        <s v="Jochen Rindt RIN"/>
        <s v="Ronnie Bucknum BUC"/>
        <s v="Richard Attwood ATT"/>
        <s v="Mike Parkes PAR"/>
        <s v="Bob Bondurant BON"/>
        <s v="John Taylor TAY"/>
        <s v="Chris Irwin IRW"/>
        <s v="Guy Ligier LIG"/>
        <s v="Jacky Ickx ICK"/>
        <s v="Jean-Pierre Beltoise BEL"/>
        <s v="Johnny Servoz-Gavin SER"/>
        <s v="Jackie Oliver OLI"/>
        <s v="Vic Elford ELF"/>
        <s v="Brian Redman RED"/>
        <s v="Piers Courage COU"/>
        <s v="Silvio Moser MOS"/>
        <s v="Clay Regazzoni REG"/>
        <s v="Emerson Fittipaldi FIT"/>
        <s v="Rolf Stommelen STO"/>
        <s v="Henri Pescarolo PES"/>
        <s v="Mario Andretti AND"/>
        <s v="Reine Wisell WIS"/>
        <s v="Ignazio Giunti GIU"/>
        <s v="John Miles MIL"/>
        <s v="Francois Cevert CEV"/>
        <s v="Peter Gethin GET"/>
        <s v="Derek Bell BEL"/>
        <s v="Ronnie Peterson PET"/>
        <s v="Tim Schenken SCH"/>
        <s v="Howden Ganley GAN"/>
        <s v="Mark Donohue DON"/>
        <s v="Peter Revson REV"/>
        <s v="Andrea de Adamich DEA"/>
        <s v="Carlos Reutemann REU"/>
        <s v="Carlos Pace PAC"/>
        <s v="Arturo Merzario MER"/>
        <s v="James Hunt HUN"/>
        <s v="George Follmer FOL"/>
        <s v="Wilson Fittipaldi FIT"/>
        <s v="Niki Lauda LAU"/>
        <s v="Gijs van Lennep VAN"/>
        <s v="Jody Scheckter SCH"/>
        <s v="Patrick Depailler DEP"/>
        <s v="Jean-Pierre Jarier JAR"/>
        <s v="John Watson WAT"/>
        <s v="Hans-Joachim Stuck STU"/>
        <s v="Tom Pryce PRY"/>
        <s v="Vittorio Brambilla BRA"/>
        <s v="Jochen Mass MAS"/>
        <s v="Jacques Laffite LAF"/>
        <s v="Alan Jones JON"/>
        <s v="Tony Brise BRI"/>
        <s v="Lella Lombardi LOM"/>
        <s v="Gunnar Nilsson NIL"/>
        <s v="Patrick Tambay TAM"/>
        <s v="Renzo Zorzi ZOR"/>
        <s v="Riccardo Patrese PAT"/>
        <s v="Gilles Villeneuve VIL"/>
        <s v="Didier Pironi PIR"/>
        <s v="Jean-Pierre Jabouille JAB"/>
        <s v="Hector Rebaque REB"/>
        <s v="Derek Daly DAL"/>
        <s v="Rene Arnoux ARN"/>
        <s v="Nelson Piquet PIQ"/>
        <s v="Elio de Angelis DEA"/>
        <s v="Keke Rosberg ROS"/>
        <s v="Alain Prost PRO"/>
        <s v="Bruno Giacomelli GIA"/>
        <s v="Eddie Cheever CHE"/>
        <s v="Nigel Mansell MAN"/>
        <s v="Marc Surer SUR"/>
        <s v="Andrea de Cesaris DEC"/>
        <s v="Slim Borgudd BOR"/>
        <s v="Eliseo Salazar SAL"/>
        <s v="Michele Alboreto ALB"/>
        <s v="Manfred Winkelhock WIN"/>
        <s v="Mauro Baldi BAL"/>
        <s v="Chico Serra SER"/>
        <s v="Derek Warwick WAR"/>
        <s v="Danny Sullivan SUL"/>
        <s v="Johnny Cecotto CEC"/>
        <s v="Ayrton Senna SEN"/>
        <s v="Teo Fabi FAB"/>
        <s v="Thierry Boutsen BOU"/>
        <s v="Stefan Johansson JOH"/>
        <s v="Piercarlo Ghinzani GHI"/>
        <s v="Philippe Streiff STR"/>
        <s v="Stefan Bellof BEL"/>
        <s v="Ivan Capelli CAP"/>
        <s v="Gerhard Berger BER"/>
        <s v="Martin Brundle BRU"/>
        <s v="Johnny Dumfries DUM"/>
        <s v="Philippe Alliot ALL"/>
        <s v="Christian Danner DAN"/>
        <s v="Jonathan Palmer PAL"/>
        <s v="Satoru Nakajima NAK"/>
        <s v="Roberto Moreno MOR"/>
        <s v="Alessandro Nannini NAN"/>
        <s v="Mauricio Gugelmin GUG"/>
        <s v="Pierluigi Martini MAR"/>
        <s v="Jean Alesi ALE"/>
        <s v="Johnny Herbert HER"/>
        <s v="Stefano Modena MOD"/>
        <s v="Alex Caffi CAF"/>
        <s v="Emanuele Pirro PIR"/>
        <s v="Gabriele Tarquini TAR"/>
        <s v="Olivier Grouillard GRO"/>
        <s v="Luis Perez-Sala PER"/>
        <s v="Aguri Suzuki SUZ"/>
        <s v="Eric Bernard BER"/>
        <s v="Jyrki Jarvilehto JAR"/>
        <s v="Bertrand Gachot GAC"/>
        <s v="Michael Schumacher MSC"/>
        <s v="Mika Hakkinen HAK"/>
        <s v="Julian Bailey BAI"/>
        <s v="Mark Blundell BLU"/>
        <s v="Gianni Morbidelli MOR"/>
        <s v="Erik Comas COM"/>
        <s v="Karl Wendlinger WEN"/>
        <s v="Christian Fittipaldi FIT"/>
        <s v="Damon Hill HIL"/>
        <s v="Michael Andretti AND"/>
        <s v="Rubens Barrichello BAR"/>
        <s v="Fabrizio Barbazza BAR"/>
        <s v="Alessandro Zanardi ZAN"/>
        <s v="Eddie Irvine IRV"/>
        <s v="David Coulthard COU"/>
        <s v="Jos Verstappen VER"/>
        <s v="Olivier Panis PAN"/>
        <s v="Heinz-Harald Frentzen FRE"/>
        <s v="Nicola Larini LAR"/>
        <s v="Ukyo Katayama KAT"/>
        <s v="Mika Salo SAL"/>
        <s v="Jean-Christophe Boullion BOU"/>
        <s v="Pedro Lamy LAM"/>
        <s v="Jacques Villeneuve VIL"/>
        <s v="Pedro Diniz DIN"/>
        <s v="Giancarlo Fisichella FIS"/>
        <s v="Ralf Schumacher RSC"/>
        <s v="Alexander Wurz WUR"/>
        <s v="Jarno Trulli TRU"/>
        <s v="Shinji Nakano NAK"/>
        <s v="Jan Magnussen MAG"/>
        <s v="Ricardo Rosset ROS"/>
        <s v="Toranosuke Takagi TAK"/>
        <s v="Esteban Tuero TUE"/>
        <s v="Pedro de la Rosa DLR"/>
        <s v="Marc Gene GEN"/>
        <s v="Jenson Button BUT"/>
        <s v="Ricardo Zonta ZON"/>
        <s v="Gaston Mazzacane MAZ"/>
        <s v="Nick Heidfeld HEI"/>
        <s v="Luciano Burti BUR"/>
        <s v="Juan Pablo Montoya MOY"/>
        <s v="Kimi RÃ¤ikkÃ¶nen RAI"/>
        <s v="Felipe Massa MAS"/>
        <s v="Takuma Sato SAT"/>
        <s v="Mark Webber WEB"/>
        <s v="Allan McNish MCN"/>
        <s v="Alex Yoong YOO"/>
        <s v="Enrique Bernoldi BER"/>
        <s v="Fernando Alonso ALO"/>
        <s v="Cristiano da Matta DAM"/>
        <s v="Ralph Firman FIR"/>
        <s v="Justin Wilson WIL"/>
        <s v="Antonio Pizzonia PIZ"/>
        <s v="Nicolas Kiesa KIE"/>
        <s v="Zsolt Baumgartner BAU"/>
        <s v="Christian Klien KLI"/>
        <s v="Timo Glock GLO"/>
        <s v="Giorgio Pantano PAN"/>
        <s v="Gianmaria Bruni BRU"/>
        <s v="Tiago Monteiro MON"/>
        <s v="Narain Karthikeyan KAR"/>
        <s v="Christijan Albers ALB"/>
        <s v="Patrick Friesacher FRI"/>
        <s v="Vitantonio Liuzzi LIU"/>
        <s v="Robert Doornbos DOO"/>
        <s v="Robert Kubica KUB"/>
        <s v="Nico Rosberg ROS"/>
        <s v="Scott Speed SPE"/>
        <s v="Yuji Ide IDE"/>
        <s v="Sakon Yamamoto YAM"/>
        <s v="Franck Montagny MON"/>
        <s v="Lewis Hamilton HAM"/>
        <s v="Heikki Kovalainen KOV"/>
        <s v="Sebastian Vettel VET"/>
        <s v="Adrian Sutil SUT"/>
        <s v="Kazuki Nakajima NAK"/>
        <s v="Anthony Davidson DAV"/>
        <s v="Sebastien Bourdais BOU"/>
        <s v="Sebastien Buemi BUE"/>
        <s v="Kamui Kobayashi KOB"/>
        <s v="Romain Grosjean GRO"/>
        <s v="Jaime Alguersuari ALG"/>
        <s v="Luca Badoer BAD"/>
        <s v="Vitaly Petrov PET"/>
        <s v="Nico Hulkenberg HUL"/>
        <s v="Karun Chandhok CHD"/>
        <s v="Bruno Senna SEN"/>
        <s v="Lucas di Grassi DIG"/>
        <s v="Paul di Resta DIR"/>
        <s v="Sergio Perez PER"/>
        <s v="Pastor Maldonado MAL"/>
        <s v="Jerome d'Ambrosio DAM"/>
        <s v="Daniel Ricciardo RIC"/>
        <s v="Jean-Eric Vergne VER"/>
        <s v="Charles Pic PIC"/>
        <s v="Esteban Gutierrez GUT"/>
        <s v="Valtteri Bottas BOT"/>
        <s v="Jules Bianchi BIA"/>
        <s v="Giedo van der Garde VDG"/>
        <s v="Max Chilton CHI"/>
        <s v="Kevin Magnussen MAG"/>
        <s v="Daniil Kvyat KVY"/>
        <s v="Marcus Ericsson ERI"/>
        <s v="Will Stevens STE"/>
        <s v="Max Verstappen VES"/>
        <s v="Felipe Nasr NAS"/>
        <s v="Carlos Sainz SAI"/>
        <s v="Roberto Merhi MER"/>
        <s v="Alexander Rossi RSI"/>
        <s v="Jolyon Palmer PAL"/>
        <s v="Pascal Wehrlein WEH"/>
        <s v="Stoffel Vandoorne VAN"/>
        <s v="Esteban Ocon OCO"/>
        <s v="Rio Haryanto HAR"/>
        <s v="Max Verstappen VER"/>
        <s v="Lance Stroll STR"/>
        <s v="Pierre Gasly GAS"/>
        <s v="Antonio Giovinazzi GIO"/>
        <s v="Brendon Hartley HAR"/>
        <s v="Charles Leclerc LEC"/>
        <s v="Sergey Sirotkin SIR"/>
        <s v="Alexander Albon ALB"/>
        <s v="Lando Norris NOR"/>
        <s v="George Russell RUS"/>
        <s v="Nicholas Latifi LAT"/>
      </sharedItems>
    </cacheField>
    <cacheField name="Nationality" numFmtId="0">
      <sharedItems count="35">
        <s v="ITA"/>
        <s v="ARG"/>
        <s v="FRA"/>
        <s v="USA"/>
        <s v="THA"/>
        <s v="GBR"/>
        <s v="MON"/>
        <s v="SUI"/>
        <s v="BEL"/>
        <s v="GER"/>
        <s v="ESP"/>
        <s v="BRA"/>
        <s v="AUS"/>
        <s v="SWE"/>
        <s v="NZL"/>
        <s v="RSA"/>
        <s v="MEX"/>
        <s v="NED"/>
        <s v="POR"/>
        <s v="CAN"/>
        <s v="RHO"/>
        <s v="AUT"/>
        <s v="IRL"/>
        <s v="FIN"/>
        <s v="CHI"/>
        <s v="VEN"/>
        <s v="JPN"/>
        <s v="DEN"/>
        <s v="COL"/>
        <s v="MAS"/>
        <s v="HUN"/>
        <s v="IND"/>
        <s v="POL"/>
        <s v="RUS"/>
        <s v="INA"/>
      </sharedItems>
    </cacheField>
    <cacheField name="Car" numFmtId="49">
      <sharedItems containsBlank="1" count="195">
        <s v="Alfa Romeo"/>
        <s v="Talbot-Lago"/>
        <s v="Ferrari"/>
        <s v="Kurtis Kraft Offenhauser"/>
        <s v="Deidt Offenhauser"/>
        <s v="Maserati"/>
        <s v="Simca-Gordini"/>
        <m/>
        <s v="Maserati Milano"/>
        <s v="BRM"/>
        <s v="Sherman Offenhauser"/>
        <s v="Schroeder Offenhauser"/>
        <s v="Cooper Bristol"/>
        <s v="Gordini"/>
        <s v="Kuzma Offenhauser"/>
        <s v="Lesovsky Offenhauser"/>
        <s v="Connaught Lea Francis"/>
        <s v="Mercedes-Benz"/>
        <s v="Lancia"/>
        <s v="Watson Offenhauser"/>
        <s v="Connaught Alta"/>
        <s v="Phillips Offenhauser"/>
        <s v="Vanwall"/>
        <s v="Kurtis Kraft Novi"/>
        <s v="Epperly Offenhauser"/>
        <s v="Cooper Climax"/>
        <s v="Lotus Climax"/>
        <s v="Cooper Maserati"/>
        <s v="Cooper Castellotti"/>
        <s v="Trevis Offenhauser"/>
        <s v="Porsche"/>
        <s v="BRM Climax"/>
        <s v="Lola Climax"/>
        <s v="Brabham Climax"/>
        <s v="Lotus BRM"/>
        <s v="BRP BRM"/>
        <s v="Scirocco BRM"/>
        <s v="ATS"/>
        <s v="Gilby BRM"/>
        <s v="Stebro Ford"/>
        <s v="LDS Alfa Romeo"/>
        <s v="Lotus Ford"/>
        <s v="Brabham Ford"/>
        <s v="Brabham BRM"/>
        <s v="Honda"/>
        <s v="Brabham Repco"/>
        <s v="Eagle Climax"/>
        <s v="Eagle Weslake"/>
        <s v="McLaren Ford"/>
        <s v="McLaren BRM"/>
        <s v="Matra Ford"/>
        <s v="Matra"/>
        <s v="Cooper BRM"/>
        <s v="Tyrrell Ford"/>
        <s v="March Ford"/>
        <s v="Surtees Ford"/>
        <s v="Iso Marlboro Ford"/>
        <s v="Shadow Ford"/>
        <s v="Hesketh Ford"/>
        <s v="Lola Ford"/>
        <s v="Frank Williams Racing Cars/Williams"/>
        <s v="Parnelli Ford"/>
        <s v="Hill Ford"/>
        <s v="Ensign Ford"/>
        <s v="Penske Ford"/>
        <s v="Ligier Matra"/>
        <s v="Brabham Alfa Romeo"/>
        <s v="Fittipaldi Ford"/>
        <s v="Wolf-Williams"/>
        <s v="Wolf Ford"/>
        <s v="Williams Ford"/>
        <s v="Arrows Ford"/>
        <s v="Renault"/>
        <s v="Ligier Ford"/>
        <s v="ATS Ford"/>
        <s v="Theodore Ford"/>
        <s v="Brabham BMW"/>
        <s v="Osella Ford"/>
        <s v="Williams Honda"/>
        <s v="McLaren TAG"/>
        <s v="Lotus Renault"/>
        <s v="Toleman Hart"/>
        <s v="Arrows BMW"/>
        <s v="Ligier Renault"/>
        <s v="Osella Alfa Romeo"/>
        <s v="Tyrrell Renault"/>
        <s v="Benetton BMW"/>
        <s v="Lotus Honda"/>
        <s v="Benetton Ford"/>
        <s v="Arrows Megatron"/>
        <s v="Zakspeed"/>
        <s v="Ligier Megatron"/>
        <s v="AGS Ford"/>
        <s v="McLaren Honda"/>
        <s v="March Judd"/>
        <s v="Williams Judd"/>
        <s v="Rial Ford"/>
        <s v="Minardi Ford"/>
        <s v="Williams Renault"/>
        <s v="Lotus Judd"/>
        <s v="Onyx Ford"/>
        <s v="Lola Lamborghini"/>
        <s v="Dallara Ford"/>
        <s v="Brabham Judd"/>
        <s v="Leyton House Judd"/>
        <s v="Lotus Lamborghini"/>
        <s v="Tyrrell Honda"/>
        <s v="Jordan Ford"/>
        <s v="Minardi Ferrari"/>
        <s v="Dallara Judd"/>
        <s v="Brabham Yamaha"/>
        <s v="Leyton House Ilmor"/>
        <s v="Tyrrell Ilmor"/>
        <s v="Footwork Mugen Honda"/>
        <s v="March Ilmor"/>
        <s v="Dallara Ferrari"/>
        <s v="Jordan Yamaha"/>
        <s v="Minardi Lamborghini"/>
        <s v="Venturi Lamborghini"/>
        <s v="Sauber"/>
        <s v="Larrousse Lamborghini"/>
        <s v="Jordan Hart"/>
        <s v="McLaren Peugeot"/>
        <s v="Tyrrell Yamaha"/>
        <s v="Sauber Mercedes"/>
        <s v="Footwork Ford"/>
        <s v="Lotus Mugen Honda"/>
        <s v="Larrousse Ford"/>
        <s v="Benetton Renault"/>
        <s v="McLaren Mercedes"/>
        <s v="Ligier Mugen Honda"/>
        <s v="Sauber Ford"/>
        <s v="Jordan Peugeot"/>
        <s v="Footwork Hart"/>
        <s v="Prost Mugen Honda"/>
        <s v="Sauber Petronas"/>
        <s v="Arrows Yamaha"/>
        <s v="Stewart Ford"/>
        <s v="Williams Mecachrome"/>
        <s v="Jordan Mugen Honda"/>
        <s v="Benetton Playlife"/>
        <s v="Arrows"/>
        <s v="Prost Peugeot"/>
        <s v="Williams Supertec"/>
        <s v="Williams BMW"/>
        <s v="BAR Honda"/>
        <s v="Arrows Supertec"/>
        <s v="Jaguar Cosworth"/>
        <s v="Minardi Fondmetal"/>
        <s v="Jordan Honda"/>
        <s v="Prost Acer"/>
        <s v="Arrows Asiatech"/>
        <s v="Minardi Asiatech"/>
        <s v="Toyota"/>
        <s v="Arrows Cosworth"/>
        <s v="Minardi Cosworth"/>
        <s v="RBR Cosworth"/>
        <s v="Jordan Toyota"/>
        <s v="Sauber BMW"/>
        <s v="RBR Ferrari"/>
        <s v="Williams Cosworth"/>
        <s v="STR Cosworth"/>
        <s v="MF1 Toyota"/>
        <s v="Super Aguri Honda"/>
        <s v="Williams Toyota"/>
        <s v="Red Bull Renault"/>
        <s v="STR Ferrari"/>
        <s v="Spyker Ferrari"/>
        <s v="Force India Ferrari"/>
        <s v="Brawn Mercedes"/>
        <s v="RBR Renault"/>
        <s v="Force India Mercedes"/>
        <s v="Mercedes"/>
        <s v="Sauber Ferrari"/>
        <s v="Lotus Cosworth"/>
        <s v="HRT Cosworth"/>
        <s v="Virgin Cosworth"/>
        <s v="Red Bull Racing Renault"/>
        <s v="Caterham Renault"/>
        <s v="Marussia Cosworth"/>
        <s v="Williams Mercedes"/>
        <s v="STR Renault"/>
        <s v="Marussia Ferrari"/>
        <s v="Lotus Mercedes"/>
        <s v="Red Bull Racing TAG Heuer"/>
        <s v="Toro Rosso Ferrari"/>
        <s v="Haas Ferrari"/>
        <s v="MRT Mercedes"/>
        <s v="Toro Rosso"/>
        <s v="McLaren Renault"/>
        <s v="Scuderia Toro Rosso Honda"/>
        <s v="Red Bull Racing Honda"/>
        <s v="Racing Point BWT Mercedes"/>
        <s v="Alfa Romeo Racing Ferrari"/>
        <s v="AlphaTauri Honda"/>
      </sharedItems>
    </cacheField>
    <cacheField name="PTS" numFmtId="164">
      <sharedItems containsSemiMixedTypes="0" containsString="0" containsNumber="1" minValue="0" maxValue="413" count="191">
        <n v="30"/>
        <n v="27"/>
        <n v="24"/>
        <n v="13"/>
        <n v="11"/>
        <n v="9"/>
        <n v="6"/>
        <n v="5"/>
        <n v="4"/>
        <n v="3"/>
        <n v="2"/>
        <n v="1"/>
        <n v="31"/>
        <n v="25"/>
        <n v="19"/>
        <n v="15"/>
        <n v="10"/>
        <n v="7"/>
        <n v="36"/>
        <n v="22"/>
        <n v="8"/>
        <n v="6.5"/>
        <n v="34.5"/>
        <n v="27.5"/>
        <n v="26"/>
        <n v="17"/>
        <n v="13.5"/>
        <n v="1.5"/>
        <n v="42"/>
        <n v="25.1"/>
        <n v="24.6"/>
        <n v="12"/>
        <n v="4.0999999999999996"/>
        <n v="1.1000000000000001"/>
        <n v="0.1"/>
        <n v="40"/>
        <n v="23"/>
        <n v="11.3"/>
        <n v="10.3"/>
        <n v="1.3"/>
        <n v="7.5"/>
        <n v="16"/>
        <n v="41"/>
        <n v="14"/>
        <n v="25.5"/>
        <n v="20"/>
        <n v="16.5"/>
        <n v="43"/>
        <n v="34"/>
        <n v="18"/>
        <n v="33"/>
        <n v="21"/>
        <n v="54"/>
        <n v="29"/>
        <n v="0"/>
        <n v="39"/>
        <n v="32"/>
        <n v="28"/>
        <n v="51"/>
        <n v="46"/>
        <n v="48"/>
        <n v="63"/>
        <n v="37"/>
        <n v="45"/>
        <n v="62"/>
        <n v="61"/>
        <n v="71"/>
        <n v="55"/>
        <n v="52"/>
        <n v="47"/>
        <n v="38"/>
        <n v="35"/>
        <n v="64.5"/>
        <n v="0.5"/>
        <n v="69"/>
        <n v="68"/>
        <n v="49"/>
        <n v="72"/>
        <n v="64"/>
        <n v="44"/>
        <n v="67"/>
        <n v="50"/>
        <n v="59"/>
        <n v="57"/>
        <n v="71.5"/>
        <n v="30.5"/>
        <n v="20.5"/>
        <n v="73"/>
        <n v="53"/>
        <n v="70"/>
        <n v="90"/>
        <n v="87"/>
        <n v="76"/>
        <n v="60"/>
        <n v="78"/>
        <n v="96"/>
        <n v="26.5"/>
        <n v="108"/>
        <n v="56"/>
        <n v="99"/>
        <n v="92"/>
        <n v="91"/>
        <n v="102"/>
        <n v="97"/>
        <n v="81"/>
        <n v="100"/>
        <n v="86"/>
        <n v="74"/>
        <n v="89"/>
        <n v="123"/>
        <n v="65"/>
        <n v="144"/>
        <n v="77"/>
        <n v="93"/>
        <n v="82"/>
        <n v="58"/>
        <n v="148"/>
        <n v="114"/>
        <n v="85"/>
        <n v="133"/>
        <n v="112"/>
        <n v="134"/>
        <n v="121"/>
        <n v="80"/>
        <n v="110"/>
        <n v="109"/>
        <n v="94"/>
        <n v="98"/>
        <n v="75"/>
        <n v="95"/>
        <n v="84"/>
        <n v="69.5"/>
        <n v="32.5"/>
        <n v="256"/>
        <n v="252"/>
        <n v="242"/>
        <n v="240"/>
        <n v="214"/>
        <n v="142"/>
        <n v="136"/>
        <n v="392"/>
        <n v="270"/>
        <n v="258"/>
        <n v="257"/>
        <n v="227"/>
        <n v="118"/>
        <n v="281"/>
        <n v="278"/>
        <n v="207"/>
        <n v="190"/>
        <n v="188"/>
        <n v="179"/>
        <n v="122"/>
        <n v="66"/>
        <n v="397"/>
        <n v="199"/>
        <n v="189"/>
        <n v="183"/>
        <n v="171"/>
        <n v="132"/>
        <n v="384"/>
        <n v="317"/>
        <n v="238"/>
        <n v="186"/>
        <n v="167"/>
        <n v="161"/>
        <n v="126"/>
        <n v="381"/>
        <n v="322"/>
        <n v="150"/>
        <n v="385"/>
        <n v="380"/>
        <n v="212"/>
        <n v="204"/>
        <n v="101"/>
        <n v="363"/>
        <n v="305"/>
        <n v="205"/>
        <n v="200"/>
        <n v="168"/>
        <n v="408"/>
        <n v="320"/>
        <n v="251"/>
        <n v="249"/>
        <n v="247"/>
        <n v="170"/>
        <n v="413"/>
        <n v="326"/>
        <n v="264"/>
        <n v="157"/>
        <n v="107"/>
      </sharedItems>
    </cacheField>
    <cacheField name="Year" numFmtId="0">
      <sharedItems containsSemiMixedTypes="0" containsString="0" containsNumber="1" containsInteger="1" minValue="1950" maxValue="2020" count="71">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s>
  <extLst>
    <ext xmlns:x14="http://schemas.microsoft.com/office/spreadsheetml/2009/9/main" uri="{725AE2AE-9491-48be-B2B4-4EB974FC3084}">
      <x14:pivotCacheDefinition pivotCacheId="1315439354"/>
    </ext>
  </extLst>
</pivotCacheDefinition>
</file>

<file path=xl/pivotCache/pivotCacheRecords1.xml><?xml version="1.0" encoding="utf-8"?>
<pivotCacheRecords xmlns="http://schemas.openxmlformats.org/spreadsheetml/2006/main" xmlns:r="http://schemas.openxmlformats.org/officeDocument/2006/relationships" count="655">
  <r>
    <x v="0"/>
    <x v="0"/>
    <x v="0"/>
    <x v="0"/>
  </r>
  <r>
    <x v="1"/>
    <x v="1"/>
    <x v="1"/>
    <x v="0"/>
  </r>
  <r>
    <x v="2"/>
    <x v="2"/>
    <x v="2"/>
    <x v="0"/>
  </r>
  <r>
    <x v="3"/>
    <x v="3"/>
    <x v="3"/>
    <x v="0"/>
  </r>
  <r>
    <x v="4"/>
    <x v="4"/>
    <x v="4"/>
    <x v="0"/>
  </r>
  <r>
    <x v="5"/>
    <x v="5"/>
    <x v="5"/>
    <x v="0"/>
  </r>
  <r>
    <x v="0"/>
    <x v="2"/>
    <x v="1"/>
    <x v="1"/>
  </r>
  <r>
    <x v="1"/>
    <x v="1"/>
    <x v="6"/>
    <x v="1"/>
  </r>
  <r>
    <x v="2"/>
    <x v="3"/>
    <x v="3"/>
    <x v="1"/>
  </r>
  <r>
    <x v="3"/>
    <x v="5"/>
    <x v="7"/>
    <x v="1"/>
  </r>
  <r>
    <x v="0"/>
    <x v="2"/>
    <x v="0"/>
    <x v="2"/>
  </r>
  <r>
    <x v="1"/>
    <x v="5"/>
    <x v="8"/>
    <x v="2"/>
  </r>
  <r>
    <x v="2"/>
    <x v="1"/>
    <x v="9"/>
    <x v="2"/>
  </r>
  <r>
    <x v="3"/>
    <x v="3"/>
    <x v="10"/>
    <x v="2"/>
  </r>
  <r>
    <x v="4"/>
    <x v="6"/>
    <x v="5"/>
    <x v="2"/>
  </r>
  <r>
    <x v="5"/>
    <x v="7"/>
    <x v="5"/>
    <x v="2"/>
  </r>
  <r>
    <x v="0"/>
    <x v="1"/>
    <x v="1"/>
    <x v="3"/>
  </r>
  <r>
    <x v="1"/>
    <x v="5"/>
    <x v="6"/>
    <x v="3"/>
  </r>
  <r>
    <x v="2"/>
    <x v="8"/>
    <x v="11"/>
    <x v="3"/>
  </r>
  <r>
    <x v="3"/>
    <x v="2"/>
    <x v="12"/>
    <x v="3"/>
  </r>
  <r>
    <x v="4"/>
    <x v="9"/>
    <x v="13"/>
    <x v="3"/>
  </r>
  <r>
    <x v="0"/>
    <x v="3"/>
    <x v="14"/>
    <x v="4"/>
  </r>
  <r>
    <x v="1"/>
    <x v="5"/>
    <x v="15"/>
    <x v="4"/>
  </r>
  <r>
    <x v="2"/>
    <x v="2"/>
    <x v="16"/>
    <x v="4"/>
  </r>
  <r>
    <x v="3"/>
    <x v="10"/>
    <x v="17"/>
    <x v="4"/>
  </r>
  <r>
    <x v="4"/>
    <x v="8"/>
    <x v="3"/>
    <x v="4"/>
  </r>
  <r>
    <x v="5"/>
    <x v="1"/>
    <x v="3"/>
    <x v="4"/>
  </r>
  <r>
    <x v="6"/>
    <x v="11"/>
    <x v="4"/>
    <x v="4"/>
  </r>
  <r>
    <x v="7"/>
    <x v="12"/>
    <x v="18"/>
    <x v="4"/>
  </r>
  <r>
    <x v="0"/>
    <x v="5"/>
    <x v="19"/>
    <x v="5"/>
  </r>
  <r>
    <x v="1"/>
    <x v="3"/>
    <x v="15"/>
    <x v="5"/>
  </r>
  <r>
    <x v="2"/>
    <x v="11"/>
    <x v="20"/>
    <x v="5"/>
  </r>
  <r>
    <x v="3"/>
    <x v="1"/>
    <x v="9"/>
    <x v="5"/>
  </r>
  <r>
    <x v="4"/>
    <x v="2"/>
    <x v="21"/>
    <x v="5"/>
  </r>
  <r>
    <x v="5"/>
    <x v="13"/>
    <x v="4"/>
    <x v="5"/>
  </r>
  <r>
    <x v="6"/>
    <x v="8"/>
    <x v="7"/>
    <x v="5"/>
  </r>
  <r>
    <x v="7"/>
    <x v="12"/>
    <x v="22"/>
    <x v="5"/>
  </r>
  <r>
    <x v="0"/>
    <x v="1"/>
    <x v="23"/>
    <x v="6"/>
  </r>
  <r>
    <x v="1"/>
    <x v="3"/>
    <x v="14"/>
    <x v="6"/>
  </r>
  <r>
    <x v="2"/>
    <x v="5"/>
    <x v="24"/>
    <x v="6"/>
  </r>
  <r>
    <x v="3"/>
    <x v="11"/>
    <x v="25"/>
    <x v="6"/>
  </r>
  <r>
    <x v="4"/>
    <x v="2"/>
    <x v="26"/>
    <x v="6"/>
  </r>
  <r>
    <x v="5"/>
    <x v="14"/>
    <x v="13"/>
    <x v="6"/>
  </r>
  <r>
    <x v="6"/>
    <x v="13"/>
    <x v="7"/>
    <x v="6"/>
  </r>
  <r>
    <x v="7"/>
    <x v="12"/>
    <x v="5"/>
    <x v="6"/>
  </r>
  <r>
    <x v="0"/>
    <x v="5"/>
    <x v="19"/>
    <x v="7"/>
  </r>
  <r>
    <x v="1"/>
    <x v="3"/>
    <x v="23"/>
    <x v="7"/>
  </r>
  <r>
    <x v="2"/>
    <x v="11"/>
    <x v="27"/>
    <x v="7"/>
  </r>
  <r>
    <x v="3"/>
    <x v="1"/>
    <x v="9"/>
    <x v="7"/>
  </r>
  <r>
    <x v="4"/>
    <x v="2"/>
    <x v="12"/>
    <x v="7"/>
  </r>
  <r>
    <x v="5"/>
    <x v="15"/>
    <x v="28"/>
    <x v="7"/>
  </r>
  <r>
    <x v="6"/>
    <x v="14"/>
    <x v="7"/>
    <x v="7"/>
  </r>
  <r>
    <x v="7"/>
    <x v="12"/>
    <x v="29"/>
    <x v="7"/>
  </r>
  <r>
    <x v="0"/>
    <x v="16"/>
    <x v="14"/>
    <x v="8"/>
  </r>
  <r>
    <x v="1"/>
    <x v="1"/>
    <x v="2"/>
    <x v="8"/>
  </r>
  <r>
    <x v="2"/>
    <x v="6"/>
    <x v="25"/>
    <x v="8"/>
  </r>
  <r>
    <x v="3"/>
    <x v="3"/>
    <x v="11"/>
    <x v="8"/>
  </r>
  <r>
    <x v="4"/>
    <x v="12"/>
    <x v="30"/>
    <x v="8"/>
  </r>
  <r>
    <x v="5"/>
    <x v="5"/>
    <x v="10"/>
    <x v="8"/>
  </r>
  <r>
    <x v="6"/>
    <x v="17"/>
    <x v="22"/>
    <x v="8"/>
  </r>
  <r>
    <x v="7"/>
    <x v="15"/>
    <x v="5"/>
    <x v="8"/>
  </r>
  <r>
    <x v="8"/>
    <x v="18"/>
    <x v="29"/>
    <x v="8"/>
  </r>
  <r>
    <x v="9"/>
    <x v="14"/>
    <x v="18"/>
    <x v="8"/>
  </r>
  <r>
    <x v="10"/>
    <x v="19"/>
    <x v="18"/>
    <x v="8"/>
  </r>
  <r>
    <x v="11"/>
    <x v="11"/>
    <x v="18"/>
    <x v="8"/>
  </r>
  <r>
    <x v="0"/>
    <x v="16"/>
    <x v="31"/>
    <x v="9"/>
  </r>
  <r>
    <x v="1"/>
    <x v="20"/>
    <x v="32"/>
    <x v="9"/>
  </r>
  <r>
    <x v="2"/>
    <x v="6"/>
    <x v="20"/>
    <x v="9"/>
  </r>
  <r>
    <x v="3"/>
    <x v="15"/>
    <x v="33"/>
    <x v="9"/>
  </r>
  <r>
    <x v="4"/>
    <x v="1"/>
    <x v="33"/>
    <x v="9"/>
  </r>
  <r>
    <x v="5"/>
    <x v="3"/>
    <x v="34"/>
    <x v="9"/>
  </r>
  <r>
    <x v="6"/>
    <x v="21"/>
    <x v="30"/>
    <x v="9"/>
  </r>
  <r>
    <x v="7"/>
    <x v="2"/>
    <x v="4"/>
    <x v="9"/>
  </r>
  <r>
    <x v="8"/>
    <x v="12"/>
    <x v="4"/>
    <x v="9"/>
  </r>
  <r>
    <x v="9"/>
    <x v="22"/>
    <x v="5"/>
    <x v="9"/>
  </r>
  <r>
    <x v="10"/>
    <x v="11"/>
    <x v="29"/>
    <x v="9"/>
  </r>
  <r>
    <x v="0"/>
    <x v="20"/>
    <x v="35"/>
    <x v="10"/>
  </r>
  <r>
    <x v="1"/>
    <x v="18"/>
    <x v="36"/>
    <x v="10"/>
  </r>
  <r>
    <x v="2"/>
    <x v="23"/>
    <x v="23"/>
    <x v="10"/>
  </r>
  <r>
    <x v="3"/>
    <x v="1"/>
    <x v="6"/>
    <x v="10"/>
  </r>
  <r>
    <x v="4"/>
    <x v="3"/>
    <x v="20"/>
    <x v="10"/>
  </r>
  <r>
    <x v="5"/>
    <x v="15"/>
    <x v="12"/>
    <x v="10"/>
  </r>
  <r>
    <x v="6"/>
    <x v="24"/>
    <x v="12"/>
    <x v="10"/>
  </r>
  <r>
    <x v="7"/>
    <x v="16"/>
    <x v="37"/>
    <x v="10"/>
  </r>
  <r>
    <x v="8"/>
    <x v="25"/>
    <x v="10"/>
    <x v="10"/>
  </r>
  <r>
    <x v="9"/>
    <x v="22"/>
    <x v="5"/>
    <x v="10"/>
  </r>
  <r>
    <x v="0"/>
    <x v="23"/>
    <x v="38"/>
    <x v="11"/>
  </r>
  <r>
    <x v="1"/>
    <x v="26"/>
    <x v="36"/>
    <x v="11"/>
  </r>
  <r>
    <x v="2"/>
    <x v="20"/>
    <x v="39"/>
    <x v="11"/>
  </r>
  <r>
    <x v="3"/>
    <x v="18"/>
    <x v="40"/>
    <x v="11"/>
  </r>
  <r>
    <x v="4"/>
    <x v="1"/>
    <x v="13"/>
    <x v="11"/>
  </r>
  <r>
    <x v="5"/>
    <x v="3"/>
    <x v="13"/>
    <x v="11"/>
  </r>
  <r>
    <x v="0"/>
    <x v="20"/>
    <x v="41"/>
    <x v="12"/>
  </r>
  <r>
    <x v="1"/>
    <x v="1"/>
    <x v="42"/>
    <x v="12"/>
  </r>
  <r>
    <x v="2"/>
    <x v="27"/>
    <x v="0"/>
    <x v="12"/>
  </r>
  <r>
    <x v="3"/>
    <x v="26"/>
    <x v="43"/>
    <x v="12"/>
  </r>
  <r>
    <x v="4"/>
    <x v="18"/>
    <x v="43"/>
    <x v="12"/>
  </r>
  <r>
    <x v="5"/>
    <x v="3"/>
    <x v="44"/>
    <x v="12"/>
  </r>
  <r>
    <x v="6"/>
    <x v="25"/>
    <x v="44"/>
    <x v="12"/>
  </r>
  <r>
    <x v="7"/>
    <x v="28"/>
    <x v="5"/>
    <x v="12"/>
  </r>
  <r>
    <x v="0"/>
    <x v="29"/>
    <x v="45"/>
    <x v="13"/>
  </r>
  <r>
    <x v="1"/>
    <x v="3"/>
    <x v="15"/>
    <x v="13"/>
  </r>
  <r>
    <x v="2"/>
    <x v="1"/>
    <x v="46"/>
    <x v="13"/>
  </r>
  <r>
    <x v="3"/>
    <x v="27"/>
    <x v="46"/>
    <x v="13"/>
  </r>
  <r>
    <x v="4"/>
    <x v="20"/>
    <x v="47"/>
    <x v="13"/>
  </r>
  <r>
    <x v="5"/>
    <x v="18"/>
    <x v="37"/>
    <x v="13"/>
  </r>
  <r>
    <x v="6"/>
    <x v="25"/>
    <x v="48"/>
    <x v="13"/>
  </r>
  <r>
    <x v="7"/>
    <x v="28"/>
    <x v="10"/>
    <x v="13"/>
  </r>
  <r>
    <x v="8"/>
    <x v="26"/>
    <x v="7"/>
    <x v="13"/>
  </r>
  <r>
    <x v="0"/>
    <x v="20"/>
    <x v="49"/>
    <x v="14"/>
  </r>
  <r>
    <x v="1"/>
    <x v="29"/>
    <x v="50"/>
    <x v="14"/>
  </r>
  <r>
    <x v="2"/>
    <x v="18"/>
    <x v="39"/>
    <x v="14"/>
  </r>
  <r>
    <x v="3"/>
    <x v="1"/>
    <x v="46"/>
    <x v="14"/>
  </r>
  <r>
    <x v="4"/>
    <x v="28"/>
    <x v="3"/>
    <x v="14"/>
  </r>
  <r>
    <x v="5"/>
    <x v="27"/>
    <x v="51"/>
    <x v="14"/>
  </r>
  <r>
    <x v="6"/>
    <x v="3"/>
    <x v="12"/>
    <x v="14"/>
  </r>
  <r>
    <x v="7"/>
    <x v="25"/>
    <x v="52"/>
    <x v="14"/>
  </r>
  <r>
    <x v="8"/>
    <x v="26"/>
    <x v="13"/>
    <x v="14"/>
  </r>
  <r>
    <x v="0"/>
    <x v="20"/>
    <x v="53"/>
    <x v="15"/>
  </r>
  <r>
    <x v="1"/>
    <x v="29"/>
    <x v="54"/>
    <x v="15"/>
  </r>
  <r>
    <x v="2"/>
    <x v="18"/>
    <x v="55"/>
    <x v="15"/>
  </r>
  <r>
    <x v="3"/>
    <x v="26"/>
    <x v="11"/>
    <x v="15"/>
  </r>
  <r>
    <x v="4"/>
    <x v="27"/>
    <x v="12"/>
    <x v="15"/>
  </r>
  <r>
    <x v="5"/>
    <x v="1"/>
    <x v="52"/>
    <x v="15"/>
  </r>
  <r>
    <x v="6"/>
    <x v="3"/>
    <x v="52"/>
    <x v="15"/>
  </r>
  <r>
    <x v="7"/>
    <x v="30"/>
    <x v="48"/>
    <x v="15"/>
  </r>
  <r>
    <x v="8"/>
    <x v="28"/>
    <x v="13"/>
    <x v="15"/>
  </r>
  <r>
    <x v="9"/>
    <x v="31"/>
    <x v="29"/>
    <x v="15"/>
  </r>
  <r>
    <x v="10"/>
    <x v="32"/>
    <x v="18"/>
    <x v="15"/>
  </r>
  <r>
    <x v="0"/>
    <x v="18"/>
    <x v="45"/>
    <x v="16"/>
  </r>
  <r>
    <x v="1"/>
    <x v="1"/>
    <x v="56"/>
    <x v="16"/>
  </r>
  <r>
    <x v="2"/>
    <x v="29"/>
    <x v="42"/>
    <x v="16"/>
  </r>
  <r>
    <x v="3"/>
    <x v="20"/>
    <x v="14"/>
    <x v="16"/>
  </r>
  <r>
    <x v="4"/>
    <x v="26"/>
    <x v="43"/>
    <x v="16"/>
  </r>
  <r>
    <x v="5"/>
    <x v="33"/>
    <x v="51"/>
    <x v="16"/>
  </r>
  <r>
    <x v="6"/>
    <x v="3"/>
    <x v="37"/>
    <x v="16"/>
  </r>
  <r>
    <x v="7"/>
    <x v="30"/>
    <x v="13"/>
    <x v="16"/>
  </r>
  <r>
    <x v="8"/>
    <x v="27"/>
    <x v="4"/>
    <x v="16"/>
  </r>
  <r>
    <x v="9"/>
    <x v="31"/>
    <x v="22"/>
    <x v="16"/>
  </r>
  <r>
    <x v="10"/>
    <x v="28"/>
    <x v="5"/>
    <x v="16"/>
  </r>
  <r>
    <x v="11"/>
    <x v="34"/>
    <x v="18"/>
    <x v="16"/>
  </r>
  <r>
    <x v="0"/>
    <x v="1"/>
    <x v="57"/>
    <x v="17"/>
  </r>
  <r>
    <x v="1"/>
    <x v="26"/>
    <x v="19"/>
    <x v="17"/>
  </r>
  <r>
    <x v="2"/>
    <x v="18"/>
    <x v="58"/>
    <x v="17"/>
  </r>
  <r>
    <x v="3"/>
    <x v="33"/>
    <x v="46"/>
    <x v="17"/>
  </r>
  <r>
    <x v="4"/>
    <x v="29"/>
    <x v="21"/>
    <x v="17"/>
  </r>
  <r>
    <x v="5"/>
    <x v="30"/>
    <x v="48"/>
    <x v="17"/>
  </r>
  <r>
    <x v="6"/>
    <x v="20"/>
    <x v="48"/>
    <x v="17"/>
  </r>
  <r>
    <x v="7"/>
    <x v="27"/>
    <x v="13"/>
    <x v="17"/>
  </r>
  <r>
    <x v="8"/>
    <x v="35"/>
    <x v="4"/>
    <x v="17"/>
  </r>
  <r>
    <x v="9"/>
    <x v="36"/>
    <x v="7"/>
    <x v="17"/>
  </r>
  <r>
    <x v="10"/>
    <x v="37"/>
    <x v="5"/>
    <x v="17"/>
  </r>
  <r>
    <x v="11"/>
    <x v="38"/>
    <x v="29"/>
    <x v="17"/>
  </r>
  <r>
    <x v="12"/>
    <x v="39"/>
    <x v="18"/>
    <x v="17"/>
  </r>
  <r>
    <x v="0"/>
    <x v="1"/>
    <x v="59"/>
    <x v="18"/>
  </r>
  <r>
    <x v="1"/>
    <x v="18"/>
    <x v="60"/>
    <x v="18"/>
  </r>
  <r>
    <x v="2"/>
    <x v="29"/>
    <x v="61"/>
    <x v="18"/>
  </r>
  <r>
    <x v="3"/>
    <x v="20"/>
    <x v="16"/>
    <x v="18"/>
  </r>
  <r>
    <x v="4"/>
    <x v="38"/>
    <x v="33"/>
    <x v="18"/>
  </r>
  <r>
    <x v="5"/>
    <x v="40"/>
    <x v="33"/>
    <x v="18"/>
  </r>
  <r>
    <x v="6"/>
    <x v="27"/>
    <x v="17"/>
    <x v="18"/>
  </r>
  <r>
    <x v="7"/>
    <x v="30"/>
    <x v="37"/>
    <x v="18"/>
  </r>
  <r>
    <x v="8"/>
    <x v="41"/>
    <x v="48"/>
    <x v="18"/>
  </r>
  <r>
    <x v="9"/>
    <x v="28"/>
    <x v="13"/>
    <x v="18"/>
  </r>
  <r>
    <x v="10"/>
    <x v="42"/>
    <x v="5"/>
    <x v="18"/>
  </r>
  <r>
    <x v="11"/>
    <x v="39"/>
    <x v="29"/>
    <x v="18"/>
  </r>
  <r>
    <x v="12"/>
    <x v="36"/>
    <x v="18"/>
    <x v="18"/>
  </r>
  <r>
    <x v="0"/>
    <x v="1"/>
    <x v="62"/>
    <x v="19"/>
  </r>
  <r>
    <x v="1"/>
    <x v="20"/>
    <x v="35"/>
    <x v="19"/>
  </r>
  <r>
    <x v="2"/>
    <x v="18"/>
    <x v="63"/>
    <x v="19"/>
  </r>
  <r>
    <x v="3"/>
    <x v="43"/>
    <x v="64"/>
    <x v="19"/>
  </r>
  <r>
    <x v="4"/>
    <x v="41"/>
    <x v="27"/>
    <x v="19"/>
  </r>
  <r>
    <x v="5"/>
    <x v="29"/>
    <x v="27"/>
    <x v="19"/>
  </r>
  <r>
    <x v="6"/>
    <x v="30"/>
    <x v="44"/>
    <x v="19"/>
  </r>
  <r>
    <x v="7"/>
    <x v="40"/>
    <x v="3"/>
    <x v="19"/>
  </r>
  <r>
    <x v="8"/>
    <x v="42"/>
    <x v="28"/>
    <x v="19"/>
  </r>
  <r>
    <x v="9"/>
    <x v="39"/>
    <x v="37"/>
    <x v="19"/>
  </r>
  <r>
    <x v="10"/>
    <x v="28"/>
    <x v="4"/>
    <x v="19"/>
  </r>
  <r>
    <x v="11"/>
    <x v="38"/>
    <x v="18"/>
    <x v="19"/>
  </r>
  <r>
    <x v="0"/>
    <x v="20"/>
    <x v="65"/>
    <x v="20"/>
  </r>
  <r>
    <x v="1"/>
    <x v="1"/>
    <x v="55"/>
    <x v="20"/>
  </r>
  <r>
    <x v="2"/>
    <x v="41"/>
    <x v="58"/>
    <x v="20"/>
  </r>
  <r>
    <x v="3"/>
    <x v="29"/>
    <x v="40"/>
    <x v="20"/>
  </r>
  <r>
    <x v="4"/>
    <x v="43"/>
    <x v="66"/>
    <x v="20"/>
  </r>
  <r>
    <x v="5"/>
    <x v="40"/>
    <x v="17"/>
    <x v="20"/>
  </r>
  <r>
    <x v="6"/>
    <x v="42"/>
    <x v="34"/>
    <x v="20"/>
  </r>
  <r>
    <x v="7"/>
    <x v="18"/>
    <x v="51"/>
    <x v="20"/>
  </r>
  <r>
    <x v="8"/>
    <x v="44"/>
    <x v="28"/>
    <x v="20"/>
  </r>
  <r>
    <x v="9"/>
    <x v="45"/>
    <x v="28"/>
    <x v="20"/>
  </r>
  <r>
    <x v="10"/>
    <x v="30"/>
    <x v="4"/>
    <x v="20"/>
  </r>
  <r>
    <x v="11"/>
    <x v="46"/>
    <x v="5"/>
    <x v="20"/>
  </r>
  <r>
    <x v="12"/>
    <x v="28"/>
    <x v="18"/>
    <x v="20"/>
  </r>
  <r>
    <x v="13"/>
    <x v="39"/>
    <x v="18"/>
    <x v="20"/>
  </r>
  <r>
    <x v="0"/>
    <x v="1"/>
    <x v="67"/>
    <x v="21"/>
  </r>
  <r>
    <x v="1"/>
    <x v="44"/>
    <x v="68"/>
    <x v="21"/>
  </r>
  <r>
    <x v="2"/>
    <x v="47"/>
    <x v="49"/>
    <x v="21"/>
  </r>
  <r>
    <x v="3"/>
    <x v="20"/>
    <x v="69"/>
    <x v="21"/>
  </r>
  <r>
    <x v="4"/>
    <x v="29"/>
    <x v="20"/>
    <x v="21"/>
  </r>
  <r>
    <x v="5"/>
    <x v="46"/>
    <x v="9"/>
    <x v="21"/>
  </r>
  <r>
    <x v="6"/>
    <x v="18"/>
    <x v="51"/>
    <x v="21"/>
  </r>
  <r>
    <x v="7"/>
    <x v="26"/>
    <x v="13"/>
    <x v="21"/>
  </r>
  <r>
    <x v="8"/>
    <x v="45"/>
    <x v="7"/>
    <x v="21"/>
  </r>
  <r>
    <x v="9"/>
    <x v="30"/>
    <x v="5"/>
    <x v="21"/>
  </r>
  <r>
    <x v="10"/>
    <x v="48"/>
    <x v="29"/>
    <x v="21"/>
  </r>
  <r>
    <x v="11"/>
    <x v="42"/>
    <x v="18"/>
    <x v="21"/>
  </r>
  <r>
    <x v="0"/>
    <x v="44"/>
    <x v="70"/>
    <x v="22"/>
  </r>
  <r>
    <x v="1"/>
    <x v="47"/>
    <x v="38"/>
    <x v="22"/>
  </r>
  <r>
    <x v="2"/>
    <x v="26"/>
    <x v="64"/>
    <x v="22"/>
  </r>
  <r>
    <x v="3"/>
    <x v="46"/>
    <x v="40"/>
    <x v="22"/>
  </r>
  <r>
    <x v="4"/>
    <x v="20"/>
    <x v="12"/>
    <x v="22"/>
  </r>
  <r>
    <x v="5"/>
    <x v="29"/>
    <x v="52"/>
    <x v="22"/>
  </r>
  <r>
    <x v="6"/>
    <x v="45"/>
    <x v="28"/>
    <x v="22"/>
  </r>
  <r>
    <x v="7"/>
    <x v="42"/>
    <x v="28"/>
    <x v="22"/>
  </r>
  <r>
    <x v="8"/>
    <x v="18"/>
    <x v="28"/>
    <x v="22"/>
  </r>
  <r>
    <x v="9"/>
    <x v="1"/>
    <x v="10"/>
    <x v="22"/>
  </r>
  <r>
    <x v="10"/>
    <x v="49"/>
    <x v="22"/>
    <x v="22"/>
  </r>
  <r>
    <x v="0"/>
    <x v="44"/>
    <x v="62"/>
    <x v="23"/>
  </r>
  <r>
    <x v="1"/>
    <x v="26"/>
    <x v="49"/>
    <x v="23"/>
  </r>
  <r>
    <x v="2"/>
    <x v="46"/>
    <x v="19"/>
    <x v="23"/>
  </r>
  <r>
    <x v="3"/>
    <x v="40"/>
    <x v="32"/>
    <x v="23"/>
  </r>
  <r>
    <x v="4"/>
    <x v="1"/>
    <x v="8"/>
    <x v="23"/>
  </r>
  <r>
    <x v="5"/>
    <x v="18"/>
    <x v="20"/>
    <x v="23"/>
  </r>
  <r>
    <x v="6"/>
    <x v="20"/>
    <x v="11"/>
    <x v="23"/>
  </r>
  <r>
    <x v="7"/>
    <x v="45"/>
    <x v="37"/>
    <x v="23"/>
  </r>
  <r>
    <x v="8"/>
    <x v="49"/>
    <x v="37"/>
    <x v="23"/>
  </r>
  <r>
    <x v="9"/>
    <x v="29"/>
    <x v="37"/>
    <x v="23"/>
  </r>
  <r>
    <x v="10"/>
    <x v="39"/>
    <x v="7"/>
    <x v="23"/>
  </r>
  <r>
    <x v="11"/>
    <x v="50"/>
    <x v="18"/>
    <x v="23"/>
  </r>
  <r>
    <x v="12"/>
    <x v="48"/>
    <x v="18"/>
    <x v="23"/>
  </r>
  <r>
    <x v="0"/>
    <x v="1"/>
    <x v="60"/>
    <x v="24"/>
  </r>
  <r>
    <x v="1"/>
    <x v="18"/>
    <x v="71"/>
    <x v="24"/>
  </r>
  <r>
    <x v="2"/>
    <x v="46"/>
    <x v="35"/>
    <x v="24"/>
  </r>
  <r>
    <x v="3"/>
    <x v="44"/>
    <x v="55"/>
    <x v="24"/>
  </r>
  <r>
    <x v="4"/>
    <x v="20"/>
    <x v="25"/>
    <x v="24"/>
  </r>
  <r>
    <x v="5"/>
    <x v="29"/>
    <x v="21"/>
    <x v="24"/>
  </r>
  <r>
    <x v="6"/>
    <x v="51"/>
    <x v="11"/>
    <x v="24"/>
  </r>
  <r>
    <x v="7"/>
    <x v="40"/>
    <x v="33"/>
    <x v="24"/>
  </r>
  <r>
    <x v="8"/>
    <x v="26"/>
    <x v="17"/>
    <x v="24"/>
  </r>
  <r>
    <x v="9"/>
    <x v="49"/>
    <x v="13"/>
    <x v="24"/>
  </r>
  <r>
    <x v="10"/>
    <x v="45"/>
    <x v="7"/>
    <x v="24"/>
  </r>
  <r>
    <x v="11"/>
    <x v="48"/>
    <x v="22"/>
    <x v="24"/>
  </r>
  <r>
    <x v="12"/>
    <x v="52"/>
    <x v="5"/>
    <x v="24"/>
  </r>
  <r>
    <x v="13"/>
    <x v="42"/>
    <x v="18"/>
    <x v="24"/>
  </r>
  <r>
    <x v="0"/>
    <x v="1"/>
    <x v="72"/>
    <x v="25"/>
  </r>
  <r>
    <x v="1"/>
    <x v="46"/>
    <x v="73"/>
    <x v="25"/>
  </r>
  <r>
    <x v="2"/>
    <x v="51"/>
    <x v="57"/>
    <x v="25"/>
  </r>
  <r>
    <x v="3"/>
    <x v="44"/>
    <x v="15"/>
    <x v="25"/>
  </r>
  <r>
    <x v="4"/>
    <x v="18"/>
    <x v="8"/>
    <x v="25"/>
  </r>
  <r>
    <x v="5"/>
    <x v="49"/>
    <x v="3"/>
    <x v="25"/>
  </r>
  <r>
    <x v="6"/>
    <x v="29"/>
    <x v="52"/>
    <x v="25"/>
  </r>
  <r>
    <x v="7"/>
    <x v="53"/>
    <x v="28"/>
    <x v="25"/>
  </r>
  <r>
    <x v="8"/>
    <x v="54"/>
    <x v="37"/>
    <x v="25"/>
  </r>
  <r>
    <x v="9"/>
    <x v="45"/>
    <x v="22"/>
    <x v="25"/>
  </r>
  <r>
    <x v="10"/>
    <x v="55"/>
    <x v="29"/>
    <x v="25"/>
  </r>
  <r>
    <x v="11"/>
    <x v="50"/>
    <x v="18"/>
    <x v="25"/>
  </r>
  <r>
    <x v="12"/>
    <x v="20"/>
    <x v="18"/>
    <x v="25"/>
  </r>
  <r>
    <x v="0"/>
    <x v="56"/>
    <x v="74"/>
    <x v="26"/>
  </r>
  <r>
    <x v="1"/>
    <x v="1"/>
    <x v="75"/>
    <x v="26"/>
  </r>
  <r>
    <x v="2"/>
    <x v="53"/>
    <x v="39"/>
    <x v="26"/>
  </r>
  <r>
    <x v="3"/>
    <x v="51"/>
    <x v="40"/>
    <x v="26"/>
  </r>
  <r>
    <x v="4"/>
    <x v="46"/>
    <x v="8"/>
    <x v="26"/>
  </r>
  <r>
    <x v="5"/>
    <x v="55"/>
    <x v="21"/>
    <x v="26"/>
  </r>
  <r>
    <x v="6"/>
    <x v="54"/>
    <x v="26"/>
    <x v="26"/>
  </r>
  <r>
    <x v="7"/>
    <x v="49"/>
    <x v="28"/>
    <x v="26"/>
  </r>
  <r>
    <x v="8"/>
    <x v="57"/>
    <x v="5"/>
    <x v="26"/>
  </r>
  <r>
    <x v="9"/>
    <x v="58"/>
    <x v="5"/>
    <x v="26"/>
  </r>
  <r>
    <x v="10"/>
    <x v="45"/>
    <x v="5"/>
    <x v="26"/>
  </r>
  <r>
    <x v="11"/>
    <x v="59"/>
    <x v="29"/>
    <x v="26"/>
  </r>
  <r>
    <x v="0"/>
    <x v="56"/>
    <x v="76"/>
    <x v="27"/>
  </r>
  <r>
    <x v="1"/>
    <x v="1"/>
    <x v="54"/>
    <x v="27"/>
  </r>
  <r>
    <x v="2"/>
    <x v="53"/>
    <x v="61"/>
    <x v="27"/>
  </r>
  <r>
    <x v="3"/>
    <x v="55"/>
    <x v="61"/>
    <x v="27"/>
  </r>
  <r>
    <x v="4"/>
    <x v="51"/>
    <x v="9"/>
    <x v="27"/>
  </r>
  <r>
    <x v="5"/>
    <x v="58"/>
    <x v="44"/>
    <x v="27"/>
  </r>
  <r>
    <x v="6"/>
    <x v="46"/>
    <x v="26"/>
    <x v="27"/>
  </r>
  <r>
    <x v="7"/>
    <x v="57"/>
    <x v="12"/>
    <x v="27"/>
  </r>
  <r>
    <x v="8"/>
    <x v="29"/>
    <x v="22"/>
    <x v="27"/>
  </r>
  <r>
    <x v="9"/>
    <x v="60"/>
    <x v="5"/>
    <x v="27"/>
  </r>
  <r>
    <x v="0"/>
    <x v="55"/>
    <x v="77"/>
    <x v="28"/>
  </r>
  <r>
    <x v="1"/>
    <x v="56"/>
    <x v="78"/>
    <x v="28"/>
  </r>
  <r>
    <x v="2"/>
    <x v="53"/>
    <x v="55"/>
    <x v="28"/>
  </r>
  <r>
    <x v="3"/>
    <x v="1"/>
    <x v="24"/>
    <x v="28"/>
  </r>
  <r>
    <x v="4"/>
    <x v="58"/>
    <x v="16"/>
    <x v="28"/>
  </r>
  <r>
    <x v="5"/>
    <x v="61"/>
    <x v="17"/>
    <x v="28"/>
  </r>
  <r>
    <x v="6"/>
    <x v="60"/>
    <x v="28"/>
    <x v="28"/>
  </r>
  <r>
    <x v="7"/>
    <x v="34"/>
    <x v="4"/>
    <x v="28"/>
  </r>
  <r>
    <x v="8"/>
    <x v="51"/>
    <x v="29"/>
    <x v="28"/>
  </r>
  <r>
    <x v="9"/>
    <x v="57"/>
    <x v="18"/>
    <x v="28"/>
  </r>
  <r>
    <x v="0"/>
    <x v="55"/>
    <x v="79"/>
    <x v="29"/>
  </r>
  <r>
    <x v="1"/>
    <x v="56"/>
    <x v="80"/>
    <x v="29"/>
  </r>
  <r>
    <x v="2"/>
    <x v="62"/>
    <x v="81"/>
    <x v="29"/>
  </r>
  <r>
    <x v="3"/>
    <x v="1"/>
    <x v="58"/>
    <x v="29"/>
  </r>
  <r>
    <x v="4"/>
    <x v="63"/>
    <x v="20"/>
    <x v="29"/>
  </r>
  <r>
    <x v="5"/>
    <x v="29"/>
    <x v="28"/>
    <x v="29"/>
  </r>
  <r>
    <x v="6"/>
    <x v="64"/>
    <x v="28"/>
    <x v="29"/>
  </r>
  <r>
    <x v="7"/>
    <x v="51"/>
    <x v="37"/>
    <x v="29"/>
  </r>
  <r>
    <x v="8"/>
    <x v="34"/>
    <x v="5"/>
    <x v="29"/>
  </r>
  <r>
    <x v="9"/>
    <x v="65"/>
    <x v="29"/>
    <x v="29"/>
  </r>
  <r>
    <x v="10"/>
    <x v="27"/>
    <x v="18"/>
    <x v="29"/>
  </r>
  <r>
    <x v="11"/>
    <x v="66"/>
    <x v="18"/>
    <x v="29"/>
  </r>
  <r>
    <x v="12"/>
    <x v="67"/>
    <x v="18"/>
    <x v="29"/>
  </r>
  <r>
    <x v="0"/>
    <x v="68"/>
    <x v="82"/>
    <x v="30"/>
  </r>
  <r>
    <x v="1"/>
    <x v="1"/>
    <x v="56"/>
    <x v="30"/>
  </r>
  <r>
    <x v="2"/>
    <x v="63"/>
    <x v="69"/>
    <x v="30"/>
  </r>
  <r>
    <x v="3"/>
    <x v="64"/>
    <x v="44"/>
    <x v="30"/>
  </r>
  <r>
    <x v="4"/>
    <x v="62"/>
    <x v="44"/>
    <x v="30"/>
  </r>
  <r>
    <x v="5"/>
    <x v="69"/>
    <x v="11"/>
    <x v="30"/>
  </r>
  <r>
    <x v="6"/>
    <x v="70"/>
    <x v="33"/>
    <x v="30"/>
  </r>
  <r>
    <x v="7"/>
    <x v="29"/>
    <x v="7"/>
    <x v="30"/>
  </r>
  <r>
    <x v="8"/>
    <x v="71"/>
    <x v="5"/>
    <x v="30"/>
  </r>
  <r>
    <x v="9"/>
    <x v="72"/>
    <x v="18"/>
    <x v="30"/>
  </r>
  <r>
    <x v="0"/>
    <x v="68"/>
    <x v="77"/>
    <x v="31"/>
  </r>
  <r>
    <x v="1"/>
    <x v="73"/>
    <x v="83"/>
    <x v="31"/>
  </r>
  <r>
    <x v="2"/>
    <x v="1"/>
    <x v="41"/>
    <x v="31"/>
  </r>
  <r>
    <x v="3"/>
    <x v="63"/>
    <x v="69"/>
    <x v="31"/>
  </r>
  <r>
    <x v="4"/>
    <x v="29"/>
    <x v="26"/>
    <x v="31"/>
  </r>
  <r>
    <x v="5"/>
    <x v="74"/>
    <x v="51"/>
    <x v="31"/>
  </r>
  <r>
    <x v="6"/>
    <x v="45"/>
    <x v="30"/>
    <x v="31"/>
  </r>
  <r>
    <x v="7"/>
    <x v="75"/>
    <x v="10"/>
    <x v="31"/>
  </r>
  <r>
    <x v="8"/>
    <x v="76"/>
    <x v="10"/>
    <x v="31"/>
  </r>
  <r>
    <x v="9"/>
    <x v="77"/>
    <x v="4"/>
    <x v="31"/>
  </r>
  <r>
    <x v="10"/>
    <x v="72"/>
    <x v="4"/>
    <x v="31"/>
  </r>
  <r>
    <x v="11"/>
    <x v="69"/>
    <x v="22"/>
    <x v="31"/>
  </r>
  <r>
    <x v="12"/>
    <x v="71"/>
    <x v="5"/>
    <x v="31"/>
  </r>
  <r>
    <x v="13"/>
    <x v="47"/>
    <x v="5"/>
    <x v="31"/>
  </r>
  <r>
    <x v="14"/>
    <x v="67"/>
    <x v="18"/>
    <x v="31"/>
  </r>
  <r>
    <x v="15"/>
    <x v="78"/>
    <x v="18"/>
    <x v="31"/>
  </r>
  <r>
    <x v="0"/>
    <x v="68"/>
    <x v="84"/>
    <x v="32"/>
  </r>
  <r>
    <x v="1"/>
    <x v="1"/>
    <x v="85"/>
    <x v="32"/>
  </r>
  <r>
    <x v="2"/>
    <x v="63"/>
    <x v="61"/>
    <x v="32"/>
  </r>
  <r>
    <x v="3"/>
    <x v="73"/>
    <x v="75"/>
    <x v="32"/>
  </r>
  <r>
    <x v="4"/>
    <x v="29"/>
    <x v="26"/>
    <x v="32"/>
  </r>
  <r>
    <x v="5"/>
    <x v="78"/>
    <x v="28"/>
    <x v="32"/>
  </r>
  <r>
    <x v="6"/>
    <x v="79"/>
    <x v="13"/>
    <x v="32"/>
  </r>
  <r>
    <x v="7"/>
    <x v="80"/>
    <x v="5"/>
    <x v="32"/>
  </r>
  <r>
    <x v="8"/>
    <x v="45"/>
    <x v="29"/>
    <x v="32"/>
  </r>
  <r>
    <x v="9"/>
    <x v="76"/>
    <x v="29"/>
    <x v="32"/>
  </r>
  <r>
    <x v="0"/>
    <x v="68"/>
    <x v="86"/>
    <x v="33"/>
  </r>
  <r>
    <x v="1"/>
    <x v="73"/>
    <x v="87"/>
    <x v="33"/>
  </r>
  <r>
    <x v="2"/>
    <x v="1"/>
    <x v="64"/>
    <x v="33"/>
  </r>
  <r>
    <x v="3"/>
    <x v="63"/>
    <x v="40"/>
    <x v="33"/>
  </r>
  <r>
    <x v="4"/>
    <x v="81"/>
    <x v="30"/>
    <x v="33"/>
  </r>
  <r>
    <x v="5"/>
    <x v="82"/>
    <x v="52"/>
    <x v="33"/>
  </r>
  <r>
    <x v="6"/>
    <x v="83"/>
    <x v="4"/>
    <x v="33"/>
  </r>
  <r>
    <x v="7"/>
    <x v="84"/>
    <x v="7"/>
    <x v="33"/>
  </r>
  <r>
    <x v="8"/>
    <x v="74"/>
    <x v="5"/>
    <x v="33"/>
  </r>
  <r>
    <x v="9"/>
    <x v="85"/>
    <x v="5"/>
    <x v="33"/>
  </r>
  <r>
    <x v="10"/>
    <x v="34"/>
    <x v="29"/>
    <x v="33"/>
  </r>
  <r>
    <x v="11"/>
    <x v="86"/>
    <x v="18"/>
    <x v="33"/>
  </r>
  <r>
    <x v="0"/>
    <x v="73"/>
    <x v="88"/>
    <x v="34"/>
  </r>
  <r>
    <x v="1"/>
    <x v="68"/>
    <x v="89"/>
    <x v="34"/>
  </r>
  <r>
    <x v="2"/>
    <x v="63"/>
    <x v="90"/>
    <x v="34"/>
  </r>
  <r>
    <x v="3"/>
    <x v="1"/>
    <x v="47"/>
    <x v="34"/>
  </r>
  <r>
    <x v="4"/>
    <x v="20"/>
    <x v="30"/>
    <x v="34"/>
  </r>
  <r>
    <x v="5"/>
    <x v="87"/>
    <x v="10"/>
    <x v="34"/>
  </r>
  <r>
    <x v="6"/>
    <x v="88"/>
    <x v="4"/>
    <x v="34"/>
  </r>
  <r>
    <x v="7"/>
    <x v="58"/>
    <x v="4"/>
    <x v="34"/>
  </r>
  <r>
    <x v="8"/>
    <x v="89"/>
    <x v="5"/>
    <x v="34"/>
  </r>
  <r>
    <x v="9"/>
    <x v="90"/>
    <x v="29"/>
    <x v="34"/>
  </r>
  <r>
    <x v="10"/>
    <x v="91"/>
    <x v="18"/>
    <x v="34"/>
  </r>
  <r>
    <x v="11"/>
    <x v="92"/>
    <x v="18"/>
    <x v="34"/>
  </r>
  <r>
    <x v="12"/>
    <x v="93"/>
    <x v="18"/>
    <x v="34"/>
  </r>
  <r>
    <x v="0"/>
    <x v="73"/>
    <x v="91"/>
    <x v="35"/>
  </r>
  <r>
    <x v="1"/>
    <x v="18"/>
    <x v="92"/>
    <x v="35"/>
  </r>
  <r>
    <x v="2"/>
    <x v="63"/>
    <x v="57"/>
    <x v="35"/>
  </r>
  <r>
    <x v="3"/>
    <x v="1"/>
    <x v="20"/>
    <x v="35"/>
  </r>
  <r>
    <x v="4"/>
    <x v="58"/>
    <x v="44"/>
    <x v="35"/>
  </r>
  <r>
    <x v="5"/>
    <x v="20"/>
    <x v="52"/>
    <x v="35"/>
  </r>
  <r>
    <x v="6"/>
    <x v="94"/>
    <x v="52"/>
    <x v="35"/>
  </r>
  <r>
    <x v="7"/>
    <x v="72"/>
    <x v="13"/>
    <x v="35"/>
  </r>
  <r>
    <x v="8"/>
    <x v="88"/>
    <x v="22"/>
    <x v="35"/>
  </r>
  <r>
    <x v="9"/>
    <x v="95"/>
    <x v="5"/>
    <x v="35"/>
  </r>
  <r>
    <x v="10"/>
    <x v="96"/>
    <x v="5"/>
    <x v="35"/>
  </r>
  <r>
    <x v="0"/>
    <x v="73"/>
    <x v="93"/>
    <x v="36"/>
  </r>
  <r>
    <x v="1"/>
    <x v="63"/>
    <x v="94"/>
    <x v="36"/>
  </r>
  <r>
    <x v="2"/>
    <x v="1"/>
    <x v="61"/>
    <x v="36"/>
  </r>
  <r>
    <x v="3"/>
    <x v="97"/>
    <x v="14"/>
    <x v="36"/>
  </r>
  <r>
    <x v="4"/>
    <x v="96"/>
    <x v="20"/>
    <x v="36"/>
  </r>
  <r>
    <x v="5"/>
    <x v="58"/>
    <x v="30"/>
    <x v="36"/>
  </r>
  <r>
    <x v="6"/>
    <x v="98"/>
    <x v="30"/>
    <x v="36"/>
  </r>
  <r>
    <x v="7"/>
    <x v="99"/>
    <x v="52"/>
    <x v="36"/>
  </r>
  <r>
    <x v="8"/>
    <x v="100"/>
    <x v="48"/>
    <x v="36"/>
  </r>
  <r>
    <x v="9"/>
    <x v="72"/>
    <x v="7"/>
    <x v="36"/>
  </r>
  <r>
    <x v="10"/>
    <x v="101"/>
    <x v="29"/>
    <x v="36"/>
  </r>
  <r>
    <x v="0"/>
    <x v="102"/>
    <x v="79"/>
    <x v="37"/>
  </r>
  <r>
    <x v="1"/>
    <x v="73"/>
    <x v="95"/>
    <x v="37"/>
  </r>
  <r>
    <x v="2"/>
    <x v="1"/>
    <x v="45"/>
    <x v="37"/>
  </r>
  <r>
    <x v="3"/>
    <x v="103"/>
    <x v="25"/>
    <x v="37"/>
  </r>
  <r>
    <x v="4"/>
    <x v="104"/>
    <x v="66"/>
    <x v="37"/>
  </r>
  <r>
    <x v="5"/>
    <x v="105"/>
    <x v="47"/>
    <x v="37"/>
  </r>
  <r>
    <x v="6"/>
    <x v="106"/>
    <x v="3"/>
    <x v="37"/>
  </r>
  <r>
    <x v="7"/>
    <x v="107"/>
    <x v="7"/>
    <x v="37"/>
  </r>
  <r>
    <x v="8"/>
    <x v="98"/>
    <x v="7"/>
    <x v="37"/>
  </r>
  <r>
    <x v="9"/>
    <x v="72"/>
    <x v="18"/>
    <x v="37"/>
  </r>
  <r>
    <x v="0"/>
    <x v="73"/>
    <x v="96"/>
    <x v="38"/>
  </r>
  <r>
    <x v="1"/>
    <x v="1"/>
    <x v="97"/>
    <x v="38"/>
  </r>
  <r>
    <x v="2"/>
    <x v="102"/>
    <x v="98"/>
    <x v="38"/>
  </r>
  <r>
    <x v="3"/>
    <x v="103"/>
    <x v="36"/>
    <x v="38"/>
  </r>
  <r>
    <x v="4"/>
    <x v="105"/>
    <x v="11"/>
    <x v="38"/>
  </r>
  <r>
    <x v="5"/>
    <x v="104"/>
    <x v="51"/>
    <x v="38"/>
  </r>
  <r>
    <x v="6"/>
    <x v="106"/>
    <x v="28"/>
    <x v="38"/>
  </r>
  <r>
    <x v="7"/>
    <x v="98"/>
    <x v="7"/>
    <x v="38"/>
  </r>
  <r>
    <x v="8"/>
    <x v="107"/>
    <x v="18"/>
    <x v="38"/>
  </r>
  <r>
    <x v="0"/>
    <x v="73"/>
    <x v="99"/>
    <x v="39"/>
  </r>
  <r>
    <x v="1"/>
    <x v="1"/>
    <x v="100"/>
    <x v="39"/>
  </r>
  <r>
    <x v="2"/>
    <x v="102"/>
    <x v="101"/>
    <x v="39"/>
  </r>
  <r>
    <x v="3"/>
    <x v="103"/>
    <x v="31"/>
    <x v="39"/>
  </r>
  <r>
    <x v="4"/>
    <x v="105"/>
    <x v="46"/>
    <x v="39"/>
  </r>
  <r>
    <x v="5"/>
    <x v="108"/>
    <x v="47"/>
    <x v="39"/>
  </r>
  <r>
    <x v="6"/>
    <x v="109"/>
    <x v="26"/>
    <x v="39"/>
  </r>
  <r>
    <x v="7"/>
    <x v="110"/>
    <x v="48"/>
    <x v="39"/>
  </r>
  <r>
    <x v="8"/>
    <x v="111"/>
    <x v="4"/>
    <x v="39"/>
  </r>
  <r>
    <x v="9"/>
    <x v="29"/>
    <x v="29"/>
    <x v="39"/>
  </r>
  <r>
    <x v="0"/>
    <x v="103"/>
    <x v="102"/>
    <x v="40"/>
  </r>
  <r>
    <x v="1"/>
    <x v="1"/>
    <x v="103"/>
    <x v="40"/>
  </r>
  <r>
    <x v="2"/>
    <x v="112"/>
    <x v="40"/>
    <x v="40"/>
  </r>
  <r>
    <x v="3"/>
    <x v="113"/>
    <x v="8"/>
    <x v="40"/>
  </r>
  <r>
    <x v="4"/>
    <x v="114"/>
    <x v="46"/>
    <x v="40"/>
  </r>
  <r>
    <x v="5"/>
    <x v="109"/>
    <x v="37"/>
    <x v="40"/>
  </r>
  <r>
    <x v="6"/>
    <x v="115"/>
    <x v="4"/>
    <x v="40"/>
  </r>
  <r>
    <x v="7"/>
    <x v="111"/>
    <x v="7"/>
    <x v="40"/>
  </r>
  <r>
    <x v="8"/>
    <x v="116"/>
    <x v="18"/>
    <x v="40"/>
  </r>
  <r>
    <x v="0"/>
    <x v="1"/>
    <x v="104"/>
    <x v="41"/>
  </r>
  <r>
    <x v="1"/>
    <x v="103"/>
    <x v="105"/>
    <x v="41"/>
  </r>
  <r>
    <x v="2"/>
    <x v="113"/>
    <x v="49"/>
    <x v="41"/>
  </r>
  <r>
    <x v="3"/>
    <x v="111"/>
    <x v="15"/>
    <x v="41"/>
  </r>
  <r>
    <x v="4"/>
    <x v="117"/>
    <x v="43"/>
    <x v="41"/>
  </r>
  <r>
    <x v="5"/>
    <x v="114"/>
    <x v="26"/>
    <x v="41"/>
  </r>
  <r>
    <x v="6"/>
    <x v="116"/>
    <x v="48"/>
    <x v="41"/>
  </r>
  <r>
    <x v="7"/>
    <x v="109"/>
    <x v="7"/>
    <x v="41"/>
  </r>
  <r>
    <x v="8"/>
    <x v="72"/>
    <x v="18"/>
    <x v="41"/>
  </r>
  <r>
    <x v="9"/>
    <x v="115"/>
    <x v="18"/>
    <x v="41"/>
  </r>
  <r>
    <x v="0"/>
    <x v="1"/>
    <x v="106"/>
    <x v="42"/>
  </r>
  <r>
    <x v="1"/>
    <x v="103"/>
    <x v="107"/>
    <x v="42"/>
  </r>
  <r>
    <x v="2"/>
    <x v="118"/>
    <x v="15"/>
    <x v="42"/>
  </r>
  <r>
    <x v="3"/>
    <x v="114"/>
    <x v="33"/>
    <x v="42"/>
  </r>
  <r>
    <x v="4"/>
    <x v="119"/>
    <x v="33"/>
    <x v="42"/>
  </r>
  <r>
    <x v="5"/>
    <x v="113"/>
    <x v="34"/>
    <x v="42"/>
  </r>
  <r>
    <x v="6"/>
    <x v="120"/>
    <x v="13"/>
    <x v="42"/>
  </r>
  <r>
    <x v="7"/>
    <x v="109"/>
    <x v="4"/>
    <x v="42"/>
  </r>
  <r>
    <x v="8"/>
    <x v="121"/>
    <x v="22"/>
    <x v="42"/>
  </r>
  <r>
    <x v="0"/>
    <x v="1"/>
    <x v="108"/>
    <x v="43"/>
  </r>
  <r>
    <x v="1"/>
    <x v="103"/>
    <x v="100"/>
    <x v="43"/>
  </r>
  <r>
    <x v="2"/>
    <x v="118"/>
    <x v="109"/>
    <x v="43"/>
  </r>
  <r>
    <x v="3"/>
    <x v="109"/>
    <x v="47"/>
    <x v="43"/>
  </r>
  <r>
    <x v="4"/>
    <x v="122"/>
    <x v="17"/>
    <x v="43"/>
  </r>
  <r>
    <x v="5"/>
    <x v="119"/>
    <x v="34"/>
    <x v="43"/>
  </r>
  <r>
    <x v="6"/>
    <x v="102"/>
    <x v="37"/>
    <x v="43"/>
  </r>
  <r>
    <x v="7"/>
    <x v="121"/>
    <x v="48"/>
    <x v="43"/>
  </r>
  <r>
    <x v="8"/>
    <x v="123"/>
    <x v="22"/>
    <x v="43"/>
  </r>
  <r>
    <x v="9"/>
    <x v="124"/>
    <x v="18"/>
    <x v="43"/>
  </r>
  <r>
    <x v="0"/>
    <x v="1"/>
    <x v="110"/>
    <x v="44"/>
  </r>
  <r>
    <x v="1"/>
    <x v="118"/>
    <x v="53"/>
    <x v="44"/>
  </r>
  <r>
    <x v="2"/>
    <x v="103"/>
    <x v="56"/>
    <x v="44"/>
  </r>
  <r>
    <x v="3"/>
    <x v="46"/>
    <x v="44"/>
    <x v="44"/>
  </r>
  <r>
    <x v="4"/>
    <x v="109"/>
    <x v="28"/>
    <x v="44"/>
  </r>
  <r>
    <x v="5"/>
    <x v="122"/>
    <x v="48"/>
    <x v="44"/>
  </r>
  <r>
    <x v="6"/>
    <x v="121"/>
    <x v="10"/>
    <x v="44"/>
  </r>
  <r>
    <x v="7"/>
    <x v="119"/>
    <x v="13"/>
    <x v="44"/>
  </r>
  <r>
    <x v="8"/>
    <x v="125"/>
    <x v="29"/>
    <x v="44"/>
  </r>
  <r>
    <x v="9"/>
    <x v="126"/>
    <x v="29"/>
    <x v="44"/>
  </r>
  <r>
    <x v="10"/>
    <x v="127"/>
    <x v="29"/>
    <x v="44"/>
  </r>
  <r>
    <x v="0"/>
    <x v="1"/>
    <x v="111"/>
    <x v="45"/>
  </r>
  <r>
    <x v="1"/>
    <x v="118"/>
    <x v="112"/>
    <x v="45"/>
  </r>
  <r>
    <x v="2"/>
    <x v="103"/>
    <x v="113"/>
    <x v="45"/>
  </r>
  <r>
    <x v="3"/>
    <x v="46"/>
    <x v="114"/>
    <x v="45"/>
  </r>
  <r>
    <x v="4"/>
    <x v="119"/>
    <x v="9"/>
    <x v="45"/>
  </r>
  <r>
    <x v="5"/>
    <x v="109"/>
    <x v="17"/>
    <x v="45"/>
  </r>
  <r>
    <x v="6"/>
    <x v="121"/>
    <x v="3"/>
    <x v="45"/>
  </r>
  <r>
    <x v="7"/>
    <x v="126"/>
    <x v="26"/>
    <x v="45"/>
  </r>
  <r>
    <x v="8"/>
    <x v="81"/>
    <x v="30"/>
    <x v="45"/>
  </r>
  <r>
    <x v="9"/>
    <x v="128"/>
    <x v="115"/>
    <x v="45"/>
  </r>
  <r>
    <x v="0"/>
    <x v="1"/>
    <x v="116"/>
    <x v="46"/>
  </r>
  <r>
    <x v="1"/>
    <x v="119"/>
    <x v="117"/>
    <x v="46"/>
  </r>
  <r>
    <x v="2"/>
    <x v="46"/>
    <x v="118"/>
    <x v="46"/>
  </r>
  <r>
    <x v="3"/>
    <x v="118"/>
    <x v="114"/>
    <x v="46"/>
  </r>
  <r>
    <x v="4"/>
    <x v="103"/>
    <x v="71"/>
    <x v="46"/>
  </r>
  <r>
    <x v="5"/>
    <x v="109"/>
    <x v="8"/>
    <x v="46"/>
  </r>
  <r>
    <x v="6"/>
    <x v="121"/>
    <x v="37"/>
    <x v="46"/>
  </r>
  <r>
    <x v="7"/>
    <x v="126"/>
    <x v="48"/>
    <x v="46"/>
  </r>
  <r>
    <x v="8"/>
    <x v="81"/>
    <x v="7"/>
    <x v="46"/>
  </r>
  <r>
    <x v="9"/>
    <x v="128"/>
    <x v="18"/>
    <x v="46"/>
  </r>
  <r>
    <x v="0"/>
    <x v="46"/>
    <x v="119"/>
    <x v="47"/>
  </r>
  <r>
    <x v="1"/>
    <x v="103"/>
    <x v="120"/>
    <x v="47"/>
  </r>
  <r>
    <x v="2"/>
    <x v="1"/>
    <x v="121"/>
    <x v="47"/>
  </r>
  <r>
    <x v="3"/>
    <x v="126"/>
    <x v="114"/>
    <x v="47"/>
  </r>
  <r>
    <x v="4"/>
    <x v="118"/>
    <x v="38"/>
    <x v="47"/>
  </r>
  <r>
    <x v="5"/>
    <x v="119"/>
    <x v="40"/>
    <x v="47"/>
  </r>
  <r>
    <x v="6"/>
    <x v="129"/>
    <x v="8"/>
    <x v="47"/>
  </r>
  <r>
    <x v="7"/>
    <x v="109"/>
    <x v="33"/>
    <x v="47"/>
  </r>
  <r>
    <x v="8"/>
    <x v="130"/>
    <x v="52"/>
    <x v="47"/>
  </r>
  <r>
    <x v="9"/>
    <x v="128"/>
    <x v="13"/>
    <x v="47"/>
  </r>
  <r>
    <x v="0"/>
    <x v="46"/>
    <x v="122"/>
    <x v="48"/>
  </r>
  <r>
    <x v="1"/>
    <x v="1"/>
    <x v="123"/>
    <x v="48"/>
  </r>
  <r>
    <x v="2"/>
    <x v="103"/>
    <x v="85"/>
    <x v="48"/>
  </r>
  <r>
    <x v="3"/>
    <x v="15"/>
    <x v="65"/>
    <x v="48"/>
  </r>
  <r>
    <x v="4"/>
    <x v="131"/>
    <x v="15"/>
    <x v="48"/>
  </r>
  <r>
    <x v="5"/>
    <x v="126"/>
    <x v="43"/>
    <x v="48"/>
  </r>
  <r>
    <x v="6"/>
    <x v="132"/>
    <x v="26"/>
    <x v="48"/>
  </r>
  <r>
    <x v="7"/>
    <x v="133"/>
    <x v="28"/>
    <x v="48"/>
  </r>
  <r>
    <x v="8"/>
    <x v="134"/>
    <x v="18"/>
    <x v="48"/>
  </r>
  <r>
    <x v="9"/>
    <x v="135"/>
    <x v="115"/>
    <x v="48"/>
  </r>
  <r>
    <x v="10"/>
    <x v="136"/>
    <x v="115"/>
    <x v="48"/>
  </r>
  <r>
    <x v="0"/>
    <x v="1"/>
    <x v="124"/>
    <x v="49"/>
  </r>
  <r>
    <x v="1"/>
    <x v="131"/>
    <x v="125"/>
    <x v="49"/>
  </r>
  <r>
    <x v="2"/>
    <x v="46"/>
    <x v="50"/>
    <x v="49"/>
  </r>
  <r>
    <x v="3"/>
    <x v="137"/>
    <x v="46"/>
    <x v="49"/>
  </r>
  <r>
    <x v="4"/>
    <x v="138"/>
    <x v="66"/>
    <x v="49"/>
  </r>
  <r>
    <x v="5"/>
    <x v="126"/>
    <x v="30"/>
    <x v="49"/>
  </r>
  <r>
    <x v="6"/>
    <x v="139"/>
    <x v="10"/>
    <x v="49"/>
  </r>
  <r>
    <x v="7"/>
    <x v="15"/>
    <x v="4"/>
    <x v="49"/>
  </r>
  <r>
    <x v="8"/>
    <x v="136"/>
    <x v="22"/>
    <x v="49"/>
  </r>
  <r>
    <x v="9"/>
    <x v="140"/>
    <x v="18"/>
    <x v="49"/>
  </r>
  <r>
    <x v="16"/>
    <x v="103"/>
    <x v="115"/>
    <x v="49"/>
  </r>
  <r>
    <x v="0"/>
    <x v="1"/>
    <x v="126"/>
    <x v="50"/>
  </r>
  <r>
    <x v="1"/>
    <x v="103"/>
    <x v="127"/>
    <x v="50"/>
  </r>
  <r>
    <x v="2"/>
    <x v="131"/>
    <x v="128"/>
    <x v="50"/>
  </r>
  <r>
    <x v="3"/>
    <x v="46"/>
    <x v="109"/>
    <x v="50"/>
  </r>
  <r>
    <x v="4"/>
    <x v="126"/>
    <x v="129"/>
    <x v="50"/>
  </r>
  <r>
    <x v="5"/>
    <x v="139"/>
    <x v="69"/>
    <x v="50"/>
  </r>
  <r>
    <x v="6"/>
    <x v="138"/>
    <x v="16"/>
    <x v="50"/>
  </r>
  <r>
    <x v="7"/>
    <x v="137"/>
    <x v="9"/>
    <x v="50"/>
  </r>
  <r>
    <x v="8"/>
    <x v="15"/>
    <x v="12"/>
    <x v="50"/>
  </r>
  <r>
    <x v="9"/>
    <x v="141"/>
    <x v="115"/>
    <x v="50"/>
  </r>
  <r>
    <x v="10"/>
    <x v="136"/>
    <x v="115"/>
    <x v="50"/>
  </r>
  <r>
    <x v="0"/>
    <x v="142"/>
    <x v="126"/>
    <x v="51"/>
  </r>
  <r>
    <x v="1"/>
    <x v="143"/>
    <x v="130"/>
    <x v="51"/>
  </r>
  <r>
    <x v="2"/>
    <x v="103"/>
    <x v="61"/>
    <x v="51"/>
  </r>
  <r>
    <x v="3"/>
    <x v="1"/>
    <x v="97"/>
    <x v="51"/>
  </r>
  <r>
    <x v="4"/>
    <x v="126"/>
    <x v="41"/>
    <x v="51"/>
  </r>
  <r>
    <x v="5"/>
    <x v="131"/>
    <x v="15"/>
    <x v="51"/>
  </r>
  <r>
    <x v="6"/>
    <x v="137"/>
    <x v="8"/>
    <x v="51"/>
  </r>
  <r>
    <x v="7"/>
    <x v="46"/>
    <x v="9"/>
    <x v="51"/>
  </r>
  <r>
    <x v="8"/>
    <x v="144"/>
    <x v="30"/>
    <x v="51"/>
  </r>
  <r>
    <x v="9"/>
    <x v="139"/>
    <x v="10"/>
    <x v="51"/>
  </r>
  <r>
    <x v="0"/>
    <x v="143"/>
    <x v="131"/>
    <x v="52"/>
  </r>
  <r>
    <x v="1"/>
    <x v="103"/>
    <x v="132"/>
    <x v="52"/>
  </r>
  <r>
    <x v="2"/>
    <x v="1"/>
    <x v="133"/>
    <x v="52"/>
  </r>
  <r>
    <x v="3"/>
    <x v="145"/>
    <x v="134"/>
    <x v="52"/>
  </r>
  <r>
    <x v="4"/>
    <x v="46"/>
    <x v="135"/>
    <x v="52"/>
  </r>
  <r>
    <x v="5"/>
    <x v="133"/>
    <x v="71"/>
    <x v="52"/>
  </r>
  <r>
    <x v="6"/>
    <x v="144"/>
    <x v="98"/>
    <x v="52"/>
  </r>
  <r>
    <x v="7"/>
    <x v="146"/>
    <x v="32"/>
    <x v="52"/>
  </r>
  <r>
    <x v="8"/>
    <x v="139"/>
    <x v="30"/>
    <x v="52"/>
  </r>
  <r>
    <x v="9"/>
    <x v="147"/>
    <x v="115"/>
    <x v="52"/>
  </r>
  <r>
    <x v="10"/>
    <x v="148"/>
    <x v="115"/>
    <x v="52"/>
  </r>
  <r>
    <x v="11"/>
    <x v="149"/>
    <x v="115"/>
    <x v="52"/>
  </r>
  <r>
    <x v="0"/>
    <x v="150"/>
    <x v="136"/>
    <x v="53"/>
  </r>
  <r>
    <x v="1"/>
    <x v="103"/>
    <x v="137"/>
    <x v="53"/>
  </r>
  <r>
    <x v="2"/>
    <x v="1"/>
    <x v="138"/>
    <x v="53"/>
  </r>
  <r>
    <x v="3"/>
    <x v="145"/>
    <x v="139"/>
    <x v="53"/>
  </r>
  <r>
    <x v="4"/>
    <x v="46"/>
    <x v="45"/>
    <x v="53"/>
  </r>
  <r>
    <x v="5"/>
    <x v="144"/>
    <x v="71"/>
    <x v="53"/>
  </r>
  <r>
    <x v="6"/>
    <x v="146"/>
    <x v="32"/>
    <x v="53"/>
  </r>
  <r>
    <x v="7"/>
    <x v="139"/>
    <x v="140"/>
    <x v="53"/>
  </r>
  <r>
    <x v="8"/>
    <x v="133"/>
    <x v="7"/>
    <x v="53"/>
  </r>
  <r>
    <x v="9"/>
    <x v="53"/>
    <x v="115"/>
    <x v="53"/>
  </r>
  <r>
    <x v="10"/>
    <x v="148"/>
    <x v="115"/>
    <x v="53"/>
  </r>
  <r>
    <x v="11"/>
    <x v="149"/>
    <x v="115"/>
    <x v="53"/>
  </r>
  <r>
    <x v="0"/>
    <x v="150"/>
    <x v="141"/>
    <x v="54"/>
  </r>
  <r>
    <x v="1"/>
    <x v="1"/>
    <x v="142"/>
    <x v="54"/>
  </r>
  <r>
    <x v="2"/>
    <x v="103"/>
    <x v="143"/>
    <x v="54"/>
  </r>
  <r>
    <x v="3"/>
    <x v="53"/>
    <x v="144"/>
    <x v="54"/>
  </r>
  <r>
    <x v="4"/>
    <x v="145"/>
    <x v="113"/>
    <x v="54"/>
  </r>
  <r>
    <x v="5"/>
    <x v="146"/>
    <x v="145"/>
    <x v="54"/>
  </r>
  <r>
    <x v="6"/>
    <x v="144"/>
    <x v="146"/>
    <x v="54"/>
  </r>
  <r>
    <x v="7"/>
    <x v="73"/>
    <x v="80"/>
    <x v="54"/>
  </r>
  <r>
    <x v="8"/>
    <x v="139"/>
    <x v="9"/>
    <x v="54"/>
  </r>
  <r>
    <x v="9"/>
    <x v="151"/>
    <x v="115"/>
    <x v="54"/>
  </r>
  <r>
    <x v="10"/>
    <x v="152"/>
    <x v="115"/>
    <x v="54"/>
  </r>
  <r>
    <x v="11"/>
    <x v="148"/>
    <x v="115"/>
    <x v="54"/>
  </r>
  <r>
    <x v="0"/>
    <x v="150"/>
    <x v="147"/>
    <x v="55"/>
  </r>
  <r>
    <x v="1"/>
    <x v="145"/>
    <x v="148"/>
    <x v="55"/>
  </r>
  <r>
    <x v="2"/>
    <x v="1"/>
    <x v="149"/>
    <x v="55"/>
  </r>
  <r>
    <x v="3"/>
    <x v="53"/>
    <x v="150"/>
    <x v="55"/>
  </r>
  <r>
    <x v="4"/>
    <x v="103"/>
    <x v="151"/>
    <x v="55"/>
  </r>
  <r>
    <x v="5"/>
    <x v="144"/>
    <x v="83"/>
    <x v="55"/>
  </r>
  <r>
    <x v="6"/>
    <x v="146"/>
    <x v="75"/>
    <x v="55"/>
  </r>
  <r>
    <x v="7"/>
    <x v="139"/>
    <x v="46"/>
    <x v="55"/>
  </r>
  <r>
    <x v="8"/>
    <x v="73"/>
    <x v="7"/>
    <x v="55"/>
  </r>
  <r>
    <x v="9"/>
    <x v="152"/>
    <x v="115"/>
    <x v="55"/>
  </r>
  <r>
    <x v="10"/>
    <x v="151"/>
    <x v="115"/>
    <x v="55"/>
  </r>
  <r>
    <x v="0"/>
    <x v="145"/>
    <x v="152"/>
    <x v="56"/>
  </r>
  <r>
    <x v="1"/>
    <x v="150"/>
    <x v="153"/>
    <x v="56"/>
  </r>
  <r>
    <x v="2"/>
    <x v="153"/>
    <x v="154"/>
    <x v="56"/>
  </r>
  <r>
    <x v="3"/>
    <x v="1"/>
    <x v="155"/>
    <x v="56"/>
  </r>
  <r>
    <x v="4"/>
    <x v="103"/>
    <x v="156"/>
    <x v="56"/>
  </r>
  <r>
    <x v="5"/>
    <x v="144"/>
    <x v="157"/>
    <x v="56"/>
  </r>
  <r>
    <x v="6"/>
    <x v="154"/>
    <x v="25"/>
    <x v="56"/>
  </r>
  <r>
    <x v="7"/>
    <x v="53"/>
    <x v="37"/>
    <x v="56"/>
  </r>
  <r>
    <x v="8"/>
    <x v="155"/>
    <x v="29"/>
    <x v="56"/>
  </r>
  <r>
    <x v="9"/>
    <x v="146"/>
    <x v="115"/>
    <x v="56"/>
  </r>
  <r>
    <x v="10"/>
    <x v="151"/>
    <x v="115"/>
    <x v="56"/>
  </r>
  <r>
    <x v="0"/>
    <x v="145"/>
    <x v="158"/>
    <x v="57"/>
  </r>
  <r>
    <x v="1"/>
    <x v="1"/>
    <x v="159"/>
    <x v="57"/>
  </r>
  <r>
    <x v="2"/>
    <x v="153"/>
    <x v="160"/>
    <x v="57"/>
  </r>
  <r>
    <x v="3"/>
    <x v="150"/>
    <x v="161"/>
    <x v="57"/>
  </r>
  <r>
    <x v="4"/>
    <x v="144"/>
    <x v="162"/>
    <x v="57"/>
  </r>
  <r>
    <x v="5"/>
    <x v="156"/>
    <x v="163"/>
    <x v="57"/>
  </r>
  <r>
    <x v="6"/>
    <x v="154"/>
    <x v="101"/>
    <x v="57"/>
  </r>
  <r>
    <x v="7"/>
    <x v="146"/>
    <x v="15"/>
    <x v="57"/>
  </r>
  <r>
    <x v="8"/>
    <x v="68"/>
    <x v="27"/>
    <x v="57"/>
  </r>
  <r>
    <x v="9"/>
    <x v="155"/>
    <x v="115"/>
    <x v="57"/>
  </r>
  <r>
    <x v="0"/>
    <x v="145"/>
    <x v="164"/>
    <x v="58"/>
  </r>
  <r>
    <x v="1"/>
    <x v="157"/>
    <x v="165"/>
    <x v="58"/>
  </r>
  <r>
    <x v="2"/>
    <x v="1"/>
    <x v="166"/>
    <x v="58"/>
  </r>
  <r>
    <x v="3"/>
    <x v="144"/>
    <x v="167"/>
    <x v="58"/>
  </r>
  <r>
    <x v="4"/>
    <x v="153"/>
    <x v="168"/>
    <x v="58"/>
  </r>
  <r>
    <x v="5"/>
    <x v="68"/>
    <x v="80"/>
    <x v="58"/>
  </r>
  <r>
    <x v="6"/>
    <x v="158"/>
    <x v="31"/>
    <x v="58"/>
  </r>
  <r>
    <x v="7"/>
    <x v="159"/>
    <x v="16"/>
    <x v="58"/>
  </r>
  <r>
    <x v="8"/>
    <x v="46"/>
    <x v="10"/>
    <x v="58"/>
  </r>
  <r>
    <x v="9"/>
    <x v="146"/>
    <x v="29"/>
    <x v="58"/>
  </r>
  <r>
    <x v="10"/>
    <x v="160"/>
    <x v="18"/>
    <x v="58"/>
  </r>
  <r>
    <x v="0"/>
    <x v="145"/>
    <x v="169"/>
    <x v="59"/>
  </r>
  <r>
    <x v="1"/>
    <x v="1"/>
    <x v="170"/>
    <x v="59"/>
  </r>
  <r>
    <x v="2"/>
    <x v="157"/>
    <x v="171"/>
    <x v="59"/>
  </r>
  <r>
    <x v="3"/>
    <x v="144"/>
    <x v="161"/>
    <x v="59"/>
  </r>
  <r>
    <x v="4"/>
    <x v="153"/>
    <x v="59"/>
    <x v="59"/>
  </r>
  <r>
    <x v="5"/>
    <x v="46"/>
    <x v="75"/>
    <x v="59"/>
  </r>
  <r>
    <x v="6"/>
    <x v="161"/>
    <x v="58"/>
    <x v="59"/>
  </r>
  <r>
    <x v="7"/>
    <x v="159"/>
    <x v="39"/>
    <x v="59"/>
  </r>
  <r>
    <x v="8"/>
    <x v="68"/>
    <x v="25"/>
    <x v="59"/>
  </r>
  <r>
    <x v="9"/>
    <x v="146"/>
    <x v="7"/>
    <x v="59"/>
  </r>
  <r>
    <x v="0"/>
    <x v="145"/>
    <x v="172"/>
    <x v="60"/>
  </r>
  <r>
    <x v="1"/>
    <x v="1"/>
    <x v="173"/>
    <x v="60"/>
  </r>
  <r>
    <x v="2"/>
    <x v="157"/>
    <x v="174"/>
    <x v="60"/>
  </r>
  <r>
    <x v="3"/>
    <x v="46"/>
    <x v="151"/>
    <x v="60"/>
  </r>
  <r>
    <x v="4"/>
    <x v="159"/>
    <x v="175"/>
    <x v="60"/>
  </r>
  <r>
    <x v="5"/>
    <x v="162"/>
    <x v="35"/>
    <x v="60"/>
  </r>
  <r>
    <x v="6"/>
    <x v="144"/>
    <x v="42"/>
    <x v="60"/>
  </r>
  <r>
    <x v="7"/>
    <x v="146"/>
    <x v="0"/>
    <x v="60"/>
  </r>
  <r>
    <x v="8"/>
    <x v="163"/>
    <x v="46"/>
    <x v="60"/>
  </r>
  <r>
    <x v="9"/>
    <x v="153"/>
    <x v="13"/>
    <x v="60"/>
  </r>
  <r>
    <x v="16"/>
    <x v="164"/>
    <x v="115"/>
    <x v="60"/>
  </r>
  <r>
    <x v="0"/>
    <x v="145"/>
    <x v="176"/>
    <x v="61"/>
  </r>
  <r>
    <x v="1"/>
    <x v="1"/>
    <x v="177"/>
    <x v="61"/>
  </r>
  <r>
    <x v="2"/>
    <x v="165"/>
    <x v="178"/>
    <x v="61"/>
  </r>
  <r>
    <x v="3"/>
    <x v="162"/>
    <x v="179"/>
    <x v="61"/>
  </r>
  <r>
    <x v="4"/>
    <x v="46"/>
    <x v="90"/>
    <x v="61"/>
  </r>
  <r>
    <x v="5"/>
    <x v="163"/>
    <x v="180"/>
    <x v="61"/>
  </r>
  <r>
    <x v="6"/>
    <x v="166"/>
    <x v="45"/>
    <x v="61"/>
  </r>
  <r>
    <x v="7"/>
    <x v="167"/>
    <x v="75"/>
    <x v="61"/>
  </r>
  <r>
    <x v="8"/>
    <x v="159"/>
    <x v="20"/>
    <x v="61"/>
  </r>
  <r>
    <x v="9"/>
    <x v="153"/>
    <x v="18"/>
    <x v="61"/>
  </r>
  <r>
    <x v="0"/>
    <x v="145"/>
    <x v="181"/>
    <x v="62"/>
  </r>
  <r>
    <x v="1"/>
    <x v="165"/>
    <x v="111"/>
    <x v="62"/>
  </r>
  <r>
    <x v="2"/>
    <x v="162"/>
    <x v="98"/>
    <x v="62"/>
  </r>
  <r>
    <x v="3"/>
    <x v="166"/>
    <x v="38"/>
    <x v="62"/>
  </r>
  <r>
    <x v="4"/>
    <x v="1"/>
    <x v="49"/>
    <x v="62"/>
  </r>
  <r>
    <x v="5"/>
    <x v="46"/>
    <x v="41"/>
    <x v="62"/>
  </r>
  <r>
    <x v="6"/>
    <x v="168"/>
    <x v="33"/>
    <x v="62"/>
  </r>
  <r>
    <x v="7"/>
    <x v="167"/>
    <x v="29"/>
    <x v="62"/>
  </r>
  <r>
    <x v="8"/>
    <x v="159"/>
    <x v="18"/>
    <x v="62"/>
  </r>
  <r>
    <x v="9"/>
    <x v="153"/>
    <x v="115"/>
    <x v="62"/>
  </r>
</pivotCacheRecords>
</file>

<file path=xl/pivotCache/pivotCacheRecords2.xml><?xml version="1.0" encoding="utf-8"?>
<pivotCacheRecords xmlns="http://schemas.openxmlformats.org/spreadsheetml/2006/main" xmlns:r="http://schemas.openxmlformats.org/officeDocument/2006/relationships" count="1573">
  <r>
    <x v="0"/>
    <x v="0"/>
    <x v="0"/>
    <x v="0"/>
    <x v="0"/>
    <x v="0"/>
  </r>
  <r>
    <x v="1"/>
    <x v="1"/>
    <x v="1"/>
    <x v="0"/>
    <x v="1"/>
    <x v="0"/>
  </r>
  <r>
    <x v="2"/>
    <x v="2"/>
    <x v="0"/>
    <x v="0"/>
    <x v="2"/>
    <x v="0"/>
  </r>
  <r>
    <x v="3"/>
    <x v="3"/>
    <x v="2"/>
    <x v="1"/>
    <x v="3"/>
    <x v="0"/>
  </r>
  <r>
    <x v="4"/>
    <x v="4"/>
    <x v="0"/>
    <x v="2"/>
    <x v="4"/>
    <x v="0"/>
  </r>
  <r>
    <x v="5"/>
    <x v="5"/>
    <x v="3"/>
    <x v="3"/>
    <x v="5"/>
    <x v="0"/>
  </r>
  <r>
    <x v="6"/>
    <x v="6"/>
    <x v="3"/>
    <x v="4"/>
    <x v="6"/>
    <x v="0"/>
  </r>
  <r>
    <x v="7"/>
    <x v="7"/>
    <x v="4"/>
    <x v="5"/>
    <x v="7"/>
    <x v="0"/>
  </r>
  <r>
    <x v="8"/>
    <x v="8"/>
    <x v="5"/>
    <x v="5"/>
    <x v="8"/>
    <x v="0"/>
  </r>
  <r>
    <x v="8"/>
    <x v="9"/>
    <x v="6"/>
    <x v="5"/>
    <x v="8"/>
    <x v="0"/>
  </r>
  <r>
    <x v="8"/>
    <x v="10"/>
    <x v="3"/>
    <x v="4"/>
    <x v="8"/>
    <x v="0"/>
  </r>
  <r>
    <x v="8"/>
    <x v="11"/>
    <x v="5"/>
    <x v="2"/>
    <x v="8"/>
    <x v="0"/>
  </r>
  <r>
    <x v="9"/>
    <x v="12"/>
    <x v="2"/>
    <x v="1"/>
    <x v="9"/>
    <x v="0"/>
  </r>
  <r>
    <x v="9"/>
    <x v="13"/>
    <x v="2"/>
    <x v="1"/>
    <x v="9"/>
    <x v="0"/>
  </r>
  <r>
    <x v="9"/>
    <x v="14"/>
    <x v="3"/>
    <x v="3"/>
    <x v="9"/>
    <x v="0"/>
  </r>
  <r>
    <x v="9"/>
    <x v="15"/>
    <x v="2"/>
    <x v="6"/>
    <x v="9"/>
    <x v="0"/>
  </r>
  <r>
    <x v="9"/>
    <x v="16"/>
    <x v="0"/>
    <x v="7"/>
    <x v="9"/>
    <x v="0"/>
  </r>
  <r>
    <x v="9"/>
    <x v="17"/>
    <x v="2"/>
    <x v="7"/>
    <x v="9"/>
    <x v="0"/>
  </r>
  <r>
    <x v="10"/>
    <x v="18"/>
    <x v="0"/>
    <x v="8"/>
    <x v="10"/>
    <x v="0"/>
  </r>
  <r>
    <x v="11"/>
    <x v="19"/>
    <x v="3"/>
    <x v="4"/>
    <x v="11"/>
    <x v="0"/>
  </r>
  <r>
    <x v="11"/>
    <x v="20"/>
    <x v="3"/>
    <x v="3"/>
    <x v="11"/>
    <x v="0"/>
  </r>
  <r>
    <x v="11"/>
    <x v="21"/>
    <x v="2"/>
    <x v="7"/>
    <x v="11"/>
    <x v="0"/>
  </r>
  <r>
    <x v="0"/>
    <x v="1"/>
    <x v="1"/>
    <x v="0"/>
    <x v="12"/>
    <x v="1"/>
  </r>
  <r>
    <x v="1"/>
    <x v="4"/>
    <x v="0"/>
    <x v="2"/>
    <x v="13"/>
    <x v="1"/>
  </r>
  <r>
    <x v="2"/>
    <x v="22"/>
    <x v="1"/>
    <x v="2"/>
    <x v="2"/>
    <x v="1"/>
  </r>
  <r>
    <x v="3"/>
    <x v="0"/>
    <x v="0"/>
    <x v="0"/>
    <x v="14"/>
    <x v="1"/>
  </r>
  <r>
    <x v="4"/>
    <x v="23"/>
    <x v="0"/>
    <x v="2"/>
    <x v="15"/>
    <x v="1"/>
  </r>
  <r>
    <x v="5"/>
    <x v="24"/>
    <x v="0"/>
    <x v="2"/>
    <x v="16"/>
    <x v="1"/>
  </r>
  <r>
    <x v="6"/>
    <x v="25"/>
    <x v="3"/>
    <x v="3"/>
    <x v="5"/>
    <x v="1"/>
  </r>
  <r>
    <x v="7"/>
    <x v="18"/>
    <x v="0"/>
    <x v="0"/>
    <x v="17"/>
    <x v="1"/>
  </r>
  <r>
    <x v="8"/>
    <x v="26"/>
    <x v="3"/>
    <x v="3"/>
    <x v="6"/>
    <x v="1"/>
  </r>
  <r>
    <x v="12"/>
    <x v="8"/>
    <x v="5"/>
    <x v="9"/>
    <x v="7"/>
    <x v="1"/>
  </r>
  <r>
    <x v="13"/>
    <x v="2"/>
    <x v="0"/>
    <x v="0"/>
    <x v="8"/>
    <x v="1"/>
  </r>
  <r>
    <x v="14"/>
    <x v="27"/>
    <x v="0"/>
    <x v="0"/>
    <x v="9"/>
    <x v="1"/>
  </r>
  <r>
    <x v="14"/>
    <x v="28"/>
    <x v="3"/>
    <x v="10"/>
    <x v="9"/>
    <x v="1"/>
  </r>
  <r>
    <x v="14"/>
    <x v="3"/>
    <x v="2"/>
    <x v="7"/>
    <x v="9"/>
    <x v="1"/>
  </r>
  <r>
    <x v="15"/>
    <x v="29"/>
    <x v="7"/>
    <x v="0"/>
    <x v="10"/>
    <x v="1"/>
  </r>
  <r>
    <x v="15"/>
    <x v="30"/>
    <x v="3"/>
    <x v="3"/>
    <x v="10"/>
    <x v="1"/>
  </r>
  <r>
    <x v="15"/>
    <x v="31"/>
    <x v="3"/>
    <x v="11"/>
    <x v="10"/>
    <x v="1"/>
  </r>
  <r>
    <x v="15"/>
    <x v="32"/>
    <x v="3"/>
    <x v="3"/>
    <x v="10"/>
    <x v="1"/>
  </r>
  <r>
    <x v="15"/>
    <x v="12"/>
    <x v="2"/>
    <x v="1"/>
    <x v="10"/>
    <x v="1"/>
  </r>
  <r>
    <x v="0"/>
    <x v="4"/>
    <x v="0"/>
    <x v="2"/>
    <x v="18"/>
    <x v="2"/>
  </r>
  <r>
    <x v="1"/>
    <x v="0"/>
    <x v="0"/>
    <x v="2"/>
    <x v="2"/>
    <x v="2"/>
  </r>
  <r>
    <x v="2"/>
    <x v="24"/>
    <x v="0"/>
    <x v="2"/>
    <x v="19"/>
    <x v="2"/>
  </r>
  <r>
    <x v="3"/>
    <x v="33"/>
    <x v="7"/>
    <x v="2"/>
    <x v="16"/>
    <x v="2"/>
  </r>
  <r>
    <x v="3"/>
    <x v="34"/>
    <x v="5"/>
    <x v="12"/>
    <x v="16"/>
    <x v="2"/>
  </r>
  <r>
    <x v="5"/>
    <x v="15"/>
    <x v="2"/>
    <x v="13"/>
    <x v="5"/>
    <x v="2"/>
  </r>
  <r>
    <x v="6"/>
    <x v="35"/>
    <x v="3"/>
    <x v="14"/>
    <x v="20"/>
    <x v="2"/>
  </r>
  <r>
    <x v="6"/>
    <x v="23"/>
    <x v="0"/>
    <x v="2"/>
    <x v="20"/>
    <x v="2"/>
  </r>
  <r>
    <x v="8"/>
    <x v="22"/>
    <x v="1"/>
    <x v="5"/>
    <x v="21"/>
    <x v="2"/>
  </r>
  <r>
    <x v="12"/>
    <x v="36"/>
    <x v="3"/>
    <x v="3"/>
    <x v="6"/>
    <x v="2"/>
  </r>
  <r>
    <x v="12"/>
    <x v="37"/>
    <x v="2"/>
    <x v="13"/>
    <x v="6"/>
    <x v="2"/>
  </r>
  <r>
    <x v="14"/>
    <x v="38"/>
    <x v="3"/>
    <x v="3"/>
    <x v="8"/>
    <x v="2"/>
  </r>
  <r>
    <x v="9"/>
    <x v="39"/>
    <x v="5"/>
    <x v="7"/>
    <x v="9"/>
    <x v="2"/>
  </r>
  <r>
    <x v="9"/>
    <x v="40"/>
    <x v="3"/>
    <x v="15"/>
    <x v="9"/>
    <x v="2"/>
  </r>
  <r>
    <x v="9"/>
    <x v="41"/>
    <x v="5"/>
    <x v="16"/>
    <x v="9"/>
    <x v="2"/>
  </r>
  <r>
    <x v="16"/>
    <x v="42"/>
    <x v="5"/>
    <x v="12"/>
    <x v="10"/>
    <x v="2"/>
  </r>
  <r>
    <x v="16"/>
    <x v="43"/>
    <x v="3"/>
    <x v="3"/>
    <x v="10"/>
    <x v="2"/>
  </r>
  <r>
    <x v="16"/>
    <x v="44"/>
    <x v="8"/>
    <x v="6"/>
    <x v="10"/>
    <x v="2"/>
  </r>
  <r>
    <x v="16"/>
    <x v="45"/>
    <x v="2"/>
    <x v="13"/>
    <x v="10"/>
    <x v="2"/>
  </r>
  <r>
    <x v="16"/>
    <x v="46"/>
    <x v="5"/>
    <x v="16"/>
    <x v="10"/>
    <x v="2"/>
  </r>
  <r>
    <x v="16"/>
    <x v="18"/>
    <x v="0"/>
    <x v="5"/>
    <x v="10"/>
    <x v="2"/>
  </r>
  <r>
    <x v="17"/>
    <x v="47"/>
    <x v="3"/>
    <x v="3"/>
    <x v="11"/>
    <x v="2"/>
  </r>
  <r>
    <x v="0"/>
    <x v="4"/>
    <x v="0"/>
    <x v="2"/>
    <x v="22"/>
    <x v="3"/>
  </r>
  <r>
    <x v="1"/>
    <x v="1"/>
    <x v="1"/>
    <x v="5"/>
    <x v="23"/>
    <x v="3"/>
  </r>
  <r>
    <x v="2"/>
    <x v="0"/>
    <x v="0"/>
    <x v="2"/>
    <x v="24"/>
    <x v="3"/>
  </r>
  <r>
    <x v="3"/>
    <x v="34"/>
    <x v="5"/>
    <x v="2"/>
    <x v="14"/>
    <x v="3"/>
  </r>
  <r>
    <x v="4"/>
    <x v="23"/>
    <x v="0"/>
    <x v="2"/>
    <x v="25"/>
    <x v="3"/>
  </r>
  <r>
    <x v="5"/>
    <x v="22"/>
    <x v="1"/>
    <x v="5"/>
    <x v="26"/>
    <x v="3"/>
  </r>
  <r>
    <x v="6"/>
    <x v="47"/>
    <x v="3"/>
    <x v="3"/>
    <x v="5"/>
    <x v="3"/>
  </r>
  <r>
    <x v="7"/>
    <x v="29"/>
    <x v="7"/>
    <x v="5"/>
    <x v="17"/>
    <x v="3"/>
  </r>
  <r>
    <x v="8"/>
    <x v="18"/>
    <x v="0"/>
    <x v="5"/>
    <x v="21"/>
    <x v="3"/>
  </r>
  <r>
    <x v="12"/>
    <x v="43"/>
    <x v="3"/>
    <x v="3"/>
    <x v="6"/>
    <x v="3"/>
  </r>
  <r>
    <x v="13"/>
    <x v="48"/>
    <x v="1"/>
    <x v="5"/>
    <x v="8"/>
    <x v="3"/>
  </r>
  <r>
    <x v="13"/>
    <x v="45"/>
    <x v="2"/>
    <x v="13"/>
    <x v="8"/>
    <x v="3"/>
  </r>
  <r>
    <x v="9"/>
    <x v="49"/>
    <x v="1"/>
    <x v="5"/>
    <x v="10"/>
    <x v="3"/>
  </r>
  <r>
    <x v="9"/>
    <x v="38"/>
    <x v="3"/>
    <x v="3"/>
    <x v="10"/>
    <x v="3"/>
  </r>
  <r>
    <x v="9"/>
    <x v="40"/>
    <x v="3"/>
    <x v="3"/>
    <x v="10"/>
    <x v="3"/>
  </r>
  <r>
    <x v="9"/>
    <x v="32"/>
    <x v="3"/>
    <x v="3"/>
    <x v="10"/>
    <x v="3"/>
  </r>
  <r>
    <x v="9"/>
    <x v="50"/>
    <x v="9"/>
    <x v="5"/>
    <x v="10"/>
    <x v="3"/>
  </r>
  <r>
    <x v="18"/>
    <x v="51"/>
    <x v="3"/>
    <x v="3"/>
    <x v="27"/>
    <x v="3"/>
  </r>
  <r>
    <x v="18"/>
    <x v="52"/>
    <x v="3"/>
    <x v="3"/>
    <x v="27"/>
    <x v="3"/>
  </r>
  <r>
    <x v="0"/>
    <x v="1"/>
    <x v="1"/>
    <x v="17"/>
    <x v="28"/>
    <x v="4"/>
  </r>
  <r>
    <x v="1"/>
    <x v="22"/>
    <x v="1"/>
    <x v="2"/>
    <x v="29"/>
    <x v="4"/>
  </r>
  <r>
    <x v="2"/>
    <x v="34"/>
    <x v="5"/>
    <x v="2"/>
    <x v="30"/>
    <x v="4"/>
  </r>
  <r>
    <x v="3"/>
    <x v="45"/>
    <x v="2"/>
    <x v="2"/>
    <x v="25"/>
    <x v="4"/>
  </r>
  <r>
    <x v="4"/>
    <x v="53"/>
    <x v="9"/>
    <x v="17"/>
    <x v="31"/>
    <x v="4"/>
  </r>
  <r>
    <x v="5"/>
    <x v="47"/>
    <x v="3"/>
    <x v="3"/>
    <x v="20"/>
    <x v="4"/>
  </r>
  <r>
    <x v="5"/>
    <x v="54"/>
    <x v="9"/>
    <x v="17"/>
    <x v="20"/>
    <x v="4"/>
  </r>
  <r>
    <x v="7"/>
    <x v="0"/>
    <x v="0"/>
    <x v="2"/>
    <x v="6"/>
    <x v="4"/>
  </r>
  <r>
    <x v="7"/>
    <x v="55"/>
    <x v="3"/>
    <x v="14"/>
    <x v="6"/>
    <x v="4"/>
  </r>
  <r>
    <x v="7"/>
    <x v="56"/>
    <x v="0"/>
    <x v="5"/>
    <x v="6"/>
    <x v="4"/>
  </r>
  <r>
    <x v="7"/>
    <x v="57"/>
    <x v="1"/>
    <x v="5"/>
    <x v="6"/>
    <x v="4"/>
  </r>
  <r>
    <x v="14"/>
    <x v="32"/>
    <x v="3"/>
    <x v="3"/>
    <x v="7"/>
    <x v="4"/>
  </r>
  <r>
    <x v="9"/>
    <x v="58"/>
    <x v="5"/>
    <x v="5"/>
    <x v="32"/>
    <x v="4"/>
  </r>
  <r>
    <x v="9"/>
    <x v="48"/>
    <x v="1"/>
    <x v="5"/>
    <x v="32"/>
    <x v="4"/>
  </r>
  <r>
    <x v="15"/>
    <x v="15"/>
    <x v="2"/>
    <x v="2"/>
    <x v="8"/>
    <x v="4"/>
  </r>
  <r>
    <x v="15"/>
    <x v="59"/>
    <x v="0"/>
    <x v="5"/>
    <x v="8"/>
    <x v="4"/>
  </r>
  <r>
    <x v="19"/>
    <x v="7"/>
    <x v="4"/>
    <x v="5"/>
    <x v="9"/>
    <x v="4"/>
  </r>
  <r>
    <x v="18"/>
    <x v="60"/>
    <x v="2"/>
    <x v="13"/>
    <x v="10"/>
    <x v="4"/>
  </r>
  <r>
    <x v="18"/>
    <x v="26"/>
    <x v="3"/>
    <x v="3"/>
    <x v="10"/>
    <x v="4"/>
  </r>
  <r>
    <x v="18"/>
    <x v="61"/>
    <x v="8"/>
    <x v="13"/>
    <x v="10"/>
    <x v="4"/>
  </r>
  <r>
    <x v="18"/>
    <x v="23"/>
    <x v="0"/>
    <x v="18"/>
    <x v="10"/>
    <x v="4"/>
  </r>
  <r>
    <x v="18"/>
    <x v="62"/>
    <x v="0"/>
    <x v="2"/>
    <x v="10"/>
    <x v="4"/>
  </r>
  <r>
    <x v="20"/>
    <x v="35"/>
    <x v="3"/>
    <x v="3"/>
    <x v="27"/>
    <x v="4"/>
  </r>
  <r>
    <x v="20"/>
    <x v="40"/>
    <x v="3"/>
    <x v="3"/>
    <x v="27"/>
    <x v="4"/>
  </r>
  <r>
    <x v="21"/>
    <x v="4"/>
    <x v="0"/>
    <x v="18"/>
    <x v="33"/>
    <x v="4"/>
  </r>
  <r>
    <x v="22"/>
    <x v="37"/>
    <x v="2"/>
    <x v="13"/>
    <x v="34"/>
    <x v="4"/>
  </r>
  <r>
    <x v="0"/>
    <x v="1"/>
    <x v="1"/>
    <x v="17"/>
    <x v="35"/>
    <x v="5"/>
  </r>
  <r>
    <x v="1"/>
    <x v="58"/>
    <x v="5"/>
    <x v="17"/>
    <x v="36"/>
    <x v="5"/>
  </r>
  <r>
    <x v="2"/>
    <x v="63"/>
    <x v="0"/>
    <x v="2"/>
    <x v="31"/>
    <x v="5"/>
  </r>
  <r>
    <x v="3"/>
    <x v="45"/>
    <x v="2"/>
    <x v="2"/>
    <x v="37"/>
    <x v="5"/>
  </r>
  <r>
    <x v="4"/>
    <x v="0"/>
    <x v="0"/>
    <x v="2"/>
    <x v="38"/>
    <x v="5"/>
  </r>
  <r>
    <x v="5"/>
    <x v="24"/>
    <x v="0"/>
    <x v="17"/>
    <x v="5"/>
    <x v="5"/>
  </r>
  <r>
    <x v="6"/>
    <x v="64"/>
    <x v="3"/>
    <x v="3"/>
    <x v="20"/>
    <x v="5"/>
  </r>
  <r>
    <x v="7"/>
    <x v="57"/>
    <x v="1"/>
    <x v="5"/>
    <x v="17"/>
    <x v="5"/>
  </r>
  <r>
    <x v="8"/>
    <x v="56"/>
    <x v="0"/>
    <x v="5"/>
    <x v="6"/>
    <x v="5"/>
  </r>
  <r>
    <x v="8"/>
    <x v="37"/>
    <x v="2"/>
    <x v="5"/>
    <x v="6"/>
    <x v="5"/>
  </r>
  <r>
    <x v="13"/>
    <x v="53"/>
    <x v="9"/>
    <x v="17"/>
    <x v="7"/>
    <x v="5"/>
  </r>
  <r>
    <x v="14"/>
    <x v="65"/>
    <x v="3"/>
    <x v="3"/>
    <x v="8"/>
    <x v="5"/>
  </r>
  <r>
    <x v="9"/>
    <x v="52"/>
    <x v="3"/>
    <x v="3"/>
    <x v="9"/>
    <x v="5"/>
  </r>
  <r>
    <x v="9"/>
    <x v="19"/>
    <x v="3"/>
    <x v="3"/>
    <x v="9"/>
    <x v="5"/>
  </r>
  <r>
    <x v="9"/>
    <x v="66"/>
    <x v="3"/>
    <x v="14"/>
    <x v="9"/>
    <x v="5"/>
  </r>
  <r>
    <x v="9"/>
    <x v="44"/>
    <x v="8"/>
    <x v="2"/>
    <x v="9"/>
    <x v="5"/>
  </r>
  <r>
    <x v="19"/>
    <x v="22"/>
    <x v="1"/>
    <x v="2"/>
    <x v="10"/>
    <x v="5"/>
  </r>
  <r>
    <x v="19"/>
    <x v="67"/>
    <x v="0"/>
    <x v="5"/>
    <x v="10"/>
    <x v="5"/>
  </r>
  <r>
    <x v="19"/>
    <x v="23"/>
    <x v="0"/>
    <x v="18"/>
    <x v="10"/>
    <x v="5"/>
  </r>
  <r>
    <x v="19"/>
    <x v="68"/>
    <x v="1"/>
    <x v="5"/>
    <x v="10"/>
    <x v="5"/>
  </r>
  <r>
    <x v="23"/>
    <x v="62"/>
    <x v="0"/>
    <x v="2"/>
    <x v="39"/>
    <x v="5"/>
  </r>
  <r>
    <x v="17"/>
    <x v="54"/>
    <x v="9"/>
    <x v="17"/>
    <x v="11"/>
    <x v="5"/>
  </r>
  <r>
    <x v="17"/>
    <x v="69"/>
    <x v="3"/>
    <x v="3"/>
    <x v="11"/>
    <x v="5"/>
  </r>
  <r>
    <x v="17"/>
    <x v="70"/>
    <x v="3"/>
    <x v="3"/>
    <x v="11"/>
    <x v="5"/>
  </r>
  <r>
    <x v="17"/>
    <x v="47"/>
    <x v="3"/>
    <x v="3"/>
    <x v="11"/>
    <x v="5"/>
  </r>
  <r>
    <x v="0"/>
    <x v="1"/>
    <x v="1"/>
    <x v="2"/>
    <x v="0"/>
    <x v="6"/>
  </r>
  <r>
    <x v="1"/>
    <x v="58"/>
    <x v="5"/>
    <x v="5"/>
    <x v="1"/>
    <x v="6"/>
  </r>
  <r>
    <x v="2"/>
    <x v="71"/>
    <x v="5"/>
    <x v="2"/>
    <x v="13"/>
    <x v="6"/>
  </r>
  <r>
    <x v="3"/>
    <x v="37"/>
    <x v="2"/>
    <x v="5"/>
    <x v="19"/>
    <x v="6"/>
  </r>
  <r>
    <x v="4"/>
    <x v="72"/>
    <x v="3"/>
    <x v="19"/>
    <x v="20"/>
    <x v="6"/>
  </r>
  <r>
    <x v="5"/>
    <x v="63"/>
    <x v="0"/>
    <x v="2"/>
    <x v="40"/>
    <x v="6"/>
  </r>
  <r>
    <x v="6"/>
    <x v="38"/>
    <x v="3"/>
    <x v="3"/>
    <x v="6"/>
    <x v="6"/>
  </r>
  <r>
    <x v="6"/>
    <x v="44"/>
    <x v="8"/>
    <x v="2"/>
    <x v="6"/>
    <x v="6"/>
  </r>
  <r>
    <x v="6"/>
    <x v="73"/>
    <x v="10"/>
    <x v="5"/>
    <x v="6"/>
    <x v="6"/>
  </r>
  <r>
    <x v="12"/>
    <x v="74"/>
    <x v="5"/>
    <x v="20"/>
    <x v="7"/>
    <x v="6"/>
  </r>
  <r>
    <x v="13"/>
    <x v="34"/>
    <x v="5"/>
    <x v="9"/>
    <x v="8"/>
    <x v="6"/>
  </r>
  <r>
    <x v="13"/>
    <x v="56"/>
    <x v="0"/>
    <x v="2"/>
    <x v="8"/>
    <x v="6"/>
  </r>
  <r>
    <x v="13"/>
    <x v="75"/>
    <x v="3"/>
    <x v="21"/>
    <x v="8"/>
    <x v="6"/>
  </r>
  <r>
    <x v="13"/>
    <x v="76"/>
    <x v="5"/>
    <x v="20"/>
    <x v="8"/>
    <x v="6"/>
  </r>
  <r>
    <x v="15"/>
    <x v="5"/>
    <x v="3"/>
    <x v="14"/>
    <x v="9"/>
    <x v="6"/>
  </r>
  <r>
    <x v="15"/>
    <x v="77"/>
    <x v="3"/>
    <x v="22"/>
    <x v="9"/>
    <x v="6"/>
  </r>
  <r>
    <x v="15"/>
    <x v="78"/>
    <x v="10"/>
    <x v="2"/>
    <x v="9"/>
    <x v="6"/>
  </r>
  <r>
    <x v="15"/>
    <x v="67"/>
    <x v="0"/>
    <x v="5"/>
    <x v="9"/>
    <x v="6"/>
  </r>
  <r>
    <x v="10"/>
    <x v="79"/>
    <x v="8"/>
    <x v="2"/>
    <x v="10"/>
    <x v="6"/>
  </r>
  <r>
    <x v="10"/>
    <x v="80"/>
    <x v="11"/>
    <x v="13"/>
    <x v="10"/>
    <x v="6"/>
  </r>
  <r>
    <x v="10"/>
    <x v="81"/>
    <x v="3"/>
    <x v="3"/>
    <x v="10"/>
    <x v="6"/>
  </r>
  <r>
    <x v="10"/>
    <x v="23"/>
    <x v="0"/>
    <x v="5"/>
    <x v="10"/>
    <x v="6"/>
  </r>
  <r>
    <x v="10"/>
    <x v="82"/>
    <x v="5"/>
    <x v="5"/>
    <x v="10"/>
    <x v="6"/>
  </r>
  <r>
    <x v="10"/>
    <x v="3"/>
    <x v="2"/>
    <x v="5"/>
    <x v="10"/>
    <x v="6"/>
  </r>
  <r>
    <x v="21"/>
    <x v="83"/>
    <x v="0"/>
    <x v="5"/>
    <x v="27"/>
    <x v="6"/>
  </r>
  <r>
    <x v="21"/>
    <x v="84"/>
    <x v="11"/>
    <x v="5"/>
    <x v="27"/>
    <x v="6"/>
  </r>
  <r>
    <x v="24"/>
    <x v="52"/>
    <x v="3"/>
    <x v="23"/>
    <x v="11"/>
    <x v="6"/>
  </r>
  <r>
    <x v="0"/>
    <x v="1"/>
    <x v="1"/>
    <x v="5"/>
    <x v="35"/>
    <x v="7"/>
  </r>
  <r>
    <x v="1"/>
    <x v="58"/>
    <x v="5"/>
    <x v="22"/>
    <x v="13"/>
    <x v="7"/>
  </r>
  <r>
    <x v="2"/>
    <x v="56"/>
    <x v="0"/>
    <x v="2"/>
    <x v="41"/>
    <x v="7"/>
  </r>
  <r>
    <x v="3"/>
    <x v="34"/>
    <x v="5"/>
    <x v="2"/>
    <x v="3"/>
    <x v="7"/>
  </r>
  <r>
    <x v="4"/>
    <x v="85"/>
    <x v="5"/>
    <x v="22"/>
    <x v="4"/>
    <x v="7"/>
  </r>
  <r>
    <x v="5"/>
    <x v="86"/>
    <x v="3"/>
    <x v="5"/>
    <x v="16"/>
    <x v="7"/>
  </r>
  <r>
    <x v="5"/>
    <x v="77"/>
    <x v="3"/>
    <x v="5"/>
    <x v="16"/>
    <x v="7"/>
  </r>
  <r>
    <x v="7"/>
    <x v="38"/>
    <x v="3"/>
    <x v="24"/>
    <x v="20"/>
    <x v="7"/>
  </r>
  <r>
    <x v="7"/>
    <x v="71"/>
    <x v="5"/>
    <x v="2"/>
    <x v="20"/>
    <x v="7"/>
  </r>
  <r>
    <x v="12"/>
    <x v="36"/>
    <x v="3"/>
    <x v="24"/>
    <x v="17"/>
    <x v="7"/>
  </r>
  <r>
    <x v="13"/>
    <x v="37"/>
    <x v="2"/>
    <x v="5"/>
    <x v="6"/>
    <x v="7"/>
  </r>
  <r>
    <x v="14"/>
    <x v="87"/>
    <x v="5"/>
    <x v="22"/>
    <x v="7"/>
    <x v="7"/>
  </r>
  <r>
    <x v="14"/>
    <x v="45"/>
    <x v="2"/>
    <x v="2"/>
    <x v="7"/>
    <x v="7"/>
  </r>
  <r>
    <x v="25"/>
    <x v="68"/>
    <x v="1"/>
    <x v="5"/>
    <x v="8"/>
    <x v="7"/>
  </r>
  <r>
    <x v="25"/>
    <x v="55"/>
    <x v="3"/>
    <x v="14"/>
    <x v="8"/>
    <x v="7"/>
  </r>
  <r>
    <x v="25"/>
    <x v="88"/>
    <x v="9"/>
    <x v="2"/>
    <x v="8"/>
    <x v="7"/>
  </r>
  <r>
    <x v="19"/>
    <x v="52"/>
    <x v="3"/>
    <x v="23"/>
    <x v="9"/>
    <x v="7"/>
  </r>
  <r>
    <x v="18"/>
    <x v="28"/>
    <x v="3"/>
    <x v="3"/>
    <x v="10"/>
    <x v="7"/>
  </r>
  <r>
    <x v="18"/>
    <x v="89"/>
    <x v="5"/>
    <x v="25"/>
    <x v="10"/>
    <x v="7"/>
  </r>
  <r>
    <x v="11"/>
    <x v="78"/>
    <x v="10"/>
    <x v="2"/>
    <x v="11"/>
    <x v="7"/>
  </r>
  <r>
    <x v="11"/>
    <x v="22"/>
    <x v="1"/>
    <x v="2"/>
    <x v="11"/>
    <x v="7"/>
  </r>
  <r>
    <x v="11"/>
    <x v="90"/>
    <x v="0"/>
    <x v="5"/>
    <x v="11"/>
    <x v="7"/>
  </r>
  <r>
    <x v="0"/>
    <x v="34"/>
    <x v="5"/>
    <x v="2"/>
    <x v="28"/>
    <x v="8"/>
  </r>
  <r>
    <x v="1"/>
    <x v="58"/>
    <x v="5"/>
    <x v="22"/>
    <x v="42"/>
    <x v="8"/>
  </r>
  <r>
    <x v="2"/>
    <x v="85"/>
    <x v="5"/>
    <x v="22"/>
    <x v="2"/>
    <x v="8"/>
  </r>
  <r>
    <x v="3"/>
    <x v="89"/>
    <x v="5"/>
    <x v="25"/>
    <x v="15"/>
    <x v="8"/>
  </r>
  <r>
    <x v="4"/>
    <x v="71"/>
    <x v="5"/>
    <x v="2"/>
    <x v="43"/>
    <x v="8"/>
  </r>
  <r>
    <x v="4"/>
    <x v="77"/>
    <x v="3"/>
    <x v="9"/>
    <x v="43"/>
    <x v="8"/>
  </r>
  <r>
    <x v="6"/>
    <x v="45"/>
    <x v="2"/>
    <x v="25"/>
    <x v="31"/>
    <x v="8"/>
  </r>
  <r>
    <x v="6"/>
    <x v="56"/>
    <x v="0"/>
    <x v="2"/>
    <x v="31"/>
    <x v="8"/>
  </r>
  <r>
    <x v="8"/>
    <x v="87"/>
    <x v="5"/>
    <x v="22"/>
    <x v="4"/>
    <x v="8"/>
  </r>
  <r>
    <x v="12"/>
    <x v="91"/>
    <x v="3"/>
    <x v="2"/>
    <x v="5"/>
    <x v="8"/>
  </r>
  <r>
    <x v="12"/>
    <x v="37"/>
    <x v="2"/>
    <x v="9"/>
    <x v="5"/>
    <x v="8"/>
  </r>
  <r>
    <x v="12"/>
    <x v="88"/>
    <x v="9"/>
    <x v="2"/>
    <x v="5"/>
    <x v="8"/>
  </r>
  <r>
    <x v="9"/>
    <x v="55"/>
    <x v="3"/>
    <x v="24"/>
    <x v="20"/>
    <x v="8"/>
  </r>
  <r>
    <x v="25"/>
    <x v="1"/>
    <x v="1"/>
    <x v="5"/>
    <x v="17"/>
    <x v="8"/>
  </r>
  <r>
    <x v="15"/>
    <x v="92"/>
    <x v="3"/>
    <x v="24"/>
    <x v="6"/>
    <x v="8"/>
  </r>
  <r>
    <x v="16"/>
    <x v="19"/>
    <x v="3"/>
    <x v="24"/>
    <x v="8"/>
    <x v="8"/>
  </r>
  <r>
    <x v="16"/>
    <x v="93"/>
    <x v="3"/>
    <x v="3"/>
    <x v="8"/>
    <x v="8"/>
  </r>
  <r>
    <x v="18"/>
    <x v="94"/>
    <x v="12"/>
    <x v="25"/>
    <x v="9"/>
    <x v="8"/>
  </r>
  <r>
    <x v="18"/>
    <x v="95"/>
    <x v="5"/>
    <x v="26"/>
    <x v="9"/>
    <x v="8"/>
  </r>
  <r>
    <x v="18"/>
    <x v="96"/>
    <x v="13"/>
    <x v="9"/>
    <x v="9"/>
    <x v="8"/>
  </r>
  <r>
    <x v="23"/>
    <x v="36"/>
    <x v="3"/>
    <x v="24"/>
    <x v="10"/>
    <x v="8"/>
  </r>
  <r>
    <x v="0"/>
    <x v="94"/>
    <x v="12"/>
    <x v="25"/>
    <x v="12"/>
    <x v="9"/>
  </r>
  <r>
    <x v="1"/>
    <x v="85"/>
    <x v="5"/>
    <x v="2"/>
    <x v="1"/>
    <x v="9"/>
  </r>
  <r>
    <x v="2"/>
    <x v="58"/>
    <x v="5"/>
    <x v="25"/>
    <x v="44"/>
    <x v="9"/>
  </r>
  <r>
    <x v="3"/>
    <x v="91"/>
    <x v="3"/>
    <x v="2"/>
    <x v="45"/>
    <x v="9"/>
  </r>
  <r>
    <x v="4"/>
    <x v="45"/>
    <x v="2"/>
    <x v="25"/>
    <x v="14"/>
    <x v="9"/>
  </r>
  <r>
    <x v="5"/>
    <x v="97"/>
    <x v="14"/>
    <x v="25"/>
    <x v="46"/>
    <x v="9"/>
  </r>
  <r>
    <x v="6"/>
    <x v="98"/>
    <x v="3"/>
    <x v="2"/>
    <x v="3"/>
    <x v="9"/>
  </r>
  <r>
    <x v="7"/>
    <x v="96"/>
    <x v="13"/>
    <x v="9"/>
    <x v="16"/>
    <x v="9"/>
  </r>
  <r>
    <x v="7"/>
    <x v="86"/>
    <x v="3"/>
    <x v="25"/>
    <x v="16"/>
    <x v="9"/>
  </r>
  <r>
    <x v="12"/>
    <x v="99"/>
    <x v="3"/>
    <x v="3"/>
    <x v="20"/>
    <x v="9"/>
  </r>
  <r>
    <x v="13"/>
    <x v="36"/>
    <x v="3"/>
    <x v="19"/>
    <x v="6"/>
    <x v="9"/>
  </r>
  <r>
    <x v="14"/>
    <x v="66"/>
    <x v="3"/>
    <x v="15"/>
    <x v="7"/>
    <x v="9"/>
  </r>
  <r>
    <x v="14"/>
    <x v="100"/>
    <x v="5"/>
    <x v="26"/>
    <x v="7"/>
    <x v="9"/>
  </r>
  <r>
    <x v="14"/>
    <x v="77"/>
    <x v="3"/>
    <x v="25"/>
    <x v="7"/>
    <x v="9"/>
  </r>
  <r>
    <x v="15"/>
    <x v="19"/>
    <x v="3"/>
    <x v="24"/>
    <x v="9"/>
    <x v="9"/>
  </r>
  <r>
    <x v="15"/>
    <x v="79"/>
    <x v="8"/>
    <x v="2"/>
    <x v="9"/>
    <x v="9"/>
  </r>
  <r>
    <x v="19"/>
    <x v="101"/>
    <x v="3"/>
    <x v="24"/>
    <x v="10"/>
    <x v="9"/>
  </r>
  <r>
    <x v="19"/>
    <x v="37"/>
    <x v="2"/>
    <x v="2"/>
    <x v="10"/>
    <x v="9"/>
  </r>
  <r>
    <x v="19"/>
    <x v="95"/>
    <x v="5"/>
    <x v="2"/>
    <x v="10"/>
    <x v="9"/>
  </r>
  <r>
    <x v="0"/>
    <x v="94"/>
    <x v="12"/>
    <x v="25"/>
    <x v="47"/>
    <x v="10"/>
  </r>
  <r>
    <x v="1"/>
    <x v="97"/>
    <x v="14"/>
    <x v="25"/>
    <x v="48"/>
    <x v="10"/>
  </r>
  <r>
    <x v="2"/>
    <x v="58"/>
    <x v="5"/>
    <x v="26"/>
    <x v="14"/>
    <x v="10"/>
  </r>
  <r>
    <x v="3"/>
    <x v="100"/>
    <x v="5"/>
    <x v="26"/>
    <x v="49"/>
    <x v="10"/>
  </r>
  <r>
    <x v="4"/>
    <x v="91"/>
    <x v="3"/>
    <x v="25"/>
    <x v="41"/>
    <x v="10"/>
  </r>
  <r>
    <x v="5"/>
    <x v="79"/>
    <x v="8"/>
    <x v="25"/>
    <x v="16"/>
    <x v="10"/>
  </r>
  <r>
    <x v="5"/>
    <x v="88"/>
    <x v="9"/>
    <x v="27"/>
    <x v="16"/>
    <x v="10"/>
  </r>
  <r>
    <x v="7"/>
    <x v="36"/>
    <x v="3"/>
    <x v="19"/>
    <x v="20"/>
    <x v="10"/>
  </r>
  <r>
    <x v="7"/>
    <x v="102"/>
    <x v="3"/>
    <x v="2"/>
    <x v="20"/>
    <x v="10"/>
  </r>
  <r>
    <x v="7"/>
    <x v="103"/>
    <x v="5"/>
    <x v="26"/>
    <x v="20"/>
    <x v="10"/>
  </r>
  <r>
    <x v="13"/>
    <x v="85"/>
    <x v="5"/>
    <x v="25"/>
    <x v="17"/>
    <x v="10"/>
  </r>
  <r>
    <x v="14"/>
    <x v="95"/>
    <x v="5"/>
    <x v="2"/>
    <x v="6"/>
    <x v="10"/>
  </r>
  <r>
    <x v="14"/>
    <x v="99"/>
    <x v="3"/>
    <x v="19"/>
    <x v="6"/>
    <x v="10"/>
  </r>
  <r>
    <x v="14"/>
    <x v="104"/>
    <x v="5"/>
    <x v="26"/>
    <x v="6"/>
    <x v="10"/>
  </r>
  <r>
    <x v="15"/>
    <x v="101"/>
    <x v="3"/>
    <x v="24"/>
    <x v="8"/>
    <x v="10"/>
  </r>
  <r>
    <x v="15"/>
    <x v="105"/>
    <x v="5"/>
    <x v="9"/>
    <x v="8"/>
    <x v="10"/>
  </r>
  <r>
    <x v="15"/>
    <x v="106"/>
    <x v="8"/>
    <x v="2"/>
    <x v="8"/>
    <x v="10"/>
  </r>
  <r>
    <x v="15"/>
    <x v="96"/>
    <x v="13"/>
    <x v="9"/>
    <x v="8"/>
    <x v="10"/>
  </r>
  <r>
    <x v="10"/>
    <x v="68"/>
    <x v="1"/>
    <x v="27"/>
    <x v="9"/>
    <x v="10"/>
  </r>
  <r>
    <x v="10"/>
    <x v="107"/>
    <x v="3"/>
    <x v="21"/>
    <x v="9"/>
    <x v="10"/>
  </r>
  <r>
    <x v="10"/>
    <x v="108"/>
    <x v="5"/>
    <x v="25"/>
    <x v="9"/>
    <x v="10"/>
  </r>
  <r>
    <x v="10"/>
    <x v="109"/>
    <x v="0"/>
    <x v="28"/>
    <x v="9"/>
    <x v="10"/>
  </r>
  <r>
    <x v="20"/>
    <x v="66"/>
    <x v="3"/>
    <x v="15"/>
    <x v="10"/>
    <x v="10"/>
  </r>
  <r>
    <x v="26"/>
    <x v="110"/>
    <x v="3"/>
    <x v="29"/>
    <x v="11"/>
    <x v="10"/>
  </r>
  <r>
    <x v="26"/>
    <x v="111"/>
    <x v="8"/>
    <x v="25"/>
    <x v="11"/>
    <x v="10"/>
  </r>
  <r>
    <x v="26"/>
    <x v="76"/>
    <x v="5"/>
    <x v="25"/>
    <x v="11"/>
    <x v="10"/>
  </r>
  <r>
    <x v="26"/>
    <x v="54"/>
    <x v="9"/>
    <x v="30"/>
    <x v="11"/>
    <x v="10"/>
  </r>
  <r>
    <x v="0"/>
    <x v="91"/>
    <x v="3"/>
    <x v="2"/>
    <x v="48"/>
    <x v="11"/>
  </r>
  <r>
    <x v="1"/>
    <x v="88"/>
    <x v="9"/>
    <x v="2"/>
    <x v="50"/>
    <x v="11"/>
  </r>
  <r>
    <x v="2"/>
    <x v="58"/>
    <x v="5"/>
    <x v="26"/>
    <x v="51"/>
    <x v="11"/>
  </r>
  <r>
    <x v="2"/>
    <x v="98"/>
    <x v="3"/>
    <x v="30"/>
    <x v="51"/>
    <x v="11"/>
  </r>
  <r>
    <x v="4"/>
    <x v="102"/>
    <x v="3"/>
    <x v="2"/>
    <x v="41"/>
    <x v="11"/>
  </r>
  <r>
    <x v="5"/>
    <x v="100"/>
    <x v="5"/>
    <x v="26"/>
    <x v="31"/>
    <x v="11"/>
  </r>
  <r>
    <x v="6"/>
    <x v="103"/>
    <x v="5"/>
    <x v="26"/>
    <x v="4"/>
    <x v="11"/>
  </r>
  <r>
    <x v="6"/>
    <x v="97"/>
    <x v="14"/>
    <x v="25"/>
    <x v="4"/>
    <x v="11"/>
  </r>
  <r>
    <x v="8"/>
    <x v="112"/>
    <x v="0"/>
    <x v="2"/>
    <x v="5"/>
    <x v="11"/>
  </r>
  <r>
    <x v="12"/>
    <x v="85"/>
    <x v="5"/>
    <x v="31"/>
    <x v="6"/>
    <x v="11"/>
  </r>
  <r>
    <x v="13"/>
    <x v="94"/>
    <x v="12"/>
    <x v="25"/>
    <x v="8"/>
    <x v="11"/>
  </r>
  <r>
    <x v="13"/>
    <x v="104"/>
    <x v="5"/>
    <x v="25"/>
    <x v="8"/>
    <x v="11"/>
  </r>
  <r>
    <x v="9"/>
    <x v="79"/>
    <x v="8"/>
    <x v="26"/>
    <x v="9"/>
    <x v="11"/>
  </r>
  <r>
    <x v="9"/>
    <x v="113"/>
    <x v="5"/>
    <x v="25"/>
    <x v="9"/>
    <x v="11"/>
  </r>
  <r>
    <x v="9"/>
    <x v="96"/>
    <x v="13"/>
    <x v="30"/>
    <x v="9"/>
    <x v="11"/>
  </r>
  <r>
    <x v="9"/>
    <x v="105"/>
    <x v="5"/>
    <x v="31"/>
    <x v="9"/>
    <x v="11"/>
  </r>
  <r>
    <x v="19"/>
    <x v="89"/>
    <x v="5"/>
    <x v="25"/>
    <x v="10"/>
    <x v="11"/>
  </r>
  <r>
    <x v="0"/>
    <x v="105"/>
    <x v="5"/>
    <x v="9"/>
    <x v="28"/>
    <x v="12"/>
  </r>
  <r>
    <x v="1"/>
    <x v="103"/>
    <x v="5"/>
    <x v="26"/>
    <x v="0"/>
    <x v="12"/>
  </r>
  <r>
    <x v="2"/>
    <x v="97"/>
    <x v="14"/>
    <x v="25"/>
    <x v="1"/>
    <x v="12"/>
  </r>
  <r>
    <x v="3"/>
    <x v="104"/>
    <x v="5"/>
    <x v="32"/>
    <x v="14"/>
    <x v="12"/>
  </r>
  <r>
    <x v="4"/>
    <x v="98"/>
    <x v="3"/>
    <x v="30"/>
    <x v="15"/>
    <x v="12"/>
  </r>
  <r>
    <x v="5"/>
    <x v="91"/>
    <x v="3"/>
    <x v="2"/>
    <x v="43"/>
    <x v="12"/>
  </r>
  <r>
    <x v="6"/>
    <x v="114"/>
    <x v="15"/>
    <x v="25"/>
    <x v="3"/>
    <x v="12"/>
  </r>
  <r>
    <x v="7"/>
    <x v="102"/>
    <x v="3"/>
    <x v="9"/>
    <x v="16"/>
    <x v="12"/>
  </r>
  <r>
    <x v="8"/>
    <x v="94"/>
    <x v="12"/>
    <x v="33"/>
    <x v="5"/>
    <x v="12"/>
  </r>
  <r>
    <x v="12"/>
    <x v="115"/>
    <x v="5"/>
    <x v="26"/>
    <x v="6"/>
    <x v="12"/>
  </r>
  <r>
    <x v="13"/>
    <x v="112"/>
    <x v="0"/>
    <x v="2"/>
    <x v="7"/>
    <x v="12"/>
  </r>
  <r>
    <x v="14"/>
    <x v="116"/>
    <x v="0"/>
    <x v="2"/>
    <x v="8"/>
    <x v="12"/>
  </r>
  <r>
    <x v="14"/>
    <x v="117"/>
    <x v="16"/>
    <x v="2"/>
    <x v="8"/>
    <x v="12"/>
  </r>
  <r>
    <x v="25"/>
    <x v="106"/>
    <x v="8"/>
    <x v="2"/>
    <x v="9"/>
    <x v="12"/>
  </r>
  <r>
    <x v="25"/>
    <x v="96"/>
    <x v="13"/>
    <x v="30"/>
    <x v="9"/>
    <x v="12"/>
  </r>
  <r>
    <x v="16"/>
    <x v="100"/>
    <x v="5"/>
    <x v="26"/>
    <x v="10"/>
    <x v="12"/>
  </r>
  <r>
    <x v="16"/>
    <x v="118"/>
    <x v="17"/>
    <x v="30"/>
    <x v="10"/>
    <x v="12"/>
  </r>
  <r>
    <x v="18"/>
    <x v="86"/>
    <x v="3"/>
    <x v="34"/>
    <x v="11"/>
    <x v="12"/>
  </r>
  <r>
    <x v="18"/>
    <x v="119"/>
    <x v="15"/>
    <x v="26"/>
    <x v="11"/>
    <x v="12"/>
  </r>
  <r>
    <x v="0"/>
    <x v="103"/>
    <x v="5"/>
    <x v="26"/>
    <x v="52"/>
    <x v="13"/>
  </r>
  <r>
    <x v="1"/>
    <x v="105"/>
    <x v="5"/>
    <x v="9"/>
    <x v="53"/>
    <x v="13"/>
  </r>
  <r>
    <x v="1"/>
    <x v="102"/>
    <x v="3"/>
    <x v="9"/>
    <x v="53"/>
    <x v="13"/>
  </r>
  <r>
    <x v="3"/>
    <x v="104"/>
    <x v="5"/>
    <x v="2"/>
    <x v="19"/>
    <x v="13"/>
  </r>
  <r>
    <x v="4"/>
    <x v="98"/>
    <x v="3"/>
    <x v="33"/>
    <x v="14"/>
    <x v="13"/>
  </r>
  <r>
    <x v="5"/>
    <x v="97"/>
    <x v="14"/>
    <x v="25"/>
    <x v="25"/>
    <x v="13"/>
  </r>
  <r>
    <x v="6"/>
    <x v="94"/>
    <x v="12"/>
    <x v="33"/>
    <x v="43"/>
    <x v="13"/>
  </r>
  <r>
    <x v="7"/>
    <x v="114"/>
    <x v="15"/>
    <x v="25"/>
    <x v="5"/>
    <x v="13"/>
  </r>
  <r>
    <x v="8"/>
    <x v="100"/>
    <x v="5"/>
    <x v="35"/>
    <x v="6"/>
    <x v="13"/>
  </r>
  <r>
    <x v="8"/>
    <x v="116"/>
    <x v="0"/>
    <x v="2"/>
    <x v="6"/>
    <x v="13"/>
  </r>
  <r>
    <x v="8"/>
    <x v="96"/>
    <x v="13"/>
    <x v="25"/>
    <x v="6"/>
    <x v="13"/>
  </r>
  <r>
    <x v="14"/>
    <x v="120"/>
    <x v="9"/>
    <x v="30"/>
    <x v="9"/>
    <x v="13"/>
  </r>
  <r>
    <x v="14"/>
    <x v="121"/>
    <x v="3"/>
    <x v="34"/>
    <x v="9"/>
    <x v="13"/>
  </r>
  <r>
    <x v="25"/>
    <x v="118"/>
    <x v="17"/>
    <x v="30"/>
    <x v="10"/>
    <x v="13"/>
  </r>
  <r>
    <x v="15"/>
    <x v="115"/>
    <x v="5"/>
    <x v="26"/>
    <x v="11"/>
    <x v="13"/>
  </r>
  <r>
    <x v="15"/>
    <x v="122"/>
    <x v="0"/>
    <x v="2"/>
    <x v="11"/>
    <x v="13"/>
  </r>
  <r>
    <x v="15"/>
    <x v="123"/>
    <x v="7"/>
    <x v="34"/>
    <x v="11"/>
    <x v="13"/>
  </r>
  <r>
    <x v="18"/>
    <x v="106"/>
    <x v="8"/>
    <x v="2"/>
    <x v="54"/>
    <x v="13"/>
  </r>
  <r>
    <x v="18"/>
    <x v="45"/>
    <x v="2"/>
    <x v="9"/>
    <x v="54"/>
    <x v="13"/>
  </r>
  <r>
    <x v="18"/>
    <x v="124"/>
    <x v="3"/>
    <x v="36"/>
    <x v="54"/>
    <x v="13"/>
  </r>
  <r>
    <x v="18"/>
    <x v="111"/>
    <x v="8"/>
    <x v="32"/>
    <x v="54"/>
    <x v="13"/>
  </r>
  <r>
    <x v="18"/>
    <x v="91"/>
    <x v="3"/>
    <x v="37"/>
    <x v="54"/>
    <x v="13"/>
  </r>
  <r>
    <x v="18"/>
    <x v="112"/>
    <x v="0"/>
    <x v="37"/>
    <x v="54"/>
    <x v="13"/>
  </r>
  <r>
    <x v="18"/>
    <x v="125"/>
    <x v="14"/>
    <x v="34"/>
    <x v="54"/>
    <x v="13"/>
  </r>
  <r>
    <x v="18"/>
    <x v="86"/>
    <x v="3"/>
    <x v="7"/>
    <x v="54"/>
    <x v="13"/>
  </r>
  <r>
    <x v="18"/>
    <x v="126"/>
    <x v="5"/>
    <x v="32"/>
    <x v="54"/>
    <x v="13"/>
  </r>
  <r>
    <x v="18"/>
    <x v="127"/>
    <x v="5"/>
    <x v="38"/>
    <x v="54"/>
    <x v="13"/>
  </r>
  <r>
    <x v="18"/>
    <x v="128"/>
    <x v="5"/>
    <x v="32"/>
    <x v="54"/>
    <x v="13"/>
  </r>
  <r>
    <x v="18"/>
    <x v="129"/>
    <x v="5"/>
    <x v="36"/>
    <x v="54"/>
    <x v="13"/>
  </r>
  <r>
    <x v="18"/>
    <x v="130"/>
    <x v="5"/>
    <x v="7"/>
    <x v="54"/>
    <x v="13"/>
  </r>
  <r>
    <x v="18"/>
    <x v="131"/>
    <x v="18"/>
    <x v="25"/>
    <x v="54"/>
    <x v="13"/>
  </r>
  <r>
    <x v="18"/>
    <x v="132"/>
    <x v="2"/>
    <x v="26"/>
    <x v="54"/>
    <x v="13"/>
  </r>
  <r>
    <x v="18"/>
    <x v="133"/>
    <x v="5"/>
    <x v="26"/>
    <x v="54"/>
    <x v="13"/>
  </r>
  <r>
    <x v="18"/>
    <x v="134"/>
    <x v="19"/>
    <x v="39"/>
    <x v="54"/>
    <x v="13"/>
  </r>
  <r>
    <x v="18"/>
    <x v="99"/>
    <x v="3"/>
    <x v="34"/>
    <x v="54"/>
    <x v="13"/>
  </r>
  <r>
    <x v="18"/>
    <x v="135"/>
    <x v="16"/>
    <x v="26"/>
    <x v="54"/>
    <x v="13"/>
  </r>
  <r>
    <x v="18"/>
    <x v="136"/>
    <x v="3"/>
    <x v="34"/>
    <x v="54"/>
    <x v="13"/>
  </r>
  <r>
    <x v="18"/>
    <x v="137"/>
    <x v="16"/>
    <x v="9"/>
    <x v="54"/>
    <x v="13"/>
  </r>
  <r>
    <x v="18"/>
    <x v="138"/>
    <x v="15"/>
    <x v="40"/>
    <x v="54"/>
    <x v="13"/>
  </r>
  <r>
    <x v="18"/>
    <x v="139"/>
    <x v="15"/>
    <x v="27"/>
    <x v="54"/>
    <x v="13"/>
  </r>
  <r>
    <x v="18"/>
    <x v="140"/>
    <x v="15"/>
    <x v="41"/>
    <x v="54"/>
    <x v="13"/>
  </r>
  <r>
    <x v="18"/>
    <x v="141"/>
    <x v="20"/>
    <x v="25"/>
    <x v="54"/>
    <x v="13"/>
  </r>
  <r>
    <x v="18"/>
    <x v="142"/>
    <x v="15"/>
    <x v="26"/>
    <x v="54"/>
    <x v="13"/>
  </r>
  <r>
    <x v="18"/>
    <x v="143"/>
    <x v="15"/>
    <x v="0"/>
    <x v="54"/>
    <x v="13"/>
  </r>
  <r>
    <x v="18"/>
    <x v="144"/>
    <x v="20"/>
    <x v="40"/>
    <x v="54"/>
    <x v="13"/>
  </r>
  <r>
    <x v="18"/>
    <x v="145"/>
    <x v="5"/>
    <x v="42"/>
    <x v="54"/>
    <x v="13"/>
  </r>
  <r>
    <x v="0"/>
    <x v="104"/>
    <x v="5"/>
    <x v="2"/>
    <x v="35"/>
    <x v="14"/>
  </r>
  <r>
    <x v="1"/>
    <x v="105"/>
    <x v="5"/>
    <x v="9"/>
    <x v="55"/>
    <x v="14"/>
  </r>
  <r>
    <x v="2"/>
    <x v="103"/>
    <x v="5"/>
    <x v="26"/>
    <x v="56"/>
    <x v="14"/>
  </r>
  <r>
    <x v="3"/>
    <x v="116"/>
    <x v="0"/>
    <x v="2"/>
    <x v="36"/>
    <x v="14"/>
  </r>
  <r>
    <x v="3"/>
    <x v="102"/>
    <x v="3"/>
    <x v="9"/>
    <x v="36"/>
    <x v="14"/>
  </r>
  <r>
    <x v="5"/>
    <x v="98"/>
    <x v="3"/>
    <x v="33"/>
    <x v="14"/>
    <x v="14"/>
  </r>
  <r>
    <x v="6"/>
    <x v="97"/>
    <x v="14"/>
    <x v="25"/>
    <x v="3"/>
    <x v="14"/>
  </r>
  <r>
    <x v="7"/>
    <x v="146"/>
    <x v="5"/>
    <x v="26"/>
    <x v="4"/>
    <x v="14"/>
  </r>
  <r>
    <x v="7"/>
    <x v="94"/>
    <x v="12"/>
    <x v="33"/>
    <x v="4"/>
    <x v="14"/>
  </r>
  <r>
    <x v="12"/>
    <x v="123"/>
    <x v="7"/>
    <x v="43"/>
    <x v="17"/>
    <x v="14"/>
  </r>
  <r>
    <x v="13"/>
    <x v="126"/>
    <x v="5"/>
    <x v="33"/>
    <x v="7"/>
    <x v="14"/>
  </r>
  <r>
    <x v="14"/>
    <x v="114"/>
    <x v="15"/>
    <x v="9"/>
    <x v="8"/>
    <x v="14"/>
  </r>
  <r>
    <x v="14"/>
    <x v="133"/>
    <x v="5"/>
    <x v="26"/>
    <x v="8"/>
    <x v="14"/>
  </r>
  <r>
    <x v="14"/>
    <x v="100"/>
    <x v="5"/>
    <x v="35"/>
    <x v="8"/>
    <x v="14"/>
  </r>
  <r>
    <x v="15"/>
    <x v="96"/>
    <x v="13"/>
    <x v="33"/>
    <x v="9"/>
    <x v="14"/>
  </r>
  <r>
    <x v="16"/>
    <x v="125"/>
    <x v="14"/>
    <x v="34"/>
    <x v="10"/>
    <x v="14"/>
  </r>
  <r>
    <x v="16"/>
    <x v="45"/>
    <x v="2"/>
    <x v="9"/>
    <x v="10"/>
    <x v="14"/>
  </r>
  <r>
    <x v="16"/>
    <x v="147"/>
    <x v="3"/>
    <x v="26"/>
    <x v="10"/>
    <x v="14"/>
  </r>
  <r>
    <x v="10"/>
    <x v="130"/>
    <x v="5"/>
    <x v="34"/>
    <x v="11"/>
    <x v="14"/>
  </r>
  <r>
    <x v="10"/>
    <x v="91"/>
    <x v="3"/>
    <x v="25"/>
    <x v="11"/>
    <x v="14"/>
  </r>
  <r>
    <x v="10"/>
    <x v="115"/>
    <x v="5"/>
    <x v="35"/>
    <x v="11"/>
    <x v="14"/>
  </r>
  <r>
    <x v="10"/>
    <x v="135"/>
    <x v="16"/>
    <x v="2"/>
    <x v="11"/>
    <x v="14"/>
  </r>
  <r>
    <x v="0"/>
    <x v="103"/>
    <x v="5"/>
    <x v="26"/>
    <x v="52"/>
    <x v="15"/>
  </r>
  <r>
    <x v="1"/>
    <x v="105"/>
    <x v="5"/>
    <x v="9"/>
    <x v="35"/>
    <x v="15"/>
  </r>
  <r>
    <x v="2"/>
    <x v="148"/>
    <x v="5"/>
    <x v="9"/>
    <x v="50"/>
    <x v="15"/>
  </r>
  <r>
    <x v="3"/>
    <x v="98"/>
    <x v="3"/>
    <x v="33"/>
    <x v="13"/>
    <x v="15"/>
  </r>
  <r>
    <x v="4"/>
    <x v="104"/>
    <x v="5"/>
    <x v="2"/>
    <x v="25"/>
    <x v="15"/>
  </r>
  <r>
    <x v="5"/>
    <x v="116"/>
    <x v="0"/>
    <x v="2"/>
    <x v="3"/>
    <x v="15"/>
  </r>
  <r>
    <x v="6"/>
    <x v="102"/>
    <x v="3"/>
    <x v="44"/>
    <x v="4"/>
    <x v="15"/>
  </r>
  <r>
    <x v="7"/>
    <x v="133"/>
    <x v="5"/>
    <x v="26"/>
    <x v="16"/>
    <x v="15"/>
  </r>
  <r>
    <x v="7"/>
    <x v="97"/>
    <x v="14"/>
    <x v="25"/>
    <x v="16"/>
    <x v="15"/>
  </r>
  <r>
    <x v="12"/>
    <x v="94"/>
    <x v="12"/>
    <x v="33"/>
    <x v="5"/>
    <x v="15"/>
  </r>
  <r>
    <x v="13"/>
    <x v="149"/>
    <x v="14"/>
    <x v="33"/>
    <x v="7"/>
    <x v="15"/>
  </r>
  <r>
    <x v="13"/>
    <x v="123"/>
    <x v="7"/>
    <x v="43"/>
    <x v="7"/>
    <x v="15"/>
  </r>
  <r>
    <x v="9"/>
    <x v="150"/>
    <x v="21"/>
    <x v="25"/>
    <x v="8"/>
    <x v="15"/>
  </r>
  <r>
    <x v="25"/>
    <x v="135"/>
    <x v="16"/>
    <x v="2"/>
    <x v="10"/>
    <x v="15"/>
  </r>
  <r>
    <x v="25"/>
    <x v="151"/>
    <x v="3"/>
    <x v="44"/>
    <x v="10"/>
    <x v="15"/>
  </r>
  <r>
    <x v="25"/>
    <x v="152"/>
    <x v="5"/>
    <x v="34"/>
    <x v="10"/>
    <x v="15"/>
  </r>
  <r>
    <x v="0"/>
    <x v="94"/>
    <x v="12"/>
    <x v="45"/>
    <x v="28"/>
    <x v="16"/>
  </r>
  <r>
    <x v="1"/>
    <x v="104"/>
    <x v="5"/>
    <x v="27"/>
    <x v="57"/>
    <x v="16"/>
  </r>
  <r>
    <x v="2"/>
    <x v="150"/>
    <x v="21"/>
    <x v="27"/>
    <x v="19"/>
    <x v="16"/>
  </r>
  <r>
    <x v="3"/>
    <x v="149"/>
    <x v="14"/>
    <x v="45"/>
    <x v="49"/>
    <x v="16"/>
  </r>
  <r>
    <x v="4"/>
    <x v="105"/>
    <x v="5"/>
    <x v="9"/>
    <x v="25"/>
    <x v="16"/>
  </r>
  <r>
    <x v="5"/>
    <x v="103"/>
    <x v="5"/>
    <x v="34"/>
    <x v="41"/>
    <x v="16"/>
  </r>
  <r>
    <x v="6"/>
    <x v="148"/>
    <x v="5"/>
    <x v="9"/>
    <x v="43"/>
    <x v="16"/>
  </r>
  <r>
    <x v="7"/>
    <x v="153"/>
    <x v="5"/>
    <x v="2"/>
    <x v="31"/>
    <x v="16"/>
  </r>
  <r>
    <x v="7"/>
    <x v="116"/>
    <x v="0"/>
    <x v="2"/>
    <x v="31"/>
    <x v="16"/>
  </r>
  <r>
    <x v="12"/>
    <x v="122"/>
    <x v="0"/>
    <x v="2"/>
    <x v="5"/>
    <x v="16"/>
  </r>
  <r>
    <x v="13"/>
    <x v="102"/>
    <x v="3"/>
    <x v="44"/>
    <x v="7"/>
    <x v="16"/>
  </r>
  <r>
    <x v="14"/>
    <x v="98"/>
    <x v="3"/>
    <x v="46"/>
    <x v="8"/>
    <x v="16"/>
  </r>
  <r>
    <x v="14"/>
    <x v="133"/>
    <x v="5"/>
    <x v="34"/>
    <x v="8"/>
    <x v="16"/>
  </r>
  <r>
    <x v="25"/>
    <x v="154"/>
    <x v="3"/>
    <x v="47"/>
    <x v="9"/>
    <x v="16"/>
  </r>
  <r>
    <x v="25"/>
    <x v="123"/>
    <x v="7"/>
    <x v="27"/>
    <x v="9"/>
    <x v="16"/>
  </r>
  <r>
    <x v="25"/>
    <x v="97"/>
    <x v="14"/>
    <x v="48"/>
    <x v="9"/>
    <x v="16"/>
  </r>
  <r>
    <x v="19"/>
    <x v="155"/>
    <x v="5"/>
    <x v="43"/>
    <x v="11"/>
    <x v="16"/>
  </r>
  <r>
    <x v="19"/>
    <x v="126"/>
    <x v="5"/>
    <x v="33"/>
    <x v="11"/>
    <x v="16"/>
  </r>
  <r>
    <x v="19"/>
    <x v="146"/>
    <x v="5"/>
    <x v="34"/>
    <x v="11"/>
    <x v="16"/>
  </r>
  <r>
    <x v="19"/>
    <x v="96"/>
    <x v="13"/>
    <x v="27"/>
    <x v="11"/>
    <x v="16"/>
  </r>
  <r>
    <x v="0"/>
    <x v="149"/>
    <x v="14"/>
    <x v="45"/>
    <x v="58"/>
    <x v="17"/>
  </r>
  <r>
    <x v="1"/>
    <x v="94"/>
    <x v="12"/>
    <x v="45"/>
    <x v="59"/>
    <x v="17"/>
  </r>
  <r>
    <x v="2"/>
    <x v="103"/>
    <x v="5"/>
    <x v="41"/>
    <x v="42"/>
    <x v="17"/>
  </r>
  <r>
    <x v="3"/>
    <x v="104"/>
    <x v="5"/>
    <x v="44"/>
    <x v="45"/>
    <x v="17"/>
  </r>
  <r>
    <x v="3"/>
    <x v="125"/>
    <x v="14"/>
    <x v="2"/>
    <x v="45"/>
    <x v="17"/>
  </r>
  <r>
    <x v="5"/>
    <x v="135"/>
    <x v="16"/>
    <x v="27"/>
    <x v="15"/>
    <x v="17"/>
  </r>
  <r>
    <x v="5"/>
    <x v="105"/>
    <x v="5"/>
    <x v="41"/>
    <x v="15"/>
    <x v="17"/>
  </r>
  <r>
    <x v="7"/>
    <x v="98"/>
    <x v="3"/>
    <x v="46"/>
    <x v="3"/>
    <x v="17"/>
  </r>
  <r>
    <x v="8"/>
    <x v="148"/>
    <x v="5"/>
    <x v="9"/>
    <x v="16"/>
    <x v="17"/>
  </r>
  <r>
    <x v="12"/>
    <x v="133"/>
    <x v="5"/>
    <x v="9"/>
    <x v="5"/>
    <x v="17"/>
  </r>
  <r>
    <x v="13"/>
    <x v="141"/>
    <x v="20"/>
    <x v="25"/>
    <x v="6"/>
    <x v="17"/>
  </r>
  <r>
    <x v="13"/>
    <x v="150"/>
    <x v="21"/>
    <x v="27"/>
    <x v="6"/>
    <x v="17"/>
  </r>
  <r>
    <x v="13"/>
    <x v="123"/>
    <x v="7"/>
    <x v="27"/>
    <x v="6"/>
    <x v="17"/>
  </r>
  <r>
    <x v="25"/>
    <x v="97"/>
    <x v="14"/>
    <x v="49"/>
    <x v="9"/>
    <x v="17"/>
  </r>
  <r>
    <x v="25"/>
    <x v="96"/>
    <x v="13"/>
    <x v="27"/>
    <x v="9"/>
    <x v="17"/>
  </r>
  <r>
    <x v="16"/>
    <x v="126"/>
    <x v="5"/>
    <x v="33"/>
    <x v="10"/>
    <x v="17"/>
  </r>
  <r>
    <x v="16"/>
    <x v="153"/>
    <x v="5"/>
    <x v="2"/>
    <x v="10"/>
    <x v="17"/>
  </r>
  <r>
    <x v="16"/>
    <x v="156"/>
    <x v="5"/>
    <x v="9"/>
    <x v="10"/>
    <x v="17"/>
  </r>
  <r>
    <x v="10"/>
    <x v="122"/>
    <x v="0"/>
    <x v="47"/>
    <x v="11"/>
    <x v="17"/>
  </r>
  <r>
    <x v="10"/>
    <x v="157"/>
    <x v="2"/>
    <x v="45"/>
    <x v="11"/>
    <x v="17"/>
  </r>
  <r>
    <x v="10"/>
    <x v="158"/>
    <x v="8"/>
    <x v="27"/>
    <x v="11"/>
    <x v="17"/>
  </r>
  <r>
    <x v="0"/>
    <x v="105"/>
    <x v="5"/>
    <x v="41"/>
    <x v="60"/>
    <x v="18"/>
  </r>
  <r>
    <x v="1"/>
    <x v="148"/>
    <x v="5"/>
    <x v="50"/>
    <x v="18"/>
    <x v="18"/>
  </r>
  <r>
    <x v="2"/>
    <x v="149"/>
    <x v="14"/>
    <x v="48"/>
    <x v="50"/>
    <x v="18"/>
  </r>
  <r>
    <x v="3"/>
    <x v="158"/>
    <x v="8"/>
    <x v="2"/>
    <x v="1"/>
    <x v="18"/>
  </r>
  <r>
    <x v="4"/>
    <x v="97"/>
    <x v="14"/>
    <x v="48"/>
    <x v="19"/>
    <x v="18"/>
  </r>
  <r>
    <x v="5"/>
    <x v="135"/>
    <x v="16"/>
    <x v="9"/>
    <x v="49"/>
    <x v="18"/>
  </r>
  <r>
    <x v="6"/>
    <x v="123"/>
    <x v="7"/>
    <x v="41"/>
    <x v="31"/>
    <x v="18"/>
  </r>
  <r>
    <x v="6"/>
    <x v="104"/>
    <x v="5"/>
    <x v="44"/>
    <x v="31"/>
    <x v="18"/>
  </r>
  <r>
    <x v="8"/>
    <x v="159"/>
    <x v="2"/>
    <x v="51"/>
    <x v="4"/>
    <x v="18"/>
  </r>
  <r>
    <x v="12"/>
    <x v="125"/>
    <x v="14"/>
    <x v="2"/>
    <x v="16"/>
    <x v="18"/>
  </r>
  <r>
    <x v="13"/>
    <x v="103"/>
    <x v="5"/>
    <x v="41"/>
    <x v="5"/>
    <x v="18"/>
  </r>
  <r>
    <x v="14"/>
    <x v="150"/>
    <x v="21"/>
    <x v="45"/>
    <x v="20"/>
    <x v="18"/>
  </r>
  <r>
    <x v="9"/>
    <x v="152"/>
    <x v="5"/>
    <x v="9"/>
    <x v="6"/>
    <x v="18"/>
  </r>
  <r>
    <x v="9"/>
    <x v="160"/>
    <x v="2"/>
    <x v="50"/>
    <x v="6"/>
    <x v="18"/>
  </r>
  <r>
    <x v="9"/>
    <x v="161"/>
    <x v="5"/>
    <x v="41"/>
    <x v="6"/>
    <x v="18"/>
  </r>
  <r>
    <x v="9"/>
    <x v="122"/>
    <x v="0"/>
    <x v="52"/>
    <x v="6"/>
    <x v="18"/>
  </r>
  <r>
    <x v="19"/>
    <x v="111"/>
    <x v="8"/>
    <x v="52"/>
    <x v="7"/>
    <x v="18"/>
  </r>
  <r>
    <x v="19"/>
    <x v="162"/>
    <x v="5"/>
    <x v="52"/>
    <x v="7"/>
    <x v="18"/>
  </r>
  <r>
    <x v="10"/>
    <x v="163"/>
    <x v="5"/>
    <x v="52"/>
    <x v="8"/>
    <x v="18"/>
  </r>
  <r>
    <x v="10"/>
    <x v="164"/>
    <x v="5"/>
    <x v="9"/>
    <x v="8"/>
    <x v="18"/>
  </r>
  <r>
    <x v="23"/>
    <x v="98"/>
    <x v="3"/>
    <x v="48"/>
    <x v="9"/>
    <x v="18"/>
  </r>
  <r>
    <x v="23"/>
    <x v="96"/>
    <x v="13"/>
    <x v="44"/>
    <x v="9"/>
    <x v="18"/>
  </r>
  <r>
    <x v="20"/>
    <x v="165"/>
    <x v="7"/>
    <x v="45"/>
    <x v="10"/>
    <x v="18"/>
  </r>
  <r>
    <x v="20"/>
    <x v="94"/>
    <x v="12"/>
    <x v="45"/>
    <x v="10"/>
    <x v="18"/>
  </r>
  <r>
    <x v="0"/>
    <x v="148"/>
    <x v="5"/>
    <x v="50"/>
    <x v="61"/>
    <x v="19"/>
  </r>
  <r>
    <x v="1"/>
    <x v="158"/>
    <x v="8"/>
    <x v="42"/>
    <x v="62"/>
    <x v="19"/>
  </r>
  <r>
    <x v="2"/>
    <x v="97"/>
    <x v="14"/>
    <x v="48"/>
    <x v="24"/>
    <x v="19"/>
  </r>
  <r>
    <x v="3"/>
    <x v="150"/>
    <x v="21"/>
    <x v="41"/>
    <x v="19"/>
    <x v="19"/>
  </r>
  <r>
    <x v="4"/>
    <x v="159"/>
    <x v="2"/>
    <x v="50"/>
    <x v="51"/>
    <x v="19"/>
  </r>
  <r>
    <x v="5"/>
    <x v="149"/>
    <x v="14"/>
    <x v="48"/>
    <x v="45"/>
    <x v="19"/>
  </r>
  <r>
    <x v="6"/>
    <x v="105"/>
    <x v="5"/>
    <x v="41"/>
    <x v="14"/>
    <x v="19"/>
  </r>
  <r>
    <x v="7"/>
    <x v="164"/>
    <x v="5"/>
    <x v="42"/>
    <x v="41"/>
    <x v="19"/>
  </r>
  <r>
    <x v="8"/>
    <x v="123"/>
    <x v="7"/>
    <x v="41"/>
    <x v="15"/>
    <x v="19"/>
  </r>
  <r>
    <x v="12"/>
    <x v="94"/>
    <x v="12"/>
    <x v="42"/>
    <x v="43"/>
    <x v="19"/>
  </r>
  <r>
    <x v="13"/>
    <x v="104"/>
    <x v="5"/>
    <x v="9"/>
    <x v="6"/>
    <x v="19"/>
  </r>
  <r>
    <x v="14"/>
    <x v="125"/>
    <x v="14"/>
    <x v="2"/>
    <x v="8"/>
    <x v="19"/>
  </r>
  <r>
    <x v="9"/>
    <x v="152"/>
    <x v="5"/>
    <x v="7"/>
    <x v="9"/>
    <x v="19"/>
  </r>
  <r>
    <x v="9"/>
    <x v="162"/>
    <x v="5"/>
    <x v="48"/>
    <x v="9"/>
    <x v="19"/>
  </r>
  <r>
    <x v="9"/>
    <x v="135"/>
    <x v="16"/>
    <x v="2"/>
    <x v="9"/>
    <x v="19"/>
  </r>
  <r>
    <x v="16"/>
    <x v="160"/>
    <x v="2"/>
    <x v="50"/>
    <x v="11"/>
    <x v="19"/>
  </r>
  <r>
    <x v="16"/>
    <x v="165"/>
    <x v="7"/>
    <x v="42"/>
    <x v="11"/>
    <x v="19"/>
  </r>
  <r>
    <x v="16"/>
    <x v="161"/>
    <x v="5"/>
    <x v="9"/>
    <x v="11"/>
    <x v="19"/>
  </r>
  <r>
    <x v="0"/>
    <x v="150"/>
    <x v="21"/>
    <x v="41"/>
    <x v="63"/>
    <x v="20"/>
  </r>
  <r>
    <x v="1"/>
    <x v="158"/>
    <x v="8"/>
    <x v="2"/>
    <x v="35"/>
    <x v="20"/>
  </r>
  <r>
    <x v="2"/>
    <x v="166"/>
    <x v="7"/>
    <x v="2"/>
    <x v="50"/>
    <x v="20"/>
  </r>
  <r>
    <x v="3"/>
    <x v="149"/>
    <x v="14"/>
    <x v="48"/>
    <x v="1"/>
    <x v="20"/>
  </r>
  <r>
    <x v="4"/>
    <x v="94"/>
    <x v="12"/>
    <x v="42"/>
    <x v="13"/>
    <x v="20"/>
  </r>
  <r>
    <x v="4"/>
    <x v="148"/>
    <x v="5"/>
    <x v="53"/>
    <x v="13"/>
    <x v="20"/>
  </r>
  <r>
    <x v="6"/>
    <x v="135"/>
    <x v="16"/>
    <x v="9"/>
    <x v="36"/>
    <x v="20"/>
  </r>
  <r>
    <x v="6"/>
    <x v="125"/>
    <x v="14"/>
    <x v="54"/>
    <x v="36"/>
    <x v="20"/>
  </r>
  <r>
    <x v="8"/>
    <x v="159"/>
    <x v="2"/>
    <x v="51"/>
    <x v="41"/>
    <x v="20"/>
  </r>
  <r>
    <x v="12"/>
    <x v="167"/>
    <x v="11"/>
    <x v="41"/>
    <x v="31"/>
    <x v="20"/>
  </r>
  <r>
    <x v="13"/>
    <x v="168"/>
    <x v="9"/>
    <x v="42"/>
    <x v="16"/>
    <x v="20"/>
  </r>
  <r>
    <x v="14"/>
    <x v="169"/>
    <x v="2"/>
    <x v="51"/>
    <x v="20"/>
    <x v="20"/>
  </r>
  <r>
    <x v="9"/>
    <x v="105"/>
    <x v="5"/>
    <x v="41"/>
    <x v="17"/>
    <x v="20"/>
  </r>
  <r>
    <x v="25"/>
    <x v="97"/>
    <x v="14"/>
    <x v="48"/>
    <x v="6"/>
    <x v="20"/>
  </r>
  <r>
    <x v="15"/>
    <x v="170"/>
    <x v="3"/>
    <x v="54"/>
    <x v="8"/>
    <x v="20"/>
  </r>
  <r>
    <x v="15"/>
    <x v="171"/>
    <x v="13"/>
    <x v="41"/>
    <x v="8"/>
    <x v="20"/>
  </r>
  <r>
    <x v="19"/>
    <x v="172"/>
    <x v="0"/>
    <x v="2"/>
    <x v="9"/>
    <x v="20"/>
  </r>
  <r>
    <x v="19"/>
    <x v="104"/>
    <x v="5"/>
    <x v="55"/>
    <x v="9"/>
    <x v="20"/>
  </r>
  <r>
    <x v="10"/>
    <x v="173"/>
    <x v="5"/>
    <x v="41"/>
    <x v="10"/>
    <x v="20"/>
  </r>
  <r>
    <x v="10"/>
    <x v="160"/>
    <x v="2"/>
    <x v="54"/>
    <x v="10"/>
    <x v="20"/>
  </r>
  <r>
    <x v="10"/>
    <x v="161"/>
    <x v="5"/>
    <x v="9"/>
    <x v="10"/>
    <x v="20"/>
  </r>
  <r>
    <x v="17"/>
    <x v="98"/>
    <x v="3"/>
    <x v="48"/>
    <x v="11"/>
    <x v="20"/>
  </r>
  <r>
    <x v="17"/>
    <x v="174"/>
    <x v="2"/>
    <x v="54"/>
    <x v="11"/>
    <x v="20"/>
  </r>
  <r>
    <x v="17"/>
    <x v="175"/>
    <x v="5"/>
    <x v="48"/>
    <x v="11"/>
    <x v="20"/>
  </r>
  <r>
    <x v="17"/>
    <x v="176"/>
    <x v="5"/>
    <x v="55"/>
    <x v="11"/>
    <x v="20"/>
  </r>
  <r>
    <x v="0"/>
    <x v="148"/>
    <x v="5"/>
    <x v="53"/>
    <x v="64"/>
    <x v="21"/>
  </r>
  <r>
    <x v="1"/>
    <x v="177"/>
    <x v="13"/>
    <x v="7"/>
    <x v="50"/>
    <x v="21"/>
  </r>
  <r>
    <x v="2"/>
    <x v="174"/>
    <x v="2"/>
    <x v="53"/>
    <x v="24"/>
    <x v="21"/>
  </r>
  <r>
    <x v="3"/>
    <x v="158"/>
    <x v="8"/>
    <x v="2"/>
    <x v="14"/>
    <x v="21"/>
  </r>
  <r>
    <x v="3"/>
    <x v="123"/>
    <x v="7"/>
    <x v="9"/>
    <x v="14"/>
    <x v="21"/>
  </r>
  <r>
    <x v="5"/>
    <x v="167"/>
    <x v="11"/>
    <x v="41"/>
    <x v="41"/>
    <x v="21"/>
  </r>
  <r>
    <x v="6"/>
    <x v="166"/>
    <x v="7"/>
    <x v="2"/>
    <x v="3"/>
    <x v="21"/>
  </r>
  <r>
    <x v="7"/>
    <x v="170"/>
    <x v="3"/>
    <x v="2"/>
    <x v="31"/>
    <x v="21"/>
  </r>
  <r>
    <x v="8"/>
    <x v="175"/>
    <x v="5"/>
    <x v="9"/>
    <x v="5"/>
    <x v="21"/>
  </r>
  <r>
    <x v="8"/>
    <x v="135"/>
    <x v="16"/>
    <x v="9"/>
    <x v="5"/>
    <x v="21"/>
  </r>
  <r>
    <x v="8"/>
    <x v="125"/>
    <x v="14"/>
    <x v="51"/>
    <x v="5"/>
    <x v="21"/>
  </r>
  <r>
    <x v="8"/>
    <x v="171"/>
    <x v="13"/>
    <x v="41"/>
    <x v="5"/>
    <x v="21"/>
  </r>
  <r>
    <x v="8"/>
    <x v="149"/>
    <x v="14"/>
    <x v="48"/>
    <x v="5"/>
    <x v="21"/>
  </r>
  <r>
    <x v="25"/>
    <x v="178"/>
    <x v="12"/>
    <x v="42"/>
    <x v="7"/>
    <x v="21"/>
  </r>
  <r>
    <x v="25"/>
    <x v="179"/>
    <x v="14"/>
    <x v="9"/>
    <x v="7"/>
    <x v="21"/>
  </r>
  <r>
    <x v="16"/>
    <x v="180"/>
    <x v="3"/>
    <x v="7"/>
    <x v="8"/>
    <x v="21"/>
  </r>
  <r>
    <x v="16"/>
    <x v="169"/>
    <x v="2"/>
    <x v="7"/>
    <x v="8"/>
    <x v="21"/>
  </r>
  <r>
    <x v="18"/>
    <x v="130"/>
    <x v="5"/>
    <x v="55"/>
    <x v="9"/>
    <x v="21"/>
  </r>
  <r>
    <x v="18"/>
    <x v="104"/>
    <x v="5"/>
    <x v="55"/>
    <x v="9"/>
    <x v="21"/>
  </r>
  <r>
    <x v="18"/>
    <x v="168"/>
    <x v="9"/>
    <x v="55"/>
    <x v="9"/>
    <x v="21"/>
  </r>
  <r>
    <x v="23"/>
    <x v="105"/>
    <x v="5"/>
    <x v="42"/>
    <x v="10"/>
    <x v="21"/>
  </r>
  <r>
    <x v="17"/>
    <x v="159"/>
    <x v="2"/>
    <x v="51"/>
    <x v="11"/>
    <x v="21"/>
  </r>
  <r>
    <x v="0"/>
    <x v="167"/>
    <x v="11"/>
    <x v="41"/>
    <x v="65"/>
    <x v="22"/>
  </r>
  <r>
    <x v="1"/>
    <x v="148"/>
    <x v="5"/>
    <x v="53"/>
    <x v="63"/>
    <x v="22"/>
  </r>
  <r>
    <x v="2"/>
    <x v="149"/>
    <x v="14"/>
    <x v="48"/>
    <x v="55"/>
    <x v="22"/>
  </r>
  <r>
    <x v="3"/>
    <x v="158"/>
    <x v="8"/>
    <x v="2"/>
    <x v="1"/>
    <x v="22"/>
  </r>
  <r>
    <x v="4"/>
    <x v="181"/>
    <x v="3"/>
    <x v="48"/>
    <x v="36"/>
    <x v="22"/>
  </r>
  <r>
    <x v="5"/>
    <x v="174"/>
    <x v="2"/>
    <x v="53"/>
    <x v="15"/>
    <x v="22"/>
  </r>
  <r>
    <x v="5"/>
    <x v="166"/>
    <x v="7"/>
    <x v="2"/>
    <x v="15"/>
    <x v="22"/>
  </r>
  <r>
    <x v="7"/>
    <x v="130"/>
    <x v="5"/>
    <x v="55"/>
    <x v="3"/>
    <x v="22"/>
  </r>
  <r>
    <x v="8"/>
    <x v="177"/>
    <x v="13"/>
    <x v="54"/>
    <x v="31"/>
    <x v="22"/>
  </r>
  <r>
    <x v="8"/>
    <x v="125"/>
    <x v="14"/>
    <x v="51"/>
    <x v="31"/>
    <x v="22"/>
  </r>
  <r>
    <x v="13"/>
    <x v="159"/>
    <x v="2"/>
    <x v="9"/>
    <x v="5"/>
    <x v="22"/>
  </r>
  <r>
    <x v="14"/>
    <x v="170"/>
    <x v="3"/>
    <x v="2"/>
    <x v="8"/>
    <x v="22"/>
  </r>
  <r>
    <x v="14"/>
    <x v="179"/>
    <x v="14"/>
    <x v="9"/>
    <x v="8"/>
    <x v="22"/>
  </r>
  <r>
    <x v="14"/>
    <x v="163"/>
    <x v="5"/>
    <x v="9"/>
    <x v="8"/>
    <x v="22"/>
  </r>
  <r>
    <x v="14"/>
    <x v="105"/>
    <x v="5"/>
    <x v="42"/>
    <x v="8"/>
    <x v="22"/>
  </r>
  <r>
    <x v="16"/>
    <x v="182"/>
    <x v="0"/>
    <x v="55"/>
    <x v="9"/>
    <x v="22"/>
  </r>
  <r>
    <x v="16"/>
    <x v="183"/>
    <x v="1"/>
    <x v="42"/>
    <x v="9"/>
    <x v="22"/>
  </r>
  <r>
    <x v="16"/>
    <x v="184"/>
    <x v="11"/>
    <x v="54"/>
    <x v="9"/>
    <x v="22"/>
  </r>
  <r>
    <x v="10"/>
    <x v="178"/>
    <x v="12"/>
    <x v="55"/>
    <x v="10"/>
    <x v="22"/>
  </r>
  <r>
    <x v="11"/>
    <x v="185"/>
    <x v="0"/>
    <x v="2"/>
    <x v="11"/>
    <x v="22"/>
  </r>
  <r>
    <x v="11"/>
    <x v="175"/>
    <x v="5"/>
    <x v="9"/>
    <x v="11"/>
    <x v="22"/>
  </r>
  <r>
    <x v="0"/>
    <x v="148"/>
    <x v="5"/>
    <x v="53"/>
    <x v="66"/>
    <x v="23"/>
  </r>
  <r>
    <x v="1"/>
    <x v="167"/>
    <x v="11"/>
    <x v="41"/>
    <x v="67"/>
    <x v="23"/>
  </r>
  <r>
    <x v="2"/>
    <x v="177"/>
    <x v="13"/>
    <x v="41"/>
    <x v="68"/>
    <x v="23"/>
  </r>
  <r>
    <x v="3"/>
    <x v="174"/>
    <x v="2"/>
    <x v="53"/>
    <x v="69"/>
    <x v="23"/>
  </r>
  <r>
    <x v="4"/>
    <x v="181"/>
    <x v="3"/>
    <x v="48"/>
    <x v="70"/>
    <x v="23"/>
  </r>
  <r>
    <x v="5"/>
    <x v="149"/>
    <x v="14"/>
    <x v="48"/>
    <x v="24"/>
    <x v="23"/>
  </r>
  <r>
    <x v="6"/>
    <x v="183"/>
    <x v="1"/>
    <x v="42"/>
    <x v="41"/>
    <x v="23"/>
  </r>
  <r>
    <x v="7"/>
    <x v="186"/>
    <x v="5"/>
    <x v="54"/>
    <x v="43"/>
    <x v="23"/>
  </r>
  <r>
    <x v="8"/>
    <x v="158"/>
    <x v="8"/>
    <x v="56"/>
    <x v="31"/>
    <x v="23"/>
  </r>
  <r>
    <x v="12"/>
    <x v="159"/>
    <x v="2"/>
    <x v="9"/>
    <x v="5"/>
    <x v="23"/>
  </r>
  <r>
    <x v="13"/>
    <x v="184"/>
    <x v="11"/>
    <x v="55"/>
    <x v="17"/>
    <x v="23"/>
  </r>
  <r>
    <x v="14"/>
    <x v="185"/>
    <x v="0"/>
    <x v="2"/>
    <x v="6"/>
    <x v="23"/>
  </r>
  <r>
    <x v="9"/>
    <x v="187"/>
    <x v="3"/>
    <x v="57"/>
    <x v="7"/>
    <x v="23"/>
  </r>
  <r>
    <x v="25"/>
    <x v="161"/>
    <x v="5"/>
    <x v="57"/>
    <x v="8"/>
    <x v="23"/>
  </r>
  <r>
    <x v="15"/>
    <x v="182"/>
    <x v="0"/>
    <x v="42"/>
    <x v="9"/>
    <x v="23"/>
  </r>
  <r>
    <x v="15"/>
    <x v="188"/>
    <x v="11"/>
    <x v="42"/>
    <x v="9"/>
    <x v="23"/>
  </r>
  <r>
    <x v="19"/>
    <x v="189"/>
    <x v="21"/>
    <x v="9"/>
    <x v="10"/>
    <x v="23"/>
  </r>
  <r>
    <x v="19"/>
    <x v="166"/>
    <x v="7"/>
    <x v="9"/>
    <x v="10"/>
    <x v="23"/>
  </r>
  <r>
    <x v="10"/>
    <x v="125"/>
    <x v="14"/>
    <x v="53"/>
    <x v="11"/>
    <x v="23"/>
  </r>
  <r>
    <x v="10"/>
    <x v="190"/>
    <x v="17"/>
    <x v="56"/>
    <x v="11"/>
    <x v="23"/>
  </r>
  <r>
    <x v="10"/>
    <x v="179"/>
    <x v="14"/>
    <x v="56"/>
    <x v="11"/>
    <x v="23"/>
  </r>
  <r>
    <x v="0"/>
    <x v="167"/>
    <x v="11"/>
    <x v="48"/>
    <x v="67"/>
    <x v="24"/>
  </r>
  <r>
    <x v="1"/>
    <x v="166"/>
    <x v="7"/>
    <x v="2"/>
    <x v="68"/>
    <x v="24"/>
  </r>
  <r>
    <x v="2"/>
    <x v="191"/>
    <x v="15"/>
    <x v="53"/>
    <x v="63"/>
    <x v="24"/>
  </r>
  <r>
    <x v="3"/>
    <x v="189"/>
    <x v="21"/>
    <x v="2"/>
    <x v="70"/>
    <x v="24"/>
  </r>
  <r>
    <x v="4"/>
    <x v="177"/>
    <x v="13"/>
    <x v="41"/>
    <x v="71"/>
    <x v="24"/>
  </r>
  <r>
    <x v="5"/>
    <x v="183"/>
    <x v="1"/>
    <x v="42"/>
    <x v="56"/>
    <x v="24"/>
  </r>
  <r>
    <x v="6"/>
    <x v="149"/>
    <x v="14"/>
    <x v="48"/>
    <x v="45"/>
    <x v="24"/>
  </r>
  <r>
    <x v="7"/>
    <x v="186"/>
    <x v="5"/>
    <x v="58"/>
    <x v="15"/>
    <x v="24"/>
  </r>
  <r>
    <x v="8"/>
    <x v="192"/>
    <x v="2"/>
    <x v="53"/>
    <x v="43"/>
    <x v="24"/>
  </r>
  <r>
    <x v="12"/>
    <x v="158"/>
    <x v="8"/>
    <x v="41"/>
    <x v="31"/>
    <x v="24"/>
  </r>
  <r>
    <x v="12"/>
    <x v="130"/>
    <x v="5"/>
    <x v="48"/>
    <x v="31"/>
    <x v="24"/>
  </r>
  <r>
    <x v="14"/>
    <x v="184"/>
    <x v="11"/>
    <x v="42"/>
    <x v="4"/>
    <x v="24"/>
  </r>
  <r>
    <x v="9"/>
    <x v="159"/>
    <x v="2"/>
    <x v="9"/>
    <x v="16"/>
    <x v="24"/>
  </r>
  <r>
    <x v="25"/>
    <x v="193"/>
    <x v="2"/>
    <x v="57"/>
    <x v="6"/>
    <x v="24"/>
  </r>
  <r>
    <x v="25"/>
    <x v="194"/>
    <x v="5"/>
    <x v="42"/>
    <x v="6"/>
    <x v="24"/>
  </r>
  <r>
    <x v="16"/>
    <x v="195"/>
    <x v="9"/>
    <x v="54"/>
    <x v="7"/>
    <x v="24"/>
  </r>
  <r>
    <x v="19"/>
    <x v="185"/>
    <x v="0"/>
    <x v="56"/>
    <x v="8"/>
    <x v="24"/>
  </r>
  <r>
    <x v="18"/>
    <x v="105"/>
    <x v="5"/>
    <x v="59"/>
    <x v="11"/>
    <x v="24"/>
  </r>
  <r>
    <x v="18"/>
    <x v="196"/>
    <x v="5"/>
    <x v="57"/>
    <x v="11"/>
    <x v="24"/>
  </r>
  <r>
    <x v="18"/>
    <x v="197"/>
    <x v="0"/>
    <x v="54"/>
    <x v="11"/>
    <x v="24"/>
  </r>
  <r>
    <x v="0"/>
    <x v="189"/>
    <x v="21"/>
    <x v="2"/>
    <x v="72"/>
    <x v="25"/>
  </r>
  <r>
    <x v="1"/>
    <x v="167"/>
    <x v="11"/>
    <x v="48"/>
    <x v="63"/>
    <x v="25"/>
  </r>
  <r>
    <x v="2"/>
    <x v="183"/>
    <x v="1"/>
    <x v="42"/>
    <x v="62"/>
    <x v="25"/>
  </r>
  <r>
    <x v="3"/>
    <x v="186"/>
    <x v="5"/>
    <x v="58"/>
    <x v="50"/>
    <x v="25"/>
  </r>
  <r>
    <x v="4"/>
    <x v="166"/>
    <x v="7"/>
    <x v="2"/>
    <x v="13"/>
    <x v="25"/>
  </r>
  <r>
    <x v="5"/>
    <x v="184"/>
    <x v="11"/>
    <x v="42"/>
    <x v="2"/>
    <x v="25"/>
  </r>
  <r>
    <x v="6"/>
    <x v="191"/>
    <x v="15"/>
    <x v="53"/>
    <x v="45"/>
    <x v="25"/>
  </r>
  <r>
    <x v="6"/>
    <x v="198"/>
    <x v="9"/>
    <x v="48"/>
    <x v="45"/>
    <x v="25"/>
  </r>
  <r>
    <x v="8"/>
    <x v="192"/>
    <x v="2"/>
    <x v="53"/>
    <x v="31"/>
    <x v="25"/>
  </r>
  <r>
    <x v="12"/>
    <x v="196"/>
    <x v="5"/>
    <x v="57"/>
    <x v="20"/>
    <x v="25"/>
  </r>
  <r>
    <x v="13"/>
    <x v="197"/>
    <x v="0"/>
    <x v="54"/>
    <x v="21"/>
    <x v="25"/>
  </r>
  <r>
    <x v="14"/>
    <x v="199"/>
    <x v="2"/>
    <x v="60"/>
    <x v="6"/>
    <x v="25"/>
  </r>
  <r>
    <x v="14"/>
    <x v="177"/>
    <x v="13"/>
    <x v="41"/>
    <x v="6"/>
    <x v="25"/>
  </r>
  <r>
    <x v="25"/>
    <x v="170"/>
    <x v="3"/>
    <x v="61"/>
    <x v="7"/>
    <x v="25"/>
  </r>
  <r>
    <x v="15"/>
    <x v="180"/>
    <x v="3"/>
    <x v="54"/>
    <x v="8"/>
    <x v="25"/>
  </r>
  <r>
    <x v="16"/>
    <x v="158"/>
    <x v="8"/>
    <x v="41"/>
    <x v="9"/>
    <x v="25"/>
  </r>
  <r>
    <x v="19"/>
    <x v="200"/>
    <x v="12"/>
    <x v="62"/>
    <x v="10"/>
    <x v="25"/>
  </r>
  <r>
    <x v="18"/>
    <x v="193"/>
    <x v="2"/>
    <x v="57"/>
    <x v="27"/>
    <x v="25"/>
  </r>
  <r>
    <x v="10"/>
    <x v="201"/>
    <x v="5"/>
    <x v="62"/>
    <x v="11"/>
    <x v="25"/>
  </r>
  <r>
    <x v="10"/>
    <x v="190"/>
    <x v="17"/>
    <x v="63"/>
    <x v="11"/>
    <x v="25"/>
  </r>
  <r>
    <x v="23"/>
    <x v="202"/>
    <x v="0"/>
    <x v="60"/>
    <x v="73"/>
    <x v="25"/>
  </r>
  <r>
    <x v="0"/>
    <x v="186"/>
    <x v="5"/>
    <x v="48"/>
    <x v="74"/>
    <x v="26"/>
  </r>
  <r>
    <x v="1"/>
    <x v="189"/>
    <x v="21"/>
    <x v="2"/>
    <x v="75"/>
    <x v="26"/>
  </r>
  <r>
    <x v="2"/>
    <x v="191"/>
    <x v="15"/>
    <x v="53"/>
    <x v="76"/>
    <x v="26"/>
  </r>
  <r>
    <x v="3"/>
    <x v="192"/>
    <x v="2"/>
    <x v="53"/>
    <x v="55"/>
    <x v="26"/>
  </r>
  <r>
    <x v="4"/>
    <x v="166"/>
    <x v="7"/>
    <x v="2"/>
    <x v="12"/>
    <x v="26"/>
  </r>
  <r>
    <x v="5"/>
    <x v="170"/>
    <x v="3"/>
    <x v="41"/>
    <x v="19"/>
    <x v="26"/>
  </r>
  <r>
    <x v="6"/>
    <x v="194"/>
    <x v="5"/>
    <x v="64"/>
    <x v="45"/>
    <x v="26"/>
  </r>
  <r>
    <x v="6"/>
    <x v="199"/>
    <x v="2"/>
    <x v="65"/>
    <x v="45"/>
    <x v="26"/>
  </r>
  <r>
    <x v="8"/>
    <x v="198"/>
    <x v="9"/>
    <x v="48"/>
    <x v="14"/>
    <x v="26"/>
  </r>
  <r>
    <x v="12"/>
    <x v="203"/>
    <x v="13"/>
    <x v="41"/>
    <x v="4"/>
    <x v="26"/>
  </r>
  <r>
    <x v="13"/>
    <x v="177"/>
    <x v="13"/>
    <x v="54"/>
    <x v="16"/>
    <x v="26"/>
  </r>
  <r>
    <x v="13"/>
    <x v="196"/>
    <x v="5"/>
    <x v="57"/>
    <x v="16"/>
    <x v="26"/>
  </r>
  <r>
    <x v="9"/>
    <x v="195"/>
    <x v="9"/>
    <x v="54"/>
    <x v="20"/>
    <x v="26"/>
  </r>
  <r>
    <x v="25"/>
    <x v="184"/>
    <x v="11"/>
    <x v="66"/>
    <x v="17"/>
    <x v="26"/>
  </r>
  <r>
    <x v="25"/>
    <x v="200"/>
    <x v="12"/>
    <x v="55"/>
    <x v="17"/>
    <x v="26"/>
  </r>
  <r>
    <x v="16"/>
    <x v="183"/>
    <x v="1"/>
    <x v="2"/>
    <x v="9"/>
    <x v="26"/>
  </r>
  <r>
    <x v="16"/>
    <x v="167"/>
    <x v="11"/>
    <x v="67"/>
    <x v="9"/>
    <x v="26"/>
  </r>
  <r>
    <x v="18"/>
    <x v="125"/>
    <x v="14"/>
    <x v="68"/>
    <x v="10"/>
    <x v="26"/>
  </r>
  <r>
    <x v="10"/>
    <x v="168"/>
    <x v="9"/>
    <x v="66"/>
    <x v="11"/>
    <x v="26"/>
  </r>
  <r>
    <x v="10"/>
    <x v="197"/>
    <x v="0"/>
    <x v="54"/>
    <x v="11"/>
    <x v="26"/>
  </r>
  <r>
    <x v="0"/>
    <x v="189"/>
    <x v="21"/>
    <x v="2"/>
    <x v="77"/>
    <x v="27"/>
  </r>
  <r>
    <x v="1"/>
    <x v="191"/>
    <x v="15"/>
    <x v="69"/>
    <x v="67"/>
    <x v="27"/>
  </r>
  <r>
    <x v="2"/>
    <x v="170"/>
    <x v="3"/>
    <x v="41"/>
    <x v="69"/>
    <x v="27"/>
  </r>
  <r>
    <x v="3"/>
    <x v="183"/>
    <x v="1"/>
    <x v="2"/>
    <x v="28"/>
    <x v="27"/>
  </r>
  <r>
    <x v="4"/>
    <x v="186"/>
    <x v="5"/>
    <x v="48"/>
    <x v="35"/>
    <x v="27"/>
  </r>
  <r>
    <x v="5"/>
    <x v="198"/>
    <x v="9"/>
    <x v="48"/>
    <x v="13"/>
    <x v="27"/>
  </r>
  <r>
    <x v="6"/>
    <x v="200"/>
    <x v="12"/>
    <x v="57"/>
    <x v="19"/>
    <x v="27"/>
  </r>
  <r>
    <x v="7"/>
    <x v="203"/>
    <x v="13"/>
    <x v="41"/>
    <x v="45"/>
    <x v="27"/>
  </r>
  <r>
    <x v="7"/>
    <x v="192"/>
    <x v="2"/>
    <x v="53"/>
    <x v="45"/>
    <x v="27"/>
  </r>
  <r>
    <x v="12"/>
    <x v="199"/>
    <x v="2"/>
    <x v="65"/>
    <x v="49"/>
    <x v="27"/>
  </r>
  <r>
    <x v="13"/>
    <x v="195"/>
    <x v="9"/>
    <x v="66"/>
    <x v="31"/>
    <x v="27"/>
  </r>
  <r>
    <x v="14"/>
    <x v="167"/>
    <x v="11"/>
    <x v="67"/>
    <x v="4"/>
    <x v="27"/>
  </r>
  <r>
    <x v="9"/>
    <x v="194"/>
    <x v="5"/>
    <x v="66"/>
    <x v="5"/>
    <x v="27"/>
  </r>
  <r>
    <x v="25"/>
    <x v="177"/>
    <x v="13"/>
    <x v="53"/>
    <x v="17"/>
    <x v="27"/>
  </r>
  <r>
    <x v="15"/>
    <x v="184"/>
    <x v="11"/>
    <x v="66"/>
    <x v="6"/>
    <x v="27"/>
  </r>
  <r>
    <x v="15"/>
    <x v="197"/>
    <x v="0"/>
    <x v="55"/>
    <x v="6"/>
    <x v="27"/>
  </r>
  <r>
    <x v="19"/>
    <x v="204"/>
    <x v="2"/>
    <x v="63"/>
    <x v="7"/>
    <x v="27"/>
  </r>
  <r>
    <x v="19"/>
    <x v="166"/>
    <x v="7"/>
    <x v="63"/>
    <x v="7"/>
    <x v="27"/>
  </r>
  <r>
    <x v="10"/>
    <x v="205"/>
    <x v="0"/>
    <x v="57"/>
    <x v="11"/>
    <x v="27"/>
  </r>
  <r>
    <x v="10"/>
    <x v="193"/>
    <x v="2"/>
    <x v="65"/>
    <x v="11"/>
    <x v="27"/>
  </r>
  <r>
    <x v="10"/>
    <x v="206"/>
    <x v="0"/>
    <x v="57"/>
    <x v="11"/>
    <x v="27"/>
  </r>
  <r>
    <x v="0"/>
    <x v="170"/>
    <x v="3"/>
    <x v="41"/>
    <x v="78"/>
    <x v="28"/>
  </r>
  <r>
    <x v="1"/>
    <x v="177"/>
    <x v="13"/>
    <x v="41"/>
    <x v="58"/>
    <x v="28"/>
  </r>
  <r>
    <x v="2"/>
    <x v="183"/>
    <x v="1"/>
    <x v="2"/>
    <x v="60"/>
    <x v="28"/>
  </r>
  <r>
    <x v="3"/>
    <x v="189"/>
    <x v="21"/>
    <x v="66"/>
    <x v="79"/>
    <x v="28"/>
  </r>
  <r>
    <x v="4"/>
    <x v="192"/>
    <x v="2"/>
    <x v="53"/>
    <x v="48"/>
    <x v="28"/>
  </r>
  <r>
    <x v="5"/>
    <x v="194"/>
    <x v="5"/>
    <x v="66"/>
    <x v="13"/>
    <x v="28"/>
  </r>
  <r>
    <x v="6"/>
    <x v="191"/>
    <x v="15"/>
    <x v="69"/>
    <x v="2"/>
    <x v="28"/>
  </r>
  <r>
    <x v="7"/>
    <x v="199"/>
    <x v="2"/>
    <x v="65"/>
    <x v="14"/>
    <x v="28"/>
  </r>
  <r>
    <x v="8"/>
    <x v="207"/>
    <x v="19"/>
    <x v="2"/>
    <x v="25"/>
    <x v="28"/>
  </r>
  <r>
    <x v="8"/>
    <x v="167"/>
    <x v="11"/>
    <x v="67"/>
    <x v="25"/>
    <x v="28"/>
  </r>
  <r>
    <x v="13"/>
    <x v="200"/>
    <x v="12"/>
    <x v="70"/>
    <x v="4"/>
    <x v="28"/>
  </r>
  <r>
    <x v="13"/>
    <x v="206"/>
    <x v="0"/>
    <x v="71"/>
    <x v="4"/>
    <x v="28"/>
  </r>
  <r>
    <x v="9"/>
    <x v="186"/>
    <x v="5"/>
    <x v="48"/>
    <x v="20"/>
    <x v="28"/>
  </r>
  <r>
    <x v="9"/>
    <x v="204"/>
    <x v="2"/>
    <x v="48"/>
    <x v="20"/>
    <x v="28"/>
  </r>
  <r>
    <x v="15"/>
    <x v="208"/>
    <x v="2"/>
    <x v="53"/>
    <x v="17"/>
    <x v="28"/>
  </r>
  <r>
    <x v="16"/>
    <x v="166"/>
    <x v="7"/>
    <x v="57"/>
    <x v="8"/>
    <x v="28"/>
  </r>
  <r>
    <x v="19"/>
    <x v="209"/>
    <x v="2"/>
    <x v="72"/>
    <x v="9"/>
    <x v="28"/>
  </r>
  <r>
    <x v="18"/>
    <x v="195"/>
    <x v="9"/>
    <x v="57"/>
    <x v="10"/>
    <x v="28"/>
  </r>
  <r>
    <x v="10"/>
    <x v="210"/>
    <x v="16"/>
    <x v="41"/>
    <x v="11"/>
    <x v="28"/>
  </r>
  <r>
    <x v="10"/>
    <x v="197"/>
    <x v="0"/>
    <x v="55"/>
    <x v="11"/>
    <x v="28"/>
  </r>
  <r>
    <x v="10"/>
    <x v="211"/>
    <x v="22"/>
    <x v="63"/>
    <x v="11"/>
    <x v="28"/>
  </r>
  <r>
    <x v="0"/>
    <x v="191"/>
    <x v="15"/>
    <x v="2"/>
    <x v="58"/>
    <x v="29"/>
  </r>
  <r>
    <x v="1"/>
    <x v="207"/>
    <x v="19"/>
    <x v="2"/>
    <x v="69"/>
    <x v="29"/>
  </r>
  <r>
    <x v="2"/>
    <x v="200"/>
    <x v="12"/>
    <x v="70"/>
    <x v="35"/>
    <x v="29"/>
  </r>
  <r>
    <x v="3"/>
    <x v="199"/>
    <x v="2"/>
    <x v="73"/>
    <x v="18"/>
    <x v="29"/>
  </r>
  <r>
    <x v="4"/>
    <x v="166"/>
    <x v="7"/>
    <x v="70"/>
    <x v="53"/>
    <x v="29"/>
  </r>
  <r>
    <x v="5"/>
    <x v="192"/>
    <x v="2"/>
    <x v="73"/>
    <x v="45"/>
    <x v="29"/>
  </r>
  <r>
    <x v="5"/>
    <x v="183"/>
    <x v="1"/>
    <x v="41"/>
    <x v="45"/>
    <x v="29"/>
  </r>
  <r>
    <x v="7"/>
    <x v="212"/>
    <x v="2"/>
    <x v="72"/>
    <x v="25"/>
    <x v="29"/>
  </r>
  <r>
    <x v="8"/>
    <x v="194"/>
    <x v="5"/>
    <x v="48"/>
    <x v="15"/>
    <x v="29"/>
  </r>
  <r>
    <x v="12"/>
    <x v="208"/>
    <x v="2"/>
    <x v="53"/>
    <x v="43"/>
    <x v="29"/>
  </r>
  <r>
    <x v="12"/>
    <x v="193"/>
    <x v="2"/>
    <x v="53"/>
    <x v="43"/>
    <x v="29"/>
  </r>
  <r>
    <x v="12"/>
    <x v="170"/>
    <x v="3"/>
    <x v="41"/>
    <x v="43"/>
    <x v="29"/>
  </r>
  <r>
    <x v="9"/>
    <x v="209"/>
    <x v="2"/>
    <x v="72"/>
    <x v="5"/>
    <x v="29"/>
  </r>
  <r>
    <x v="25"/>
    <x v="189"/>
    <x v="21"/>
    <x v="42"/>
    <x v="8"/>
    <x v="29"/>
  </r>
  <r>
    <x v="15"/>
    <x v="213"/>
    <x v="11"/>
    <x v="42"/>
    <x v="9"/>
    <x v="29"/>
  </r>
  <r>
    <x v="15"/>
    <x v="214"/>
    <x v="0"/>
    <x v="57"/>
    <x v="9"/>
    <x v="29"/>
  </r>
  <r>
    <x v="15"/>
    <x v="158"/>
    <x v="8"/>
    <x v="73"/>
    <x v="9"/>
    <x v="29"/>
  </r>
  <r>
    <x v="15"/>
    <x v="198"/>
    <x v="9"/>
    <x v="71"/>
    <x v="9"/>
    <x v="29"/>
  </r>
  <r>
    <x v="10"/>
    <x v="206"/>
    <x v="0"/>
    <x v="71"/>
    <x v="10"/>
    <x v="29"/>
  </r>
  <r>
    <x v="10"/>
    <x v="195"/>
    <x v="9"/>
    <x v="74"/>
    <x v="10"/>
    <x v="29"/>
  </r>
  <r>
    <x v="23"/>
    <x v="167"/>
    <x v="11"/>
    <x v="67"/>
    <x v="11"/>
    <x v="29"/>
  </r>
  <r>
    <x v="0"/>
    <x v="200"/>
    <x v="12"/>
    <x v="70"/>
    <x v="80"/>
    <x v="30"/>
  </r>
  <r>
    <x v="1"/>
    <x v="213"/>
    <x v="11"/>
    <x v="42"/>
    <x v="52"/>
    <x v="30"/>
  </r>
  <r>
    <x v="2"/>
    <x v="183"/>
    <x v="1"/>
    <x v="70"/>
    <x v="28"/>
    <x v="30"/>
  </r>
  <r>
    <x v="3"/>
    <x v="199"/>
    <x v="2"/>
    <x v="73"/>
    <x v="48"/>
    <x v="30"/>
  </r>
  <r>
    <x v="4"/>
    <x v="208"/>
    <x v="2"/>
    <x v="73"/>
    <x v="56"/>
    <x v="30"/>
  </r>
  <r>
    <x v="5"/>
    <x v="212"/>
    <x v="2"/>
    <x v="72"/>
    <x v="53"/>
    <x v="30"/>
  </r>
  <r>
    <x v="6"/>
    <x v="214"/>
    <x v="0"/>
    <x v="41"/>
    <x v="3"/>
    <x v="30"/>
  </r>
  <r>
    <x v="7"/>
    <x v="209"/>
    <x v="2"/>
    <x v="72"/>
    <x v="5"/>
    <x v="30"/>
  </r>
  <r>
    <x v="8"/>
    <x v="206"/>
    <x v="0"/>
    <x v="71"/>
    <x v="17"/>
    <x v="30"/>
  </r>
  <r>
    <x v="12"/>
    <x v="215"/>
    <x v="23"/>
    <x v="67"/>
    <x v="6"/>
    <x v="30"/>
  </r>
  <r>
    <x v="12"/>
    <x v="211"/>
    <x v="22"/>
    <x v="53"/>
    <x v="6"/>
    <x v="30"/>
  </r>
  <r>
    <x v="12"/>
    <x v="194"/>
    <x v="5"/>
    <x v="48"/>
    <x v="6"/>
    <x v="30"/>
  </r>
  <r>
    <x v="12"/>
    <x v="193"/>
    <x v="2"/>
    <x v="53"/>
    <x v="6"/>
    <x v="30"/>
  </r>
  <r>
    <x v="12"/>
    <x v="207"/>
    <x v="19"/>
    <x v="2"/>
    <x v="6"/>
    <x v="30"/>
  </r>
  <r>
    <x v="15"/>
    <x v="167"/>
    <x v="11"/>
    <x v="67"/>
    <x v="7"/>
    <x v="30"/>
  </r>
  <r>
    <x v="15"/>
    <x v="216"/>
    <x v="2"/>
    <x v="48"/>
    <x v="7"/>
    <x v="30"/>
  </r>
  <r>
    <x v="19"/>
    <x v="198"/>
    <x v="9"/>
    <x v="71"/>
    <x v="8"/>
    <x v="30"/>
  </r>
  <r>
    <x v="19"/>
    <x v="217"/>
    <x v="0"/>
    <x v="0"/>
    <x v="8"/>
    <x v="30"/>
  </r>
  <r>
    <x v="10"/>
    <x v="191"/>
    <x v="15"/>
    <x v="2"/>
    <x v="10"/>
    <x v="30"/>
  </r>
  <r>
    <x v="11"/>
    <x v="210"/>
    <x v="16"/>
    <x v="42"/>
    <x v="11"/>
    <x v="30"/>
  </r>
  <r>
    <x v="11"/>
    <x v="170"/>
    <x v="3"/>
    <x v="41"/>
    <x v="11"/>
    <x v="30"/>
  </r>
  <r>
    <x v="0"/>
    <x v="213"/>
    <x v="11"/>
    <x v="42"/>
    <x v="81"/>
    <x v="31"/>
  </r>
  <r>
    <x v="1"/>
    <x v="183"/>
    <x v="1"/>
    <x v="70"/>
    <x v="76"/>
    <x v="31"/>
  </r>
  <r>
    <x v="2"/>
    <x v="200"/>
    <x v="12"/>
    <x v="70"/>
    <x v="59"/>
    <x v="31"/>
  </r>
  <r>
    <x v="3"/>
    <x v="199"/>
    <x v="2"/>
    <x v="65"/>
    <x v="79"/>
    <x v="31"/>
  </r>
  <r>
    <x v="4"/>
    <x v="216"/>
    <x v="2"/>
    <x v="72"/>
    <x v="47"/>
    <x v="31"/>
  </r>
  <r>
    <x v="5"/>
    <x v="194"/>
    <x v="5"/>
    <x v="48"/>
    <x v="1"/>
    <x v="31"/>
  </r>
  <r>
    <x v="6"/>
    <x v="207"/>
    <x v="19"/>
    <x v="2"/>
    <x v="13"/>
    <x v="31"/>
  </r>
  <r>
    <x v="7"/>
    <x v="214"/>
    <x v="0"/>
    <x v="41"/>
    <x v="43"/>
    <x v="31"/>
  </r>
  <r>
    <x v="8"/>
    <x v="212"/>
    <x v="2"/>
    <x v="72"/>
    <x v="4"/>
    <x v="31"/>
  </r>
  <r>
    <x v="8"/>
    <x v="210"/>
    <x v="16"/>
    <x v="42"/>
    <x v="4"/>
    <x v="31"/>
  </r>
  <r>
    <x v="13"/>
    <x v="206"/>
    <x v="0"/>
    <x v="71"/>
    <x v="16"/>
    <x v="31"/>
  </r>
  <r>
    <x v="13"/>
    <x v="218"/>
    <x v="3"/>
    <x v="53"/>
    <x v="16"/>
    <x v="31"/>
  </r>
  <r>
    <x v="9"/>
    <x v="208"/>
    <x v="2"/>
    <x v="2"/>
    <x v="5"/>
    <x v="31"/>
  </r>
  <r>
    <x v="25"/>
    <x v="219"/>
    <x v="5"/>
    <x v="41"/>
    <x v="20"/>
    <x v="31"/>
  </r>
  <r>
    <x v="15"/>
    <x v="217"/>
    <x v="0"/>
    <x v="0"/>
    <x v="17"/>
    <x v="31"/>
  </r>
  <r>
    <x v="16"/>
    <x v="220"/>
    <x v="7"/>
    <x v="75"/>
    <x v="8"/>
    <x v="31"/>
  </r>
  <r>
    <x v="19"/>
    <x v="170"/>
    <x v="3"/>
    <x v="0"/>
    <x v="9"/>
    <x v="31"/>
  </r>
  <r>
    <x v="18"/>
    <x v="204"/>
    <x v="2"/>
    <x v="65"/>
    <x v="11"/>
    <x v="31"/>
  </r>
  <r>
    <x v="18"/>
    <x v="221"/>
    <x v="0"/>
    <x v="48"/>
    <x v="11"/>
    <x v="31"/>
  </r>
  <r>
    <x v="18"/>
    <x v="222"/>
    <x v="13"/>
    <x v="74"/>
    <x v="11"/>
    <x v="31"/>
  </r>
  <r>
    <x v="18"/>
    <x v="223"/>
    <x v="24"/>
    <x v="63"/>
    <x v="11"/>
    <x v="31"/>
  </r>
  <r>
    <x v="0"/>
    <x v="215"/>
    <x v="23"/>
    <x v="70"/>
    <x v="79"/>
    <x v="32"/>
  </r>
  <r>
    <x v="1"/>
    <x v="208"/>
    <x v="2"/>
    <x v="2"/>
    <x v="55"/>
    <x v="32"/>
  </r>
  <r>
    <x v="1"/>
    <x v="194"/>
    <x v="5"/>
    <x v="48"/>
    <x v="55"/>
    <x v="32"/>
  </r>
  <r>
    <x v="3"/>
    <x v="216"/>
    <x v="2"/>
    <x v="72"/>
    <x v="48"/>
    <x v="32"/>
  </r>
  <r>
    <x v="4"/>
    <x v="189"/>
    <x v="21"/>
    <x v="48"/>
    <x v="0"/>
    <x v="32"/>
  </r>
  <r>
    <x v="5"/>
    <x v="212"/>
    <x v="2"/>
    <x v="72"/>
    <x v="57"/>
    <x v="32"/>
  </r>
  <r>
    <x v="6"/>
    <x v="204"/>
    <x v="2"/>
    <x v="2"/>
    <x v="13"/>
    <x v="32"/>
  </r>
  <r>
    <x v="6"/>
    <x v="224"/>
    <x v="0"/>
    <x v="53"/>
    <x v="13"/>
    <x v="32"/>
  </r>
  <r>
    <x v="8"/>
    <x v="214"/>
    <x v="0"/>
    <x v="41"/>
    <x v="36"/>
    <x v="32"/>
  </r>
  <r>
    <x v="12"/>
    <x v="206"/>
    <x v="0"/>
    <x v="76"/>
    <x v="51"/>
    <x v="32"/>
  </r>
  <r>
    <x v="13"/>
    <x v="213"/>
    <x v="11"/>
    <x v="76"/>
    <x v="45"/>
    <x v="32"/>
  </r>
  <r>
    <x v="14"/>
    <x v="218"/>
    <x v="3"/>
    <x v="65"/>
    <x v="15"/>
    <x v="32"/>
  </r>
  <r>
    <x v="9"/>
    <x v="211"/>
    <x v="22"/>
    <x v="70"/>
    <x v="20"/>
    <x v="32"/>
  </r>
  <r>
    <x v="25"/>
    <x v="219"/>
    <x v="5"/>
    <x v="41"/>
    <x v="17"/>
    <x v="32"/>
  </r>
  <r>
    <x v="15"/>
    <x v="183"/>
    <x v="1"/>
    <x v="70"/>
    <x v="6"/>
    <x v="32"/>
  </r>
  <r>
    <x v="15"/>
    <x v="207"/>
    <x v="19"/>
    <x v="2"/>
    <x v="6"/>
    <x v="32"/>
  </r>
  <r>
    <x v="19"/>
    <x v="221"/>
    <x v="0"/>
    <x v="0"/>
    <x v="7"/>
    <x v="32"/>
  </r>
  <r>
    <x v="19"/>
    <x v="199"/>
    <x v="2"/>
    <x v="65"/>
    <x v="7"/>
    <x v="32"/>
  </r>
  <r>
    <x v="10"/>
    <x v="170"/>
    <x v="3"/>
    <x v="2"/>
    <x v="8"/>
    <x v="32"/>
  </r>
  <r>
    <x v="11"/>
    <x v="193"/>
    <x v="2"/>
    <x v="77"/>
    <x v="9"/>
    <x v="32"/>
  </r>
  <r>
    <x v="11"/>
    <x v="220"/>
    <x v="7"/>
    <x v="71"/>
    <x v="9"/>
    <x v="32"/>
  </r>
  <r>
    <x v="17"/>
    <x v="225"/>
    <x v="9"/>
    <x v="74"/>
    <x v="10"/>
    <x v="32"/>
  </r>
  <r>
    <x v="17"/>
    <x v="223"/>
    <x v="24"/>
    <x v="74"/>
    <x v="10"/>
    <x v="32"/>
  </r>
  <r>
    <x v="17"/>
    <x v="217"/>
    <x v="0"/>
    <x v="0"/>
    <x v="10"/>
    <x v="32"/>
  </r>
  <r>
    <x v="17"/>
    <x v="226"/>
    <x v="0"/>
    <x v="71"/>
    <x v="10"/>
    <x v="32"/>
  </r>
  <r>
    <x v="22"/>
    <x v="227"/>
    <x v="11"/>
    <x v="67"/>
    <x v="11"/>
    <x v="32"/>
  </r>
  <r>
    <x v="0"/>
    <x v="213"/>
    <x v="11"/>
    <x v="76"/>
    <x v="82"/>
    <x v="33"/>
  </r>
  <r>
    <x v="1"/>
    <x v="216"/>
    <x v="2"/>
    <x v="72"/>
    <x v="83"/>
    <x v="33"/>
  </r>
  <r>
    <x v="2"/>
    <x v="212"/>
    <x v="2"/>
    <x v="2"/>
    <x v="76"/>
    <x v="33"/>
  </r>
  <r>
    <x v="3"/>
    <x v="204"/>
    <x v="2"/>
    <x v="2"/>
    <x v="35"/>
    <x v="33"/>
  </r>
  <r>
    <x v="4"/>
    <x v="215"/>
    <x v="23"/>
    <x v="78"/>
    <x v="1"/>
    <x v="33"/>
  </r>
  <r>
    <x v="5"/>
    <x v="194"/>
    <x v="5"/>
    <x v="48"/>
    <x v="19"/>
    <x v="33"/>
  </r>
  <r>
    <x v="6"/>
    <x v="218"/>
    <x v="3"/>
    <x v="72"/>
    <x v="19"/>
    <x v="33"/>
  </r>
  <r>
    <x v="7"/>
    <x v="221"/>
    <x v="0"/>
    <x v="0"/>
    <x v="15"/>
    <x v="33"/>
  </r>
  <r>
    <x v="8"/>
    <x v="206"/>
    <x v="0"/>
    <x v="76"/>
    <x v="3"/>
    <x v="33"/>
  </r>
  <r>
    <x v="12"/>
    <x v="189"/>
    <x v="21"/>
    <x v="79"/>
    <x v="31"/>
    <x v="33"/>
  </r>
  <r>
    <x v="13"/>
    <x v="199"/>
    <x v="2"/>
    <x v="78"/>
    <x v="4"/>
    <x v="33"/>
  </r>
  <r>
    <x v="14"/>
    <x v="224"/>
    <x v="0"/>
    <x v="53"/>
    <x v="16"/>
    <x v="33"/>
  </r>
  <r>
    <x v="9"/>
    <x v="219"/>
    <x v="5"/>
    <x v="80"/>
    <x v="16"/>
    <x v="33"/>
  </r>
  <r>
    <x v="25"/>
    <x v="228"/>
    <x v="5"/>
    <x v="81"/>
    <x v="5"/>
    <x v="33"/>
  </r>
  <r>
    <x v="15"/>
    <x v="220"/>
    <x v="7"/>
    <x v="71"/>
    <x v="8"/>
    <x v="33"/>
  </r>
  <r>
    <x v="16"/>
    <x v="226"/>
    <x v="0"/>
    <x v="0"/>
    <x v="9"/>
    <x v="33"/>
  </r>
  <r>
    <x v="19"/>
    <x v="214"/>
    <x v="0"/>
    <x v="80"/>
    <x v="10"/>
    <x v="33"/>
  </r>
  <r>
    <x v="18"/>
    <x v="229"/>
    <x v="3"/>
    <x v="53"/>
    <x v="10"/>
    <x v="33"/>
  </r>
  <r>
    <x v="10"/>
    <x v="217"/>
    <x v="0"/>
    <x v="81"/>
    <x v="11"/>
    <x v="33"/>
  </r>
  <r>
    <x v="11"/>
    <x v="230"/>
    <x v="25"/>
    <x v="75"/>
    <x v="11"/>
    <x v="33"/>
  </r>
  <r>
    <x v="0"/>
    <x v="189"/>
    <x v="21"/>
    <x v="79"/>
    <x v="77"/>
    <x v="34"/>
  </r>
  <r>
    <x v="1"/>
    <x v="216"/>
    <x v="2"/>
    <x v="79"/>
    <x v="84"/>
    <x v="34"/>
  </r>
  <r>
    <x v="2"/>
    <x v="214"/>
    <x v="0"/>
    <x v="80"/>
    <x v="48"/>
    <x v="34"/>
  </r>
  <r>
    <x v="3"/>
    <x v="224"/>
    <x v="0"/>
    <x v="2"/>
    <x v="85"/>
    <x v="34"/>
  </r>
  <r>
    <x v="4"/>
    <x v="213"/>
    <x v="11"/>
    <x v="76"/>
    <x v="53"/>
    <x v="34"/>
  </r>
  <r>
    <x v="5"/>
    <x v="212"/>
    <x v="2"/>
    <x v="2"/>
    <x v="1"/>
    <x v="34"/>
  </r>
  <r>
    <x v="6"/>
    <x v="228"/>
    <x v="5"/>
    <x v="72"/>
    <x v="36"/>
    <x v="34"/>
  </r>
  <r>
    <x v="7"/>
    <x v="215"/>
    <x v="23"/>
    <x v="78"/>
    <x v="86"/>
    <x v="34"/>
  </r>
  <r>
    <x v="8"/>
    <x v="231"/>
    <x v="11"/>
    <x v="81"/>
    <x v="3"/>
    <x v="34"/>
  </r>
  <r>
    <x v="12"/>
    <x v="219"/>
    <x v="5"/>
    <x v="80"/>
    <x v="3"/>
    <x v="34"/>
  </r>
  <r>
    <x v="13"/>
    <x v="204"/>
    <x v="2"/>
    <x v="72"/>
    <x v="4"/>
    <x v="34"/>
  </r>
  <r>
    <x v="14"/>
    <x v="232"/>
    <x v="0"/>
    <x v="76"/>
    <x v="5"/>
    <x v="34"/>
  </r>
  <r>
    <x v="9"/>
    <x v="206"/>
    <x v="0"/>
    <x v="0"/>
    <x v="20"/>
    <x v="34"/>
  </r>
  <r>
    <x v="25"/>
    <x v="199"/>
    <x v="2"/>
    <x v="78"/>
    <x v="7"/>
    <x v="34"/>
  </r>
  <r>
    <x v="15"/>
    <x v="233"/>
    <x v="8"/>
    <x v="82"/>
    <x v="7"/>
    <x v="34"/>
  </r>
  <r>
    <x v="16"/>
    <x v="218"/>
    <x v="3"/>
    <x v="0"/>
    <x v="9"/>
    <x v="34"/>
  </r>
  <r>
    <x v="19"/>
    <x v="234"/>
    <x v="13"/>
    <x v="81"/>
    <x v="9"/>
    <x v="34"/>
  </r>
  <r>
    <x v="18"/>
    <x v="221"/>
    <x v="0"/>
    <x v="83"/>
    <x v="9"/>
    <x v="34"/>
  </r>
  <r>
    <x v="10"/>
    <x v="235"/>
    <x v="0"/>
    <x v="84"/>
    <x v="10"/>
    <x v="34"/>
  </r>
  <r>
    <x v="11"/>
    <x v="220"/>
    <x v="7"/>
    <x v="82"/>
    <x v="11"/>
    <x v="34"/>
  </r>
  <r>
    <x v="0"/>
    <x v="216"/>
    <x v="2"/>
    <x v="79"/>
    <x v="87"/>
    <x v="35"/>
  </r>
  <r>
    <x v="1"/>
    <x v="224"/>
    <x v="0"/>
    <x v="2"/>
    <x v="88"/>
    <x v="35"/>
  </r>
  <r>
    <x v="2"/>
    <x v="215"/>
    <x v="23"/>
    <x v="78"/>
    <x v="35"/>
    <x v="35"/>
  </r>
  <r>
    <x v="3"/>
    <x v="231"/>
    <x v="11"/>
    <x v="80"/>
    <x v="70"/>
    <x v="35"/>
  </r>
  <r>
    <x v="4"/>
    <x v="214"/>
    <x v="0"/>
    <x v="80"/>
    <x v="50"/>
    <x v="35"/>
  </r>
  <r>
    <x v="5"/>
    <x v="219"/>
    <x v="5"/>
    <x v="78"/>
    <x v="12"/>
    <x v="35"/>
  </r>
  <r>
    <x v="6"/>
    <x v="234"/>
    <x v="13"/>
    <x v="2"/>
    <x v="24"/>
    <x v="35"/>
  </r>
  <r>
    <x v="7"/>
    <x v="213"/>
    <x v="11"/>
    <x v="76"/>
    <x v="51"/>
    <x v="35"/>
  </r>
  <r>
    <x v="8"/>
    <x v="199"/>
    <x v="2"/>
    <x v="83"/>
    <x v="41"/>
    <x v="35"/>
  </r>
  <r>
    <x v="12"/>
    <x v="189"/>
    <x v="21"/>
    <x v="79"/>
    <x v="43"/>
    <x v="35"/>
  </r>
  <r>
    <x v="13"/>
    <x v="233"/>
    <x v="8"/>
    <x v="82"/>
    <x v="4"/>
    <x v="35"/>
  </r>
  <r>
    <x v="14"/>
    <x v="204"/>
    <x v="2"/>
    <x v="72"/>
    <x v="4"/>
    <x v="35"/>
  </r>
  <r>
    <x v="9"/>
    <x v="220"/>
    <x v="7"/>
    <x v="76"/>
    <x v="7"/>
    <x v="35"/>
  </r>
  <r>
    <x v="25"/>
    <x v="228"/>
    <x v="5"/>
    <x v="72"/>
    <x v="7"/>
    <x v="35"/>
  </r>
  <r>
    <x v="15"/>
    <x v="236"/>
    <x v="2"/>
    <x v="83"/>
    <x v="8"/>
    <x v="35"/>
  </r>
  <r>
    <x v="16"/>
    <x v="237"/>
    <x v="9"/>
    <x v="85"/>
    <x v="8"/>
    <x v="35"/>
  </r>
  <r>
    <x v="19"/>
    <x v="221"/>
    <x v="0"/>
    <x v="83"/>
    <x v="9"/>
    <x v="35"/>
  </r>
  <r>
    <x v="18"/>
    <x v="212"/>
    <x v="2"/>
    <x v="2"/>
    <x v="9"/>
    <x v="35"/>
  </r>
  <r>
    <x v="10"/>
    <x v="238"/>
    <x v="0"/>
    <x v="85"/>
    <x v="9"/>
    <x v="35"/>
  </r>
  <r>
    <x v="11"/>
    <x v="239"/>
    <x v="21"/>
    <x v="82"/>
    <x v="9"/>
    <x v="35"/>
  </r>
  <r>
    <x v="0"/>
    <x v="216"/>
    <x v="2"/>
    <x v="79"/>
    <x v="77"/>
    <x v="36"/>
  </r>
  <r>
    <x v="1"/>
    <x v="219"/>
    <x v="5"/>
    <x v="78"/>
    <x v="89"/>
    <x v="36"/>
  </r>
  <r>
    <x v="2"/>
    <x v="213"/>
    <x v="11"/>
    <x v="78"/>
    <x v="74"/>
    <x v="36"/>
  </r>
  <r>
    <x v="3"/>
    <x v="231"/>
    <x v="11"/>
    <x v="80"/>
    <x v="67"/>
    <x v="36"/>
  </r>
  <r>
    <x v="4"/>
    <x v="234"/>
    <x v="13"/>
    <x v="2"/>
    <x v="36"/>
    <x v="36"/>
  </r>
  <r>
    <x v="5"/>
    <x v="215"/>
    <x v="23"/>
    <x v="79"/>
    <x v="19"/>
    <x v="36"/>
  </r>
  <r>
    <x v="6"/>
    <x v="239"/>
    <x v="21"/>
    <x v="86"/>
    <x v="25"/>
    <x v="36"/>
  </r>
  <r>
    <x v="7"/>
    <x v="199"/>
    <x v="2"/>
    <x v="83"/>
    <x v="43"/>
    <x v="36"/>
  </r>
  <r>
    <x v="8"/>
    <x v="224"/>
    <x v="0"/>
    <x v="2"/>
    <x v="43"/>
    <x v="36"/>
  </r>
  <r>
    <x v="12"/>
    <x v="212"/>
    <x v="2"/>
    <x v="83"/>
    <x v="43"/>
    <x v="36"/>
  </r>
  <r>
    <x v="13"/>
    <x v="240"/>
    <x v="5"/>
    <x v="85"/>
    <x v="20"/>
    <x v="36"/>
  </r>
  <r>
    <x v="14"/>
    <x v="200"/>
    <x v="12"/>
    <x v="59"/>
    <x v="8"/>
    <x v="36"/>
  </r>
  <r>
    <x v="9"/>
    <x v="241"/>
    <x v="5"/>
    <x v="80"/>
    <x v="9"/>
    <x v="36"/>
  </r>
  <r>
    <x v="25"/>
    <x v="236"/>
    <x v="2"/>
    <x v="85"/>
    <x v="9"/>
    <x v="36"/>
  </r>
  <r>
    <x v="15"/>
    <x v="232"/>
    <x v="0"/>
    <x v="86"/>
    <x v="10"/>
    <x v="36"/>
  </r>
  <r>
    <x v="16"/>
    <x v="204"/>
    <x v="2"/>
    <x v="59"/>
    <x v="10"/>
    <x v="36"/>
  </r>
  <r>
    <x v="19"/>
    <x v="206"/>
    <x v="0"/>
    <x v="76"/>
    <x v="10"/>
    <x v="36"/>
  </r>
  <r>
    <x v="18"/>
    <x v="242"/>
    <x v="2"/>
    <x v="83"/>
    <x v="11"/>
    <x v="36"/>
  </r>
  <r>
    <x v="10"/>
    <x v="243"/>
    <x v="9"/>
    <x v="82"/>
    <x v="11"/>
    <x v="36"/>
  </r>
  <r>
    <x v="0"/>
    <x v="213"/>
    <x v="11"/>
    <x v="78"/>
    <x v="87"/>
    <x v="37"/>
  </r>
  <r>
    <x v="1"/>
    <x v="219"/>
    <x v="5"/>
    <x v="78"/>
    <x v="65"/>
    <x v="37"/>
  </r>
  <r>
    <x v="2"/>
    <x v="231"/>
    <x v="11"/>
    <x v="87"/>
    <x v="83"/>
    <x v="37"/>
  </r>
  <r>
    <x v="3"/>
    <x v="216"/>
    <x v="2"/>
    <x v="79"/>
    <x v="59"/>
    <x v="37"/>
  </r>
  <r>
    <x v="4"/>
    <x v="239"/>
    <x v="21"/>
    <x v="2"/>
    <x v="18"/>
    <x v="37"/>
  </r>
  <r>
    <x v="5"/>
    <x v="234"/>
    <x v="13"/>
    <x v="79"/>
    <x v="0"/>
    <x v="37"/>
  </r>
  <r>
    <x v="6"/>
    <x v="224"/>
    <x v="0"/>
    <x v="2"/>
    <x v="25"/>
    <x v="37"/>
  </r>
  <r>
    <x v="7"/>
    <x v="233"/>
    <x v="8"/>
    <x v="88"/>
    <x v="41"/>
    <x v="37"/>
  </r>
  <r>
    <x v="8"/>
    <x v="232"/>
    <x v="0"/>
    <x v="88"/>
    <x v="31"/>
    <x v="37"/>
  </r>
  <r>
    <x v="12"/>
    <x v="218"/>
    <x v="3"/>
    <x v="89"/>
    <x v="20"/>
    <x v="37"/>
  </r>
  <r>
    <x v="13"/>
    <x v="244"/>
    <x v="5"/>
    <x v="53"/>
    <x v="17"/>
    <x v="37"/>
  </r>
  <r>
    <x v="14"/>
    <x v="245"/>
    <x v="26"/>
    <x v="87"/>
    <x v="17"/>
    <x v="37"/>
  </r>
  <r>
    <x v="9"/>
    <x v="206"/>
    <x v="0"/>
    <x v="78"/>
    <x v="6"/>
    <x v="37"/>
  </r>
  <r>
    <x v="25"/>
    <x v="221"/>
    <x v="0"/>
    <x v="76"/>
    <x v="8"/>
    <x v="37"/>
  </r>
  <r>
    <x v="15"/>
    <x v="236"/>
    <x v="2"/>
    <x v="53"/>
    <x v="8"/>
    <x v="37"/>
  </r>
  <r>
    <x v="16"/>
    <x v="228"/>
    <x v="5"/>
    <x v="89"/>
    <x v="9"/>
    <x v="37"/>
  </r>
  <r>
    <x v="19"/>
    <x v="242"/>
    <x v="2"/>
    <x v="59"/>
    <x v="9"/>
    <x v="37"/>
  </r>
  <r>
    <x v="18"/>
    <x v="240"/>
    <x v="5"/>
    <x v="90"/>
    <x v="10"/>
    <x v="37"/>
  </r>
  <r>
    <x v="10"/>
    <x v="212"/>
    <x v="2"/>
    <x v="91"/>
    <x v="11"/>
    <x v="37"/>
  </r>
  <r>
    <x v="11"/>
    <x v="238"/>
    <x v="0"/>
    <x v="54"/>
    <x v="11"/>
    <x v="37"/>
  </r>
  <r>
    <x v="23"/>
    <x v="246"/>
    <x v="11"/>
    <x v="92"/>
    <x v="11"/>
    <x v="37"/>
  </r>
  <r>
    <x v="0"/>
    <x v="231"/>
    <x v="11"/>
    <x v="93"/>
    <x v="90"/>
    <x v="38"/>
  </r>
  <r>
    <x v="1"/>
    <x v="216"/>
    <x v="2"/>
    <x v="93"/>
    <x v="91"/>
    <x v="38"/>
  </r>
  <r>
    <x v="2"/>
    <x v="239"/>
    <x v="21"/>
    <x v="2"/>
    <x v="42"/>
    <x v="38"/>
  </r>
  <r>
    <x v="3"/>
    <x v="233"/>
    <x v="8"/>
    <x v="88"/>
    <x v="1"/>
    <x v="38"/>
  </r>
  <r>
    <x v="4"/>
    <x v="224"/>
    <x v="0"/>
    <x v="2"/>
    <x v="2"/>
    <x v="38"/>
  </r>
  <r>
    <x v="5"/>
    <x v="213"/>
    <x v="11"/>
    <x v="87"/>
    <x v="19"/>
    <x v="38"/>
  </r>
  <r>
    <x v="6"/>
    <x v="238"/>
    <x v="0"/>
    <x v="94"/>
    <x v="25"/>
    <x v="38"/>
  </r>
  <r>
    <x v="7"/>
    <x v="228"/>
    <x v="5"/>
    <x v="89"/>
    <x v="25"/>
    <x v="38"/>
  </r>
  <r>
    <x v="8"/>
    <x v="219"/>
    <x v="5"/>
    <x v="95"/>
    <x v="31"/>
    <x v="38"/>
  </r>
  <r>
    <x v="12"/>
    <x v="247"/>
    <x v="0"/>
    <x v="88"/>
    <x v="31"/>
    <x v="38"/>
  </r>
  <r>
    <x v="13"/>
    <x v="206"/>
    <x v="0"/>
    <x v="95"/>
    <x v="20"/>
    <x v="38"/>
  </r>
  <r>
    <x v="14"/>
    <x v="218"/>
    <x v="3"/>
    <x v="89"/>
    <x v="6"/>
    <x v="38"/>
  </r>
  <r>
    <x v="9"/>
    <x v="248"/>
    <x v="11"/>
    <x v="94"/>
    <x v="7"/>
    <x v="38"/>
  </r>
  <r>
    <x v="25"/>
    <x v="244"/>
    <x v="5"/>
    <x v="53"/>
    <x v="7"/>
    <x v="38"/>
  </r>
  <r>
    <x v="15"/>
    <x v="221"/>
    <x v="0"/>
    <x v="96"/>
    <x v="9"/>
    <x v="38"/>
  </r>
  <r>
    <x v="16"/>
    <x v="249"/>
    <x v="0"/>
    <x v="97"/>
    <x v="11"/>
    <x v="38"/>
  </r>
  <r>
    <x v="19"/>
    <x v="245"/>
    <x v="26"/>
    <x v="87"/>
    <x v="11"/>
    <x v="38"/>
  </r>
  <r>
    <x v="0"/>
    <x v="216"/>
    <x v="2"/>
    <x v="93"/>
    <x v="92"/>
    <x v="39"/>
  </r>
  <r>
    <x v="1"/>
    <x v="231"/>
    <x v="11"/>
    <x v="93"/>
    <x v="93"/>
    <x v="39"/>
  </r>
  <r>
    <x v="2"/>
    <x v="206"/>
    <x v="0"/>
    <x v="98"/>
    <x v="35"/>
    <x v="39"/>
  </r>
  <r>
    <x v="3"/>
    <x v="219"/>
    <x v="5"/>
    <x v="2"/>
    <x v="70"/>
    <x v="39"/>
  </r>
  <r>
    <x v="4"/>
    <x v="233"/>
    <x v="8"/>
    <x v="98"/>
    <x v="62"/>
    <x v="39"/>
  </r>
  <r>
    <x v="5"/>
    <x v="247"/>
    <x v="0"/>
    <x v="88"/>
    <x v="56"/>
    <x v="39"/>
  </r>
  <r>
    <x v="6"/>
    <x v="239"/>
    <x v="21"/>
    <x v="2"/>
    <x v="51"/>
    <x v="39"/>
  </r>
  <r>
    <x v="7"/>
    <x v="213"/>
    <x v="11"/>
    <x v="99"/>
    <x v="31"/>
    <x v="39"/>
  </r>
  <r>
    <x v="8"/>
    <x v="250"/>
    <x v="2"/>
    <x v="53"/>
    <x v="20"/>
    <x v="39"/>
  </r>
  <r>
    <x v="12"/>
    <x v="228"/>
    <x v="5"/>
    <x v="71"/>
    <x v="17"/>
    <x v="39"/>
  </r>
  <r>
    <x v="13"/>
    <x v="234"/>
    <x v="13"/>
    <x v="100"/>
    <x v="6"/>
    <x v="39"/>
  </r>
  <r>
    <x v="13"/>
    <x v="224"/>
    <x v="0"/>
    <x v="101"/>
    <x v="6"/>
    <x v="39"/>
  </r>
  <r>
    <x v="13"/>
    <x v="218"/>
    <x v="3"/>
    <x v="71"/>
    <x v="6"/>
    <x v="39"/>
  </r>
  <r>
    <x v="25"/>
    <x v="251"/>
    <x v="5"/>
    <x v="53"/>
    <x v="7"/>
    <x v="39"/>
  </r>
  <r>
    <x v="15"/>
    <x v="249"/>
    <x v="0"/>
    <x v="97"/>
    <x v="7"/>
    <x v="39"/>
  </r>
  <r>
    <x v="16"/>
    <x v="221"/>
    <x v="0"/>
    <x v="102"/>
    <x v="8"/>
    <x v="39"/>
  </r>
  <r>
    <x v="16"/>
    <x v="248"/>
    <x v="11"/>
    <x v="94"/>
    <x v="8"/>
    <x v="39"/>
  </r>
  <r>
    <x v="16"/>
    <x v="252"/>
    <x v="0"/>
    <x v="103"/>
    <x v="8"/>
    <x v="39"/>
  </r>
  <r>
    <x v="10"/>
    <x v="253"/>
    <x v="0"/>
    <x v="102"/>
    <x v="8"/>
    <x v="39"/>
  </r>
  <r>
    <x v="11"/>
    <x v="240"/>
    <x v="5"/>
    <x v="103"/>
    <x v="8"/>
    <x v="39"/>
  </r>
  <r>
    <x v="23"/>
    <x v="243"/>
    <x v="9"/>
    <x v="96"/>
    <x v="9"/>
    <x v="39"/>
  </r>
  <r>
    <x v="23"/>
    <x v="245"/>
    <x v="26"/>
    <x v="99"/>
    <x v="9"/>
    <x v="39"/>
  </r>
  <r>
    <x v="20"/>
    <x v="212"/>
    <x v="2"/>
    <x v="73"/>
    <x v="10"/>
    <x v="39"/>
  </r>
  <r>
    <x v="20"/>
    <x v="254"/>
    <x v="0"/>
    <x v="88"/>
    <x v="10"/>
    <x v="39"/>
  </r>
  <r>
    <x v="21"/>
    <x v="244"/>
    <x v="5"/>
    <x v="53"/>
    <x v="10"/>
    <x v="39"/>
  </r>
  <r>
    <x v="22"/>
    <x v="255"/>
    <x v="0"/>
    <x v="92"/>
    <x v="11"/>
    <x v="39"/>
  </r>
  <r>
    <x v="22"/>
    <x v="242"/>
    <x v="2"/>
    <x v="101"/>
    <x v="11"/>
    <x v="39"/>
  </r>
  <r>
    <x v="22"/>
    <x v="256"/>
    <x v="2"/>
    <x v="73"/>
    <x v="11"/>
    <x v="39"/>
  </r>
  <r>
    <x v="22"/>
    <x v="257"/>
    <x v="10"/>
    <x v="97"/>
    <x v="11"/>
    <x v="39"/>
  </r>
  <r>
    <x v="0"/>
    <x v="231"/>
    <x v="11"/>
    <x v="93"/>
    <x v="94"/>
    <x v="40"/>
  </r>
  <r>
    <x v="1"/>
    <x v="216"/>
    <x v="2"/>
    <x v="2"/>
    <x v="66"/>
    <x v="40"/>
  </r>
  <r>
    <x v="2"/>
    <x v="213"/>
    <x v="11"/>
    <x v="88"/>
    <x v="47"/>
    <x v="40"/>
  </r>
  <r>
    <x v="2"/>
    <x v="239"/>
    <x v="21"/>
    <x v="93"/>
    <x v="47"/>
    <x v="40"/>
  </r>
  <r>
    <x v="4"/>
    <x v="219"/>
    <x v="5"/>
    <x v="2"/>
    <x v="62"/>
    <x v="40"/>
  </r>
  <r>
    <x v="5"/>
    <x v="233"/>
    <x v="8"/>
    <x v="98"/>
    <x v="48"/>
    <x v="40"/>
  </r>
  <r>
    <x v="6"/>
    <x v="206"/>
    <x v="0"/>
    <x v="98"/>
    <x v="36"/>
    <x v="40"/>
  </r>
  <r>
    <x v="7"/>
    <x v="247"/>
    <x v="0"/>
    <x v="88"/>
    <x v="51"/>
    <x v="40"/>
  </r>
  <r>
    <x v="8"/>
    <x v="250"/>
    <x v="2"/>
    <x v="53"/>
    <x v="3"/>
    <x v="40"/>
  </r>
  <r>
    <x v="12"/>
    <x v="238"/>
    <x v="0"/>
    <x v="104"/>
    <x v="6"/>
    <x v="40"/>
  </r>
  <r>
    <x v="12"/>
    <x v="246"/>
    <x v="11"/>
    <x v="88"/>
    <x v="6"/>
    <x v="40"/>
  </r>
  <r>
    <x v="14"/>
    <x v="258"/>
    <x v="26"/>
    <x v="101"/>
    <x v="6"/>
    <x v="40"/>
  </r>
  <r>
    <x v="9"/>
    <x v="259"/>
    <x v="2"/>
    <x v="101"/>
    <x v="7"/>
    <x v="40"/>
  </r>
  <r>
    <x v="25"/>
    <x v="228"/>
    <x v="5"/>
    <x v="105"/>
    <x v="9"/>
    <x v="40"/>
  </r>
  <r>
    <x v="15"/>
    <x v="245"/>
    <x v="26"/>
    <x v="53"/>
    <x v="9"/>
    <x v="40"/>
  </r>
  <r>
    <x v="16"/>
    <x v="253"/>
    <x v="0"/>
    <x v="71"/>
    <x v="10"/>
    <x v="40"/>
  </r>
  <r>
    <x v="16"/>
    <x v="252"/>
    <x v="0"/>
    <x v="103"/>
    <x v="10"/>
    <x v="40"/>
  </r>
  <r>
    <x v="18"/>
    <x v="248"/>
    <x v="11"/>
    <x v="104"/>
    <x v="11"/>
    <x v="40"/>
  </r>
  <r>
    <x v="0"/>
    <x v="231"/>
    <x v="11"/>
    <x v="93"/>
    <x v="95"/>
    <x v="41"/>
  </r>
  <r>
    <x v="1"/>
    <x v="219"/>
    <x v="5"/>
    <x v="98"/>
    <x v="77"/>
    <x v="41"/>
  </r>
  <r>
    <x v="2"/>
    <x v="206"/>
    <x v="0"/>
    <x v="98"/>
    <x v="88"/>
    <x v="41"/>
  </r>
  <r>
    <x v="3"/>
    <x v="239"/>
    <x v="21"/>
    <x v="93"/>
    <x v="47"/>
    <x v="41"/>
  </r>
  <r>
    <x v="4"/>
    <x v="216"/>
    <x v="2"/>
    <x v="2"/>
    <x v="48"/>
    <x v="41"/>
  </r>
  <r>
    <x v="5"/>
    <x v="213"/>
    <x v="11"/>
    <x v="88"/>
    <x v="96"/>
    <x v="41"/>
  </r>
  <r>
    <x v="6"/>
    <x v="250"/>
    <x v="2"/>
    <x v="2"/>
    <x v="51"/>
    <x v="41"/>
  </r>
  <r>
    <x v="7"/>
    <x v="252"/>
    <x v="0"/>
    <x v="106"/>
    <x v="16"/>
    <x v="41"/>
  </r>
  <r>
    <x v="8"/>
    <x v="221"/>
    <x v="0"/>
    <x v="107"/>
    <x v="5"/>
    <x v="41"/>
  </r>
  <r>
    <x v="12"/>
    <x v="246"/>
    <x v="11"/>
    <x v="108"/>
    <x v="20"/>
    <x v="41"/>
  </r>
  <r>
    <x v="13"/>
    <x v="249"/>
    <x v="0"/>
    <x v="108"/>
    <x v="6"/>
    <x v="41"/>
  </r>
  <r>
    <x v="14"/>
    <x v="260"/>
    <x v="23"/>
    <x v="109"/>
    <x v="8"/>
    <x v="41"/>
  </r>
  <r>
    <x v="14"/>
    <x v="261"/>
    <x v="2"/>
    <x v="107"/>
    <x v="8"/>
    <x v="41"/>
  </r>
  <r>
    <x v="14"/>
    <x v="262"/>
    <x v="9"/>
    <x v="88"/>
    <x v="8"/>
    <x v="41"/>
  </r>
  <r>
    <x v="15"/>
    <x v="263"/>
    <x v="23"/>
    <x v="99"/>
    <x v="10"/>
    <x v="41"/>
  </r>
  <r>
    <x v="15"/>
    <x v="240"/>
    <x v="5"/>
    <x v="110"/>
    <x v="10"/>
    <x v="41"/>
  </r>
  <r>
    <x v="15"/>
    <x v="245"/>
    <x v="26"/>
    <x v="106"/>
    <x v="10"/>
    <x v="41"/>
  </r>
  <r>
    <x v="18"/>
    <x v="264"/>
    <x v="5"/>
    <x v="99"/>
    <x v="11"/>
    <x v="41"/>
  </r>
  <r>
    <x v="18"/>
    <x v="259"/>
    <x v="2"/>
    <x v="59"/>
    <x v="11"/>
    <x v="41"/>
  </r>
  <r>
    <x v="18"/>
    <x v="238"/>
    <x v="0"/>
    <x v="111"/>
    <x v="11"/>
    <x v="41"/>
  </r>
  <r>
    <x v="18"/>
    <x v="258"/>
    <x v="26"/>
    <x v="59"/>
    <x v="11"/>
    <x v="41"/>
  </r>
  <r>
    <x v="18"/>
    <x v="254"/>
    <x v="0"/>
    <x v="109"/>
    <x v="11"/>
    <x v="41"/>
  </r>
  <r>
    <x v="18"/>
    <x v="265"/>
    <x v="5"/>
    <x v="110"/>
    <x v="11"/>
    <x v="41"/>
  </r>
  <r>
    <x v="26"/>
    <x v="266"/>
    <x v="0"/>
    <x v="2"/>
    <x v="73"/>
    <x v="41"/>
  </r>
  <r>
    <x v="0"/>
    <x v="219"/>
    <x v="5"/>
    <x v="98"/>
    <x v="97"/>
    <x v="42"/>
  </r>
  <r>
    <x v="1"/>
    <x v="206"/>
    <x v="0"/>
    <x v="98"/>
    <x v="98"/>
    <x v="42"/>
  </r>
  <r>
    <x v="2"/>
    <x v="262"/>
    <x v="9"/>
    <x v="88"/>
    <x v="88"/>
    <x v="42"/>
  </r>
  <r>
    <x v="3"/>
    <x v="231"/>
    <x v="11"/>
    <x v="93"/>
    <x v="81"/>
    <x v="42"/>
  </r>
  <r>
    <x v="4"/>
    <x v="239"/>
    <x v="21"/>
    <x v="93"/>
    <x v="76"/>
    <x v="42"/>
  </r>
  <r>
    <x v="5"/>
    <x v="240"/>
    <x v="5"/>
    <x v="88"/>
    <x v="70"/>
    <x v="42"/>
  </r>
  <r>
    <x v="6"/>
    <x v="250"/>
    <x v="2"/>
    <x v="2"/>
    <x v="49"/>
    <x v="42"/>
  </r>
  <r>
    <x v="7"/>
    <x v="263"/>
    <x v="23"/>
    <x v="41"/>
    <x v="4"/>
    <x v="42"/>
  </r>
  <r>
    <x v="8"/>
    <x v="221"/>
    <x v="0"/>
    <x v="112"/>
    <x v="20"/>
    <x v="42"/>
  </r>
  <r>
    <x v="12"/>
    <x v="224"/>
    <x v="0"/>
    <x v="113"/>
    <x v="6"/>
    <x v="42"/>
  </r>
  <r>
    <x v="13"/>
    <x v="267"/>
    <x v="2"/>
    <x v="83"/>
    <x v="8"/>
    <x v="42"/>
  </r>
  <r>
    <x v="14"/>
    <x v="268"/>
    <x v="21"/>
    <x v="114"/>
    <x v="9"/>
    <x v="42"/>
  </r>
  <r>
    <x v="14"/>
    <x v="238"/>
    <x v="0"/>
    <x v="2"/>
    <x v="9"/>
    <x v="42"/>
  </r>
  <r>
    <x v="25"/>
    <x v="233"/>
    <x v="8"/>
    <x v="83"/>
    <x v="10"/>
    <x v="42"/>
  </r>
  <r>
    <x v="15"/>
    <x v="249"/>
    <x v="0"/>
    <x v="115"/>
    <x v="10"/>
    <x v="42"/>
  </r>
  <r>
    <x v="16"/>
    <x v="251"/>
    <x v="5"/>
    <x v="41"/>
    <x v="10"/>
    <x v="42"/>
  </r>
  <r>
    <x v="19"/>
    <x v="252"/>
    <x v="0"/>
    <x v="116"/>
    <x v="11"/>
    <x v="42"/>
  </r>
  <r>
    <x v="18"/>
    <x v="269"/>
    <x v="11"/>
    <x v="117"/>
    <x v="11"/>
    <x v="42"/>
  </r>
  <r>
    <x v="10"/>
    <x v="261"/>
    <x v="2"/>
    <x v="118"/>
    <x v="11"/>
    <x v="42"/>
  </r>
  <r>
    <x v="0"/>
    <x v="216"/>
    <x v="2"/>
    <x v="98"/>
    <x v="99"/>
    <x v="43"/>
  </r>
  <r>
    <x v="1"/>
    <x v="231"/>
    <x v="11"/>
    <x v="48"/>
    <x v="87"/>
    <x v="43"/>
  </r>
  <r>
    <x v="2"/>
    <x v="270"/>
    <x v="5"/>
    <x v="98"/>
    <x v="74"/>
    <x v="43"/>
  </r>
  <r>
    <x v="3"/>
    <x v="262"/>
    <x v="9"/>
    <x v="88"/>
    <x v="68"/>
    <x v="43"/>
  </r>
  <r>
    <x v="4"/>
    <x v="206"/>
    <x v="0"/>
    <x v="88"/>
    <x v="45"/>
    <x v="43"/>
  </r>
  <r>
    <x v="5"/>
    <x v="250"/>
    <x v="2"/>
    <x v="2"/>
    <x v="41"/>
    <x v="43"/>
  </r>
  <r>
    <x v="6"/>
    <x v="240"/>
    <x v="5"/>
    <x v="83"/>
    <x v="3"/>
    <x v="43"/>
  </r>
  <r>
    <x v="7"/>
    <x v="239"/>
    <x v="21"/>
    <x v="2"/>
    <x v="31"/>
    <x v="43"/>
  </r>
  <r>
    <x v="8"/>
    <x v="251"/>
    <x v="5"/>
    <x v="41"/>
    <x v="4"/>
    <x v="43"/>
  </r>
  <r>
    <x v="12"/>
    <x v="265"/>
    <x v="5"/>
    <x v="83"/>
    <x v="16"/>
    <x v="43"/>
  </r>
  <r>
    <x v="13"/>
    <x v="271"/>
    <x v="3"/>
    <x v="48"/>
    <x v="17"/>
    <x v="43"/>
  </r>
  <r>
    <x v="14"/>
    <x v="268"/>
    <x v="21"/>
    <x v="119"/>
    <x v="17"/>
    <x v="43"/>
  </r>
  <r>
    <x v="9"/>
    <x v="269"/>
    <x v="11"/>
    <x v="97"/>
    <x v="7"/>
    <x v="43"/>
  </r>
  <r>
    <x v="9"/>
    <x v="260"/>
    <x v="23"/>
    <x v="119"/>
    <x v="7"/>
    <x v="43"/>
  </r>
  <r>
    <x v="15"/>
    <x v="263"/>
    <x v="23"/>
    <x v="48"/>
    <x v="8"/>
    <x v="43"/>
  </r>
  <r>
    <x v="16"/>
    <x v="228"/>
    <x v="5"/>
    <x v="113"/>
    <x v="8"/>
    <x v="43"/>
  </r>
  <r>
    <x v="19"/>
    <x v="242"/>
    <x v="2"/>
    <x v="120"/>
    <x v="10"/>
    <x v="43"/>
  </r>
  <r>
    <x v="19"/>
    <x v="272"/>
    <x v="11"/>
    <x v="121"/>
    <x v="10"/>
    <x v="43"/>
  </r>
  <r>
    <x v="10"/>
    <x v="273"/>
    <x v="0"/>
    <x v="97"/>
    <x v="10"/>
    <x v="43"/>
  </r>
  <r>
    <x v="11"/>
    <x v="274"/>
    <x v="0"/>
    <x v="41"/>
    <x v="11"/>
    <x v="43"/>
  </r>
  <r>
    <x v="11"/>
    <x v="267"/>
    <x v="2"/>
    <x v="120"/>
    <x v="11"/>
    <x v="43"/>
  </r>
  <r>
    <x v="11"/>
    <x v="275"/>
    <x v="5"/>
    <x v="121"/>
    <x v="11"/>
    <x v="43"/>
  </r>
  <r>
    <x v="0"/>
    <x v="262"/>
    <x v="9"/>
    <x v="88"/>
    <x v="100"/>
    <x v="44"/>
  </r>
  <r>
    <x v="1"/>
    <x v="270"/>
    <x v="5"/>
    <x v="98"/>
    <x v="101"/>
    <x v="44"/>
  </r>
  <r>
    <x v="2"/>
    <x v="239"/>
    <x v="21"/>
    <x v="2"/>
    <x v="42"/>
    <x v="44"/>
  </r>
  <r>
    <x v="3"/>
    <x v="263"/>
    <x v="23"/>
    <x v="122"/>
    <x v="24"/>
    <x v="44"/>
  </r>
  <r>
    <x v="4"/>
    <x v="250"/>
    <x v="2"/>
    <x v="2"/>
    <x v="2"/>
    <x v="44"/>
  </r>
  <r>
    <x v="5"/>
    <x v="272"/>
    <x v="11"/>
    <x v="121"/>
    <x v="14"/>
    <x v="44"/>
  </r>
  <r>
    <x v="6"/>
    <x v="240"/>
    <x v="5"/>
    <x v="122"/>
    <x v="41"/>
    <x v="44"/>
  </r>
  <r>
    <x v="7"/>
    <x v="276"/>
    <x v="5"/>
    <x v="98"/>
    <x v="43"/>
    <x v="44"/>
  </r>
  <r>
    <x v="8"/>
    <x v="219"/>
    <x v="5"/>
    <x v="98"/>
    <x v="3"/>
    <x v="44"/>
  </r>
  <r>
    <x v="12"/>
    <x v="277"/>
    <x v="17"/>
    <x v="88"/>
    <x v="16"/>
    <x v="44"/>
  </r>
  <r>
    <x v="13"/>
    <x v="278"/>
    <x v="2"/>
    <x v="83"/>
    <x v="5"/>
    <x v="44"/>
  </r>
  <r>
    <x v="14"/>
    <x v="265"/>
    <x v="5"/>
    <x v="123"/>
    <x v="20"/>
    <x v="44"/>
  </r>
  <r>
    <x v="9"/>
    <x v="279"/>
    <x v="9"/>
    <x v="124"/>
    <x v="17"/>
    <x v="44"/>
  </r>
  <r>
    <x v="25"/>
    <x v="280"/>
    <x v="0"/>
    <x v="2"/>
    <x v="6"/>
    <x v="44"/>
  </r>
  <r>
    <x v="15"/>
    <x v="269"/>
    <x v="11"/>
    <x v="125"/>
    <x v="6"/>
    <x v="44"/>
  </r>
  <r>
    <x v="16"/>
    <x v="275"/>
    <x v="5"/>
    <x v="121"/>
    <x v="6"/>
    <x v="44"/>
  </r>
  <r>
    <x v="19"/>
    <x v="281"/>
    <x v="26"/>
    <x v="123"/>
    <x v="7"/>
    <x v="44"/>
  </r>
  <r>
    <x v="18"/>
    <x v="259"/>
    <x v="2"/>
    <x v="126"/>
    <x v="8"/>
    <x v="44"/>
  </r>
  <r>
    <x v="10"/>
    <x v="268"/>
    <x v="21"/>
    <x v="124"/>
    <x v="8"/>
    <x v="44"/>
  </r>
  <r>
    <x v="11"/>
    <x v="221"/>
    <x v="0"/>
    <x v="124"/>
    <x v="8"/>
    <x v="44"/>
  </r>
  <r>
    <x v="23"/>
    <x v="249"/>
    <x v="0"/>
    <x v="97"/>
    <x v="8"/>
    <x v="44"/>
  </r>
  <r>
    <x v="17"/>
    <x v="266"/>
    <x v="0"/>
    <x v="125"/>
    <x v="9"/>
    <x v="44"/>
  </r>
  <r>
    <x v="20"/>
    <x v="267"/>
    <x v="2"/>
    <x v="127"/>
    <x v="10"/>
    <x v="44"/>
  </r>
  <r>
    <x v="26"/>
    <x v="224"/>
    <x v="0"/>
    <x v="97"/>
    <x v="11"/>
    <x v="44"/>
  </r>
  <r>
    <x v="21"/>
    <x v="260"/>
    <x v="23"/>
    <x v="124"/>
    <x v="11"/>
    <x v="44"/>
  </r>
  <r>
    <x v="0"/>
    <x v="262"/>
    <x v="9"/>
    <x v="128"/>
    <x v="102"/>
    <x v="45"/>
  </r>
  <r>
    <x v="1"/>
    <x v="270"/>
    <x v="5"/>
    <x v="98"/>
    <x v="74"/>
    <x v="45"/>
  </r>
  <r>
    <x v="2"/>
    <x v="276"/>
    <x v="5"/>
    <x v="98"/>
    <x v="76"/>
    <x v="45"/>
  </r>
  <r>
    <x v="3"/>
    <x v="251"/>
    <x v="5"/>
    <x v="128"/>
    <x v="63"/>
    <x v="45"/>
  </r>
  <r>
    <x v="4"/>
    <x v="250"/>
    <x v="2"/>
    <x v="2"/>
    <x v="28"/>
    <x v="45"/>
  </r>
  <r>
    <x v="5"/>
    <x v="239"/>
    <x v="21"/>
    <x v="2"/>
    <x v="12"/>
    <x v="45"/>
  </r>
  <r>
    <x v="6"/>
    <x v="263"/>
    <x v="23"/>
    <x v="129"/>
    <x v="25"/>
    <x v="45"/>
  </r>
  <r>
    <x v="7"/>
    <x v="278"/>
    <x v="2"/>
    <x v="130"/>
    <x v="41"/>
    <x v="45"/>
  </r>
  <r>
    <x v="8"/>
    <x v="279"/>
    <x v="9"/>
    <x v="131"/>
    <x v="15"/>
    <x v="45"/>
  </r>
  <r>
    <x v="12"/>
    <x v="265"/>
    <x v="5"/>
    <x v="129"/>
    <x v="3"/>
    <x v="45"/>
  </r>
  <r>
    <x v="13"/>
    <x v="272"/>
    <x v="11"/>
    <x v="132"/>
    <x v="4"/>
    <x v="45"/>
  </r>
  <r>
    <x v="14"/>
    <x v="275"/>
    <x v="5"/>
    <x v="132"/>
    <x v="16"/>
    <x v="45"/>
  </r>
  <r>
    <x v="9"/>
    <x v="240"/>
    <x v="5"/>
    <x v="130"/>
    <x v="17"/>
    <x v="45"/>
  </r>
  <r>
    <x v="25"/>
    <x v="266"/>
    <x v="0"/>
    <x v="133"/>
    <x v="7"/>
    <x v="45"/>
  </r>
  <r>
    <x v="15"/>
    <x v="282"/>
    <x v="23"/>
    <x v="123"/>
    <x v="7"/>
    <x v="45"/>
  </r>
  <r>
    <x v="16"/>
    <x v="283"/>
    <x v="2"/>
    <x v="131"/>
    <x v="9"/>
    <x v="45"/>
  </r>
  <r>
    <x v="19"/>
    <x v="258"/>
    <x v="26"/>
    <x v="130"/>
    <x v="11"/>
    <x v="45"/>
  </r>
  <r>
    <x v="18"/>
    <x v="284"/>
    <x v="18"/>
    <x v="97"/>
    <x v="11"/>
    <x v="45"/>
  </r>
  <r>
    <x v="0"/>
    <x v="270"/>
    <x v="5"/>
    <x v="98"/>
    <x v="103"/>
    <x v="46"/>
  </r>
  <r>
    <x v="1"/>
    <x v="285"/>
    <x v="19"/>
    <x v="98"/>
    <x v="94"/>
    <x v="46"/>
  </r>
  <r>
    <x v="2"/>
    <x v="262"/>
    <x v="9"/>
    <x v="2"/>
    <x v="82"/>
    <x v="46"/>
  </r>
  <r>
    <x v="3"/>
    <x v="250"/>
    <x v="2"/>
    <x v="128"/>
    <x v="69"/>
    <x v="46"/>
  </r>
  <r>
    <x v="4"/>
    <x v="263"/>
    <x v="23"/>
    <x v="129"/>
    <x v="12"/>
    <x v="46"/>
  </r>
  <r>
    <x v="5"/>
    <x v="239"/>
    <x v="21"/>
    <x v="128"/>
    <x v="51"/>
    <x v="46"/>
  </r>
  <r>
    <x v="6"/>
    <x v="276"/>
    <x v="5"/>
    <x v="129"/>
    <x v="49"/>
    <x v="46"/>
  </r>
  <r>
    <x v="7"/>
    <x v="272"/>
    <x v="11"/>
    <x v="132"/>
    <x v="43"/>
    <x v="46"/>
  </r>
  <r>
    <x v="8"/>
    <x v="278"/>
    <x v="2"/>
    <x v="130"/>
    <x v="3"/>
    <x v="46"/>
  </r>
  <r>
    <x v="12"/>
    <x v="275"/>
    <x v="5"/>
    <x v="2"/>
    <x v="4"/>
    <x v="46"/>
  </r>
  <r>
    <x v="13"/>
    <x v="240"/>
    <x v="5"/>
    <x v="132"/>
    <x v="20"/>
    <x v="46"/>
  </r>
  <r>
    <x v="14"/>
    <x v="279"/>
    <x v="9"/>
    <x v="131"/>
    <x v="17"/>
    <x v="46"/>
  </r>
  <r>
    <x v="9"/>
    <x v="282"/>
    <x v="23"/>
    <x v="123"/>
    <x v="7"/>
    <x v="46"/>
  </r>
  <r>
    <x v="25"/>
    <x v="251"/>
    <x v="5"/>
    <x v="131"/>
    <x v="8"/>
    <x v="46"/>
  </r>
  <r>
    <x v="15"/>
    <x v="286"/>
    <x v="11"/>
    <x v="130"/>
    <x v="10"/>
    <x v="46"/>
  </r>
  <r>
    <x v="16"/>
    <x v="277"/>
    <x v="17"/>
    <x v="133"/>
    <x v="11"/>
    <x v="46"/>
  </r>
  <r>
    <x v="0"/>
    <x v="285"/>
    <x v="19"/>
    <x v="98"/>
    <x v="104"/>
    <x v="47"/>
  </r>
  <r>
    <x v="27"/>
    <x v="262"/>
    <x v="9"/>
    <x v="2"/>
    <x v="94"/>
    <x v="47"/>
  </r>
  <r>
    <x v="1"/>
    <x v="279"/>
    <x v="9"/>
    <x v="98"/>
    <x v="28"/>
    <x v="47"/>
  </r>
  <r>
    <x v="2"/>
    <x v="276"/>
    <x v="5"/>
    <x v="129"/>
    <x v="18"/>
    <x v="47"/>
  </r>
  <r>
    <x v="3"/>
    <x v="250"/>
    <x v="2"/>
    <x v="128"/>
    <x v="18"/>
    <x v="47"/>
  </r>
  <r>
    <x v="4"/>
    <x v="239"/>
    <x v="21"/>
    <x v="128"/>
    <x v="1"/>
    <x v="47"/>
  </r>
  <r>
    <x v="5"/>
    <x v="263"/>
    <x v="23"/>
    <x v="129"/>
    <x v="1"/>
    <x v="47"/>
  </r>
  <r>
    <x v="6"/>
    <x v="275"/>
    <x v="5"/>
    <x v="2"/>
    <x v="2"/>
    <x v="47"/>
  </r>
  <r>
    <x v="7"/>
    <x v="287"/>
    <x v="0"/>
    <x v="132"/>
    <x v="45"/>
    <x v="47"/>
  </r>
  <r>
    <x v="8"/>
    <x v="278"/>
    <x v="2"/>
    <x v="134"/>
    <x v="41"/>
    <x v="47"/>
  </r>
  <r>
    <x v="12"/>
    <x v="251"/>
    <x v="5"/>
    <x v="135"/>
    <x v="15"/>
    <x v="47"/>
  </r>
  <r>
    <x v="13"/>
    <x v="288"/>
    <x v="9"/>
    <x v="132"/>
    <x v="3"/>
    <x v="47"/>
  </r>
  <r>
    <x v="14"/>
    <x v="270"/>
    <x v="5"/>
    <x v="136"/>
    <x v="17"/>
    <x v="47"/>
  </r>
  <r>
    <x v="9"/>
    <x v="272"/>
    <x v="11"/>
    <x v="137"/>
    <x v="6"/>
    <x v="47"/>
  </r>
  <r>
    <x v="25"/>
    <x v="289"/>
    <x v="21"/>
    <x v="128"/>
    <x v="8"/>
    <x v="47"/>
  </r>
  <r>
    <x v="15"/>
    <x v="290"/>
    <x v="0"/>
    <x v="134"/>
    <x v="9"/>
    <x v="47"/>
  </r>
  <r>
    <x v="16"/>
    <x v="282"/>
    <x v="23"/>
    <x v="53"/>
    <x v="10"/>
    <x v="47"/>
  </r>
  <r>
    <x v="19"/>
    <x v="286"/>
    <x v="11"/>
    <x v="136"/>
    <x v="10"/>
    <x v="47"/>
  </r>
  <r>
    <x v="18"/>
    <x v="291"/>
    <x v="26"/>
    <x v="134"/>
    <x v="10"/>
    <x v="47"/>
  </r>
  <r>
    <x v="10"/>
    <x v="280"/>
    <x v="0"/>
    <x v="135"/>
    <x v="11"/>
    <x v="47"/>
  </r>
  <r>
    <x v="0"/>
    <x v="263"/>
    <x v="23"/>
    <x v="129"/>
    <x v="105"/>
    <x v="48"/>
  </r>
  <r>
    <x v="1"/>
    <x v="262"/>
    <x v="9"/>
    <x v="2"/>
    <x v="106"/>
    <x v="48"/>
  </r>
  <r>
    <x v="2"/>
    <x v="276"/>
    <x v="5"/>
    <x v="129"/>
    <x v="98"/>
    <x v="48"/>
  </r>
  <r>
    <x v="3"/>
    <x v="275"/>
    <x v="5"/>
    <x v="2"/>
    <x v="69"/>
    <x v="48"/>
  </r>
  <r>
    <x v="4"/>
    <x v="285"/>
    <x v="19"/>
    <x v="138"/>
    <x v="51"/>
    <x v="48"/>
  </r>
  <r>
    <x v="5"/>
    <x v="270"/>
    <x v="5"/>
    <x v="139"/>
    <x v="45"/>
    <x v="48"/>
  </r>
  <r>
    <x v="6"/>
    <x v="279"/>
    <x v="9"/>
    <x v="138"/>
    <x v="25"/>
    <x v="48"/>
  </r>
  <r>
    <x v="7"/>
    <x v="289"/>
    <x v="21"/>
    <x v="140"/>
    <x v="25"/>
    <x v="48"/>
  </r>
  <r>
    <x v="8"/>
    <x v="287"/>
    <x v="0"/>
    <x v="140"/>
    <x v="41"/>
    <x v="48"/>
  </r>
  <r>
    <x v="12"/>
    <x v="288"/>
    <x v="9"/>
    <x v="139"/>
    <x v="43"/>
    <x v="48"/>
  </r>
  <r>
    <x v="13"/>
    <x v="250"/>
    <x v="2"/>
    <x v="135"/>
    <x v="5"/>
    <x v="48"/>
  </r>
  <r>
    <x v="14"/>
    <x v="272"/>
    <x v="11"/>
    <x v="137"/>
    <x v="8"/>
    <x v="48"/>
  </r>
  <r>
    <x v="9"/>
    <x v="282"/>
    <x v="23"/>
    <x v="141"/>
    <x v="9"/>
    <x v="48"/>
  </r>
  <r>
    <x v="25"/>
    <x v="286"/>
    <x v="11"/>
    <x v="141"/>
    <x v="9"/>
    <x v="48"/>
  </r>
  <r>
    <x v="15"/>
    <x v="251"/>
    <x v="5"/>
    <x v="135"/>
    <x v="11"/>
    <x v="48"/>
  </r>
  <r>
    <x v="16"/>
    <x v="292"/>
    <x v="27"/>
    <x v="137"/>
    <x v="11"/>
    <x v="48"/>
  </r>
  <r>
    <x v="19"/>
    <x v="290"/>
    <x v="0"/>
    <x v="142"/>
    <x v="11"/>
    <x v="48"/>
  </r>
  <r>
    <x v="18"/>
    <x v="293"/>
    <x v="11"/>
    <x v="53"/>
    <x v="54"/>
    <x v="48"/>
  </r>
  <r>
    <x v="10"/>
    <x v="278"/>
    <x v="2"/>
    <x v="142"/>
    <x v="54"/>
    <x v="48"/>
  </r>
  <r>
    <x v="11"/>
    <x v="294"/>
    <x v="26"/>
    <x v="53"/>
    <x v="54"/>
    <x v="48"/>
  </r>
  <r>
    <x v="23"/>
    <x v="291"/>
    <x v="26"/>
    <x v="97"/>
    <x v="54"/>
    <x v="48"/>
  </r>
  <r>
    <x v="17"/>
    <x v="295"/>
    <x v="1"/>
    <x v="97"/>
    <x v="54"/>
    <x v="48"/>
  </r>
  <r>
    <x v="20"/>
    <x v="277"/>
    <x v="17"/>
    <x v="137"/>
    <x v="54"/>
    <x v="48"/>
  </r>
  <r>
    <x v="0"/>
    <x v="263"/>
    <x v="23"/>
    <x v="129"/>
    <x v="92"/>
    <x v="49"/>
  </r>
  <r>
    <x v="1"/>
    <x v="275"/>
    <x v="5"/>
    <x v="2"/>
    <x v="107"/>
    <x v="49"/>
  </r>
  <r>
    <x v="2"/>
    <x v="279"/>
    <x v="9"/>
    <x v="139"/>
    <x v="52"/>
    <x v="49"/>
  </r>
  <r>
    <x v="3"/>
    <x v="276"/>
    <x v="5"/>
    <x v="129"/>
    <x v="60"/>
    <x v="49"/>
  </r>
  <r>
    <x v="4"/>
    <x v="262"/>
    <x v="9"/>
    <x v="2"/>
    <x v="79"/>
    <x v="49"/>
  </r>
  <r>
    <x v="5"/>
    <x v="288"/>
    <x v="9"/>
    <x v="143"/>
    <x v="71"/>
    <x v="49"/>
  </r>
  <r>
    <x v="6"/>
    <x v="272"/>
    <x v="11"/>
    <x v="137"/>
    <x v="51"/>
    <x v="49"/>
  </r>
  <r>
    <x v="7"/>
    <x v="251"/>
    <x v="5"/>
    <x v="137"/>
    <x v="15"/>
    <x v="49"/>
  </r>
  <r>
    <x v="8"/>
    <x v="287"/>
    <x v="0"/>
    <x v="140"/>
    <x v="3"/>
    <x v="49"/>
  </r>
  <r>
    <x v="12"/>
    <x v="282"/>
    <x v="23"/>
    <x v="2"/>
    <x v="16"/>
    <x v="49"/>
  </r>
  <r>
    <x v="13"/>
    <x v="290"/>
    <x v="0"/>
    <x v="142"/>
    <x v="17"/>
    <x v="49"/>
  </r>
  <r>
    <x v="14"/>
    <x v="270"/>
    <x v="5"/>
    <x v="139"/>
    <x v="17"/>
    <x v="49"/>
  </r>
  <r>
    <x v="9"/>
    <x v="289"/>
    <x v="21"/>
    <x v="140"/>
    <x v="9"/>
    <x v="49"/>
  </r>
  <r>
    <x v="25"/>
    <x v="286"/>
    <x v="11"/>
    <x v="135"/>
    <x v="9"/>
    <x v="49"/>
  </r>
  <r>
    <x v="15"/>
    <x v="278"/>
    <x v="2"/>
    <x v="142"/>
    <x v="10"/>
    <x v="49"/>
  </r>
  <r>
    <x v="16"/>
    <x v="250"/>
    <x v="2"/>
    <x v="135"/>
    <x v="10"/>
    <x v="49"/>
  </r>
  <r>
    <x v="19"/>
    <x v="296"/>
    <x v="10"/>
    <x v="141"/>
    <x v="11"/>
    <x v="49"/>
  </r>
  <r>
    <x v="18"/>
    <x v="297"/>
    <x v="10"/>
    <x v="97"/>
    <x v="11"/>
    <x v="49"/>
  </r>
  <r>
    <x v="0"/>
    <x v="262"/>
    <x v="9"/>
    <x v="2"/>
    <x v="97"/>
    <x v="50"/>
  </r>
  <r>
    <x v="1"/>
    <x v="263"/>
    <x v="23"/>
    <x v="129"/>
    <x v="108"/>
    <x v="50"/>
  </r>
  <r>
    <x v="2"/>
    <x v="276"/>
    <x v="5"/>
    <x v="129"/>
    <x v="87"/>
    <x v="50"/>
  </r>
  <r>
    <x v="3"/>
    <x v="272"/>
    <x v="11"/>
    <x v="2"/>
    <x v="64"/>
    <x v="50"/>
  </r>
  <r>
    <x v="4"/>
    <x v="288"/>
    <x v="9"/>
    <x v="144"/>
    <x v="2"/>
    <x v="50"/>
  </r>
  <r>
    <x v="5"/>
    <x v="287"/>
    <x v="0"/>
    <x v="140"/>
    <x v="49"/>
    <x v="50"/>
  </r>
  <r>
    <x v="6"/>
    <x v="285"/>
    <x v="19"/>
    <x v="145"/>
    <x v="25"/>
    <x v="50"/>
  </r>
  <r>
    <x v="7"/>
    <x v="298"/>
    <x v="5"/>
    <x v="144"/>
    <x v="31"/>
    <x v="50"/>
  </r>
  <r>
    <x v="8"/>
    <x v="279"/>
    <x v="9"/>
    <x v="139"/>
    <x v="4"/>
    <x v="50"/>
  </r>
  <r>
    <x v="12"/>
    <x v="290"/>
    <x v="0"/>
    <x v="139"/>
    <x v="6"/>
    <x v="50"/>
  </r>
  <r>
    <x v="13"/>
    <x v="282"/>
    <x v="23"/>
    <x v="135"/>
    <x v="6"/>
    <x v="50"/>
  </r>
  <r>
    <x v="14"/>
    <x v="277"/>
    <x v="17"/>
    <x v="146"/>
    <x v="7"/>
    <x v="50"/>
  </r>
  <r>
    <x v="9"/>
    <x v="275"/>
    <x v="5"/>
    <x v="147"/>
    <x v="8"/>
    <x v="50"/>
  </r>
  <r>
    <x v="25"/>
    <x v="299"/>
    <x v="11"/>
    <x v="145"/>
    <x v="9"/>
    <x v="50"/>
  </r>
  <r>
    <x v="15"/>
    <x v="289"/>
    <x v="21"/>
    <x v="140"/>
    <x v="10"/>
    <x v="50"/>
  </r>
  <r>
    <x v="16"/>
    <x v="296"/>
    <x v="10"/>
    <x v="146"/>
    <x v="10"/>
    <x v="50"/>
  </r>
  <r>
    <x v="19"/>
    <x v="286"/>
    <x v="11"/>
    <x v="135"/>
    <x v="54"/>
    <x v="50"/>
  </r>
  <r>
    <x v="18"/>
    <x v="251"/>
    <x v="5"/>
    <x v="147"/>
    <x v="54"/>
    <x v="50"/>
  </r>
  <r>
    <x v="10"/>
    <x v="297"/>
    <x v="10"/>
    <x v="148"/>
    <x v="54"/>
    <x v="50"/>
  </r>
  <r>
    <x v="11"/>
    <x v="300"/>
    <x v="1"/>
    <x v="148"/>
    <x v="54"/>
    <x v="50"/>
  </r>
  <r>
    <x v="23"/>
    <x v="301"/>
    <x v="9"/>
    <x v="142"/>
    <x v="54"/>
    <x v="50"/>
  </r>
  <r>
    <x v="17"/>
    <x v="250"/>
    <x v="2"/>
    <x v="142"/>
    <x v="54"/>
    <x v="50"/>
  </r>
  <r>
    <x v="20"/>
    <x v="302"/>
    <x v="11"/>
    <x v="147"/>
    <x v="54"/>
    <x v="50"/>
  </r>
  <r>
    <x v="0"/>
    <x v="262"/>
    <x v="9"/>
    <x v="2"/>
    <x v="109"/>
    <x v="51"/>
  </r>
  <r>
    <x v="1"/>
    <x v="276"/>
    <x v="5"/>
    <x v="129"/>
    <x v="110"/>
    <x v="51"/>
  </r>
  <r>
    <x v="2"/>
    <x v="272"/>
    <x v="11"/>
    <x v="2"/>
    <x v="98"/>
    <x v="51"/>
  </r>
  <r>
    <x v="3"/>
    <x v="288"/>
    <x v="9"/>
    <x v="144"/>
    <x v="76"/>
    <x v="51"/>
  </r>
  <r>
    <x v="4"/>
    <x v="263"/>
    <x v="23"/>
    <x v="129"/>
    <x v="62"/>
    <x v="51"/>
  </r>
  <r>
    <x v="5"/>
    <x v="303"/>
    <x v="28"/>
    <x v="144"/>
    <x v="12"/>
    <x v="51"/>
  </r>
  <r>
    <x v="6"/>
    <x v="285"/>
    <x v="19"/>
    <x v="145"/>
    <x v="31"/>
    <x v="51"/>
  </r>
  <r>
    <x v="7"/>
    <x v="301"/>
    <x v="9"/>
    <x v="135"/>
    <x v="31"/>
    <x v="51"/>
  </r>
  <r>
    <x v="8"/>
    <x v="290"/>
    <x v="0"/>
    <x v="149"/>
    <x v="31"/>
    <x v="51"/>
  </r>
  <r>
    <x v="12"/>
    <x v="304"/>
    <x v="23"/>
    <x v="135"/>
    <x v="5"/>
    <x v="51"/>
  </r>
  <r>
    <x v="13"/>
    <x v="287"/>
    <x v="0"/>
    <x v="128"/>
    <x v="20"/>
    <x v="51"/>
  </r>
  <r>
    <x v="14"/>
    <x v="275"/>
    <x v="5"/>
    <x v="147"/>
    <x v="6"/>
    <x v="51"/>
  </r>
  <r>
    <x v="9"/>
    <x v="279"/>
    <x v="9"/>
    <x v="150"/>
    <x v="6"/>
    <x v="51"/>
  </r>
  <r>
    <x v="25"/>
    <x v="278"/>
    <x v="2"/>
    <x v="145"/>
    <x v="7"/>
    <x v="51"/>
  </r>
  <r>
    <x v="15"/>
    <x v="250"/>
    <x v="2"/>
    <x v="149"/>
    <x v="7"/>
    <x v="51"/>
  </r>
  <r>
    <x v="16"/>
    <x v="296"/>
    <x v="10"/>
    <x v="147"/>
    <x v="9"/>
    <x v="51"/>
  </r>
  <r>
    <x v="19"/>
    <x v="298"/>
    <x v="5"/>
    <x v="128"/>
    <x v="10"/>
    <x v="51"/>
  </r>
  <r>
    <x v="18"/>
    <x v="277"/>
    <x v="17"/>
    <x v="151"/>
    <x v="11"/>
    <x v="51"/>
  </r>
  <r>
    <x v="0"/>
    <x v="262"/>
    <x v="9"/>
    <x v="2"/>
    <x v="111"/>
    <x v="52"/>
  </r>
  <r>
    <x v="1"/>
    <x v="272"/>
    <x v="11"/>
    <x v="2"/>
    <x v="112"/>
    <x v="52"/>
  </r>
  <r>
    <x v="2"/>
    <x v="303"/>
    <x v="28"/>
    <x v="144"/>
    <x v="81"/>
    <x v="52"/>
  </r>
  <r>
    <x v="3"/>
    <x v="288"/>
    <x v="9"/>
    <x v="144"/>
    <x v="28"/>
    <x v="52"/>
  </r>
  <r>
    <x v="4"/>
    <x v="276"/>
    <x v="5"/>
    <x v="129"/>
    <x v="42"/>
    <x v="52"/>
  </r>
  <r>
    <x v="5"/>
    <x v="304"/>
    <x v="23"/>
    <x v="129"/>
    <x v="2"/>
    <x v="52"/>
  </r>
  <r>
    <x v="6"/>
    <x v="298"/>
    <x v="5"/>
    <x v="72"/>
    <x v="43"/>
    <x v="52"/>
  </r>
  <r>
    <x v="7"/>
    <x v="290"/>
    <x v="0"/>
    <x v="72"/>
    <x v="5"/>
    <x v="52"/>
  </r>
  <r>
    <x v="8"/>
    <x v="275"/>
    <x v="5"/>
    <x v="147"/>
    <x v="20"/>
    <x v="52"/>
  </r>
  <r>
    <x v="12"/>
    <x v="301"/>
    <x v="9"/>
    <x v="135"/>
    <x v="17"/>
    <x v="52"/>
  </r>
  <r>
    <x v="13"/>
    <x v="287"/>
    <x v="0"/>
    <x v="149"/>
    <x v="17"/>
    <x v="52"/>
  </r>
  <r>
    <x v="14"/>
    <x v="285"/>
    <x v="19"/>
    <x v="145"/>
    <x v="8"/>
    <x v="52"/>
  </r>
  <r>
    <x v="9"/>
    <x v="305"/>
    <x v="11"/>
    <x v="135"/>
    <x v="8"/>
    <x v="52"/>
  </r>
  <r>
    <x v="25"/>
    <x v="278"/>
    <x v="2"/>
    <x v="145"/>
    <x v="9"/>
    <x v="52"/>
  </r>
  <r>
    <x v="15"/>
    <x v="306"/>
    <x v="26"/>
    <x v="149"/>
    <x v="10"/>
    <x v="52"/>
  </r>
  <r>
    <x v="16"/>
    <x v="307"/>
    <x v="12"/>
    <x v="152"/>
    <x v="10"/>
    <x v="52"/>
  </r>
  <r>
    <x v="19"/>
    <x v="282"/>
    <x v="23"/>
    <x v="153"/>
    <x v="10"/>
    <x v="52"/>
  </r>
  <r>
    <x v="18"/>
    <x v="279"/>
    <x v="9"/>
    <x v="135"/>
    <x v="10"/>
    <x v="52"/>
  </r>
  <r>
    <x v="10"/>
    <x v="308"/>
    <x v="5"/>
    <x v="153"/>
    <x v="54"/>
    <x v="52"/>
  </r>
  <r>
    <x v="11"/>
    <x v="309"/>
    <x v="29"/>
    <x v="152"/>
    <x v="54"/>
    <x v="52"/>
  </r>
  <r>
    <x v="23"/>
    <x v="296"/>
    <x v="10"/>
    <x v="147"/>
    <x v="54"/>
    <x v="52"/>
  </r>
  <r>
    <x v="17"/>
    <x v="310"/>
    <x v="11"/>
    <x v="154"/>
    <x v="54"/>
    <x v="52"/>
  </r>
  <r>
    <x v="0"/>
    <x v="262"/>
    <x v="9"/>
    <x v="2"/>
    <x v="113"/>
    <x v="53"/>
  </r>
  <r>
    <x v="1"/>
    <x v="304"/>
    <x v="23"/>
    <x v="129"/>
    <x v="101"/>
    <x v="53"/>
  </r>
  <r>
    <x v="2"/>
    <x v="303"/>
    <x v="28"/>
    <x v="144"/>
    <x v="114"/>
    <x v="53"/>
  </r>
  <r>
    <x v="3"/>
    <x v="272"/>
    <x v="11"/>
    <x v="2"/>
    <x v="110"/>
    <x v="53"/>
  </r>
  <r>
    <x v="4"/>
    <x v="288"/>
    <x v="9"/>
    <x v="144"/>
    <x v="115"/>
    <x v="53"/>
  </r>
  <r>
    <x v="5"/>
    <x v="311"/>
    <x v="10"/>
    <x v="72"/>
    <x v="67"/>
    <x v="53"/>
  </r>
  <r>
    <x v="6"/>
    <x v="276"/>
    <x v="5"/>
    <x v="129"/>
    <x v="58"/>
    <x v="53"/>
  </r>
  <r>
    <x v="7"/>
    <x v="290"/>
    <x v="0"/>
    <x v="72"/>
    <x v="50"/>
    <x v="53"/>
  </r>
  <r>
    <x v="8"/>
    <x v="298"/>
    <x v="5"/>
    <x v="145"/>
    <x v="25"/>
    <x v="53"/>
  </r>
  <r>
    <x v="12"/>
    <x v="307"/>
    <x v="12"/>
    <x v="147"/>
    <x v="25"/>
    <x v="53"/>
  </r>
  <r>
    <x v="13"/>
    <x v="279"/>
    <x v="9"/>
    <x v="135"/>
    <x v="3"/>
    <x v="53"/>
  </r>
  <r>
    <x v="14"/>
    <x v="287"/>
    <x v="0"/>
    <x v="107"/>
    <x v="31"/>
    <x v="53"/>
  </r>
  <r>
    <x v="9"/>
    <x v="312"/>
    <x v="11"/>
    <x v="153"/>
    <x v="16"/>
    <x v="53"/>
  </r>
  <r>
    <x v="25"/>
    <x v="301"/>
    <x v="9"/>
    <x v="135"/>
    <x v="6"/>
    <x v="53"/>
  </r>
  <r>
    <x v="15"/>
    <x v="278"/>
    <x v="2"/>
    <x v="153"/>
    <x v="6"/>
    <x v="53"/>
  </r>
  <r>
    <x v="16"/>
    <x v="285"/>
    <x v="19"/>
    <x v="145"/>
    <x v="6"/>
    <x v="53"/>
  </r>
  <r>
    <x v="19"/>
    <x v="297"/>
    <x v="10"/>
    <x v="144"/>
    <x v="8"/>
    <x v="53"/>
  </r>
  <r>
    <x v="18"/>
    <x v="306"/>
    <x v="26"/>
    <x v="145"/>
    <x v="9"/>
    <x v="53"/>
  </r>
  <r>
    <x v="10"/>
    <x v="313"/>
    <x v="22"/>
    <x v="107"/>
    <x v="11"/>
    <x v="53"/>
  </r>
  <r>
    <x v="11"/>
    <x v="314"/>
    <x v="5"/>
    <x v="147"/>
    <x v="11"/>
    <x v="53"/>
  </r>
  <r>
    <x v="23"/>
    <x v="315"/>
    <x v="11"/>
    <x v="147"/>
    <x v="54"/>
    <x v="53"/>
  </r>
  <r>
    <x v="17"/>
    <x v="277"/>
    <x v="17"/>
    <x v="155"/>
    <x v="54"/>
    <x v="53"/>
  </r>
  <r>
    <x v="20"/>
    <x v="316"/>
    <x v="27"/>
    <x v="155"/>
    <x v="54"/>
    <x v="53"/>
  </r>
  <r>
    <x v="26"/>
    <x v="317"/>
    <x v="30"/>
    <x v="107"/>
    <x v="54"/>
    <x v="53"/>
  </r>
  <r>
    <x v="0"/>
    <x v="262"/>
    <x v="9"/>
    <x v="2"/>
    <x v="116"/>
    <x v="54"/>
  </r>
  <r>
    <x v="1"/>
    <x v="272"/>
    <x v="11"/>
    <x v="2"/>
    <x v="117"/>
    <x v="54"/>
  </r>
  <r>
    <x v="2"/>
    <x v="298"/>
    <x v="5"/>
    <x v="145"/>
    <x v="118"/>
    <x v="54"/>
  </r>
  <r>
    <x v="3"/>
    <x v="311"/>
    <x v="10"/>
    <x v="72"/>
    <x v="82"/>
    <x v="54"/>
  </r>
  <r>
    <x v="4"/>
    <x v="303"/>
    <x v="28"/>
    <x v="144"/>
    <x v="115"/>
    <x v="54"/>
  </r>
  <r>
    <x v="5"/>
    <x v="290"/>
    <x v="0"/>
    <x v="153"/>
    <x v="59"/>
    <x v="54"/>
  </r>
  <r>
    <x v="6"/>
    <x v="304"/>
    <x v="23"/>
    <x v="129"/>
    <x v="63"/>
    <x v="54"/>
  </r>
  <r>
    <x v="7"/>
    <x v="306"/>
    <x v="26"/>
    <x v="145"/>
    <x v="48"/>
    <x v="54"/>
  </r>
  <r>
    <x v="8"/>
    <x v="288"/>
    <x v="9"/>
    <x v="144"/>
    <x v="2"/>
    <x v="54"/>
  </r>
  <r>
    <x v="12"/>
    <x v="276"/>
    <x v="5"/>
    <x v="129"/>
    <x v="2"/>
    <x v="54"/>
  </r>
  <r>
    <x v="13"/>
    <x v="287"/>
    <x v="0"/>
    <x v="135"/>
    <x v="19"/>
    <x v="54"/>
  </r>
  <r>
    <x v="14"/>
    <x v="305"/>
    <x v="11"/>
    <x v="135"/>
    <x v="31"/>
    <x v="54"/>
  </r>
  <r>
    <x v="9"/>
    <x v="307"/>
    <x v="12"/>
    <x v="147"/>
    <x v="17"/>
    <x v="54"/>
  </r>
  <r>
    <x v="25"/>
    <x v="278"/>
    <x v="2"/>
    <x v="153"/>
    <x v="6"/>
    <x v="54"/>
  </r>
  <r>
    <x v="15"/>
    <x v="315"/>
    <x v="11"/>
    <x v="144"/>
    <x v="6"/>
    <x v="54"/>
  </r>
  <r>
    <x v="16"/>
    <x v="318"/>
    <x v="21"/>
    <x v="147"/>
    <x v="9"/>
    <x v="54"/>
  </r>
  <r>
    <x v="19"/>
    <x v="312"/>
    <x v="11"/>
    <x v="153"/>
    <x v="9"/>
    <x v="54"/>
  </r>
  <r>
    <x v="18"/>
    <x v="301"/>
    <x v="9"/>
    <x v="107"/>
    <x v="9"/>
    <x v="54"/>
  </r>
  <r>
    <x v="10"/>
    <x v="319"/>
    <x v="9"/>
    <x v="107"/>
    <x v="10"/>
    <x v="54"/>
  </r>
  <r>
    <x v="11"/>
    <x v="317"/>
    <x v="30"/>
    <x v="155"/>
    <x v="11"/>
    <x v="54"/>
  </r>
  <r>
    <x v="23"/>
    <x v="285"/>
    <x v="19"/>
    <x v="72"/>
    <x v="54"/>
    <x v="54"/>
  </r>
  <r>
    <x v="17"/>
    <x v="299"/>
    <x v="11"/>
    <x v="153"/>
    <x v="54"/>
    <x v="54"/>
  </r>
  <r>
    <x v="20"/>
    <x v="297"/>
    <x v="10"/>
    <x v="144"/>
    <x v="54"/>
    <x v="54"/>
  </r>
  <r>
    <x v="26"/>
    <x v="320"/>
    <x v="0"/>
    <x v="107"/>
    <x v="54"/>
    <x v="54"/>
  </r>
  <r>
    <x v="21"/>
    <x v="321"/>
    <x v="0"/>
    <x v="155"/>
    <x v="54"/>
    <x v="54"/>
  </r>
  <r>
    <x v="0"/>
    <x v="311"/>
    <x v="10"/>
    <x v="72"/>
    <x v="119"/>
    <x v="55"/>
  </r>
  <r>
    <x v="1"/>
    <x v="304"/>
    <x v="23"/>
    <x v="129"/>
    <x v="120"/>
    <x v="55"/>
  </r>
  <r>
    <x v="2"/>
    <x v="262"/>
    <x v="9"/>
    <x v="2"/>
    <x v="64"/>
    <x v="55"/>
  </r>
  <r>
    <x v="3"/>
    <x v="303"/>
    <x v="28"/>
    <x v="129"/>
    <x v="93"/>
    <x v="55"/>
  </r>
  <r>
    <x v="4"/>
    <x v="287"/>
    <x v="0"/>
    <x v="72"/>
    <x v="115"/>
    <x v="55"/>
  </r>
  <r>
    <x v="5"/>
    <x v="288"/>
    <x v="9"/>
    <x v="153"/>
    <x v="63"/>
    <x v="55"/>
  </r>
  <r>
    <x v="6"/>
    <x v="290"/>
    <x v="0"/>
    <x v="153"/>
    <x v="47"/>
    <x v="55"/>
  </r>
  <r>
    <x v="7"/>
    <x v="272"/>
    <x v="11"/>
    <x v="2"/>
    <x v="70"/>
    <x v="55"/>
  </r>
  <r>
    <x v="8"/>
    <x v="298"/>
    <x v="5"/>
    <x v="145"/>
    <x v="62"/>
    <x v="55"/>
  </r>
  <r>
    <x v="12"/>
    <x v="307"/>
    <x v="12"/>
    <x v="144"/>
    <x v="18"/>
    <x v="55"/>
  </r>
  <r>
    <x v="13"/>
    <x v="301"/>
    <x v="9"/>
    <x v="144"/>
    <x v="57"/>
    <x v="55"/>
  </r>
  <r>
    <x v="14"/>
    <x v="276"/>
    <x v="5"/>
    <x v="156"/>
    <x v="2"/>
    <x v="55"/>
  </r>
  <r>
    <x v="9"/>
    <x v="305"/>
    <x v="11"/>
    <x v="135"/>
    <x v="4"/>
    <x v="55"/>
  </r>
  <r>
    <x v="25"/>
    <x v="285"/>
    <x v="19"/>
    <x v="135"/>
    <x v="5"/>
    <x v="55"/>
  </r>
  <r>
    <x v="15"/>
    <x v="318"/>
    <x v="21"/>
    <x v="156"/>
    <x v="5"/>
    <x v="55"/>
  </r>
  <r>
    <x v="16"/>
    <x v="322"/>
    <x v="18"/>
    <x v="157"/>
    <x v="17"/>
    <x v="55"/>
  </r>
  <r>
    <x v="19"/>
    <x v="289"/>
    <x v="21"/>
    <x v="129"/>
    <x v="6"/>
    <x v="55"/>
  </r>
  <r>
    <x v="18"/>
    <x v="323"/>
    <x v="31"/>
    <x v="157"/>
    <x v="7"/>
    <x v="55"/>
  </r>
  <r>
    <x v="10"/>
    <x v="324"/>
    <x v="17"/>
    <x v="155"/>
    <x v="8"/>
    <x v="55"/>
  </r>
  <r>
    <x v="11"/>
    <x v="296"/>
    <x v="10"/>
    <x v="129"/>
    <x v="8"/>
    <x v="55"/>
  </r>
  <r>
    <x v="23"/>
    <x v="325"/>
    <x v="21"/>
    <x v="155"/>
    <x v="9"/>
    <x v="55"/>
  </r>
  <r>
    <x v="17"/>
    <x v="315"/>
    <x v="11"/>
    <x v="144"/>
    <x v="10"/>
    <x v="55"/>
  </r>
  <r>
    <x v="20"/>
    <x v="306"/>
    <x v="26"/>
    <x v="145"/>
    <x v="11"/>
    <x v="55"/>
  </r>
  <r>
    <x v="26"/>
    <x v="326"/>
    <x v="0"/>
    <x v="156"/>
    <x v="11"/>
    <x v="55"/>
  </r>
  <r>
    <x v="21"/>
    <x v="327"/>
    <x v="6"/>
    <x v="155"/>
    <x v="54"/>
    <x v="55"/>
  </r>
  <r>
    <x v="0"/>
    <x v="311"/>
    <x v="10"/>
    <x v="72"/>
    <x v="121"/>
    <x v="56"/>
  </r>
  <r>
    <x v="1"/>
    <x v="262"/>
    <x v="9"/>
    <x v="2"/>
    <x v="122"/>
    <x v="56"/>
  </r>
  <r>
    <x v="2"/>
    <x v="305"/>
    <x v="11"/>
    <x v="2"/>
    <x v="123"/>
    <x v="56"/>
  </r>
  <r>
    <x v="3"/>
    <x v="287"/>
    <x v="0"/>
    <x v="72"/>
    <x v="77"/>
    <x v="56"/>
  </r>
  <r>
    <x v="4"/>
    <x v="304"/>
    <x v="23"/>
    <x v="129"/>
    <x v="110"/>
    <x v="56"/>
  </r>
  <r>
    <x v="5"/>
    <x v="298"/>
    <x v="5"/>
    <x v="44"/>
    <x v="98"/>
    <x v="56"/>
  </r>
  <r>
    <x v="6"/>
    <x v="272"/>
    <x v="11"/>
    <x v="44"/>
    <x v="0"/>
    <x v="56"/>
  </r>
  <r>
    <x v="7"/>
    <x v="303"/>
    <x v="28"/>
    <x v="129"/>
    <x v="24"/>
    <x v="56"/>
  </r>
  <r>
    <x v="8"/>
    <x v="301"/>
    <x v="9"/>
    <x v="158"/>
    <x v="36"/>
    <x v="56"/>
  </r>
  <r>
    <x v="12"/>
    <x v="288"/>
    <x v="9"/>
    <x v="153"/>
    <x v="45"/>
    <x v="56"/>
  </r>
  <r>
    <x v="13"/>
    <x v="296"/>
    <x v="10"/>
    <x v="129"/>
    <x v="14"/>
    <x v="56"/>
  </r>
  <r>
    <x v="14"/>
    <x v="290"/>
    <x v="0"/>
    <x v="153"/>
    <x v="15"/>
    <x v="56"/>
  </r>
  <r>
    <x v="9"/>
    <x v="276"/>
    <x v="5"/>
    <x v="159"/>
    <x v="43"/>
    <x v="56"/>
  </r>
  <r>
    <x v="25"/>
    <x v="307"/>
    <x v="12"/>
    <x v="160"/>
    <x v="17"/>
    <x v="56"/>
  </r>
  <r>
    <x v="15"/>
    <x v="285"/>
    <x v="19"/>
    <x v="158"/>
    <x v="17"/>
    <x v="56"/>
  </r>
  <r>
    <x v="16"/>
    <x v="328"/>
    <x v="32"/>
    <x v="158"/>
    <x v="6"/>
    <x v="56"/>
  </r>
  <r>
    <x v="19"/>
    <x v="329"/>
    <x v="9"/>
    <x v="160"/>
    <x v="8"/>
    <x v="56"/>
  </r>
  <r>
    <x v="18"/>
    <x v="318"/>
    <x v="21"/>
    <x v="159"/>
    <x v="10"/>
    <x v="56"/>
  </r>
  <r>
    <x v="10"/>
    <x v="326"/>
    <x v="0"/>
    <x v="161"/>
    <x v="11"/>
    <x v="56"/>
  </r>
  <r>
    <x v="11"/>
    <x v="330"/>
    <x v="3"/>
    <x v="161"/>
    <x v="54"/>
    <x v="56"/>
  </r>
  <r>
    <x v="23"/>
    <x v="322"/>
    <x v="18"/>
    <x v="162"/>
    <x v="54"/>
    <x v="56"/>
  </r>
  <r>
    <x v="17"/>
    <x v="324"/>
    <x v="17"/>
    <x v="162"/>
    <x v="54"/>
    <x v="56"/>
  </r>
  <r>
    <x v="20"/>
    <x v="306"/>
    <x v="26"/>
    <x v="163"/>
    <x v="54"/>
    <x v="56"/>
  </r>
  <r>
    <x v="26"/>
    <x v="327"/>
    <x v="17"/>
    <x v="159"/>
    <x v="54"/>
    <x v="56"/>
  </r>
  <r>
    <x v="21"/>
    <x v="331"/>
    <x v="26"/>
    <x v="163"/>
    <x v="54"/>
    <x v="56"/>
  </r>
  <r>
    <x v="22"/>
    <x v="332"/>
    <x v="26"/>
    <x v="163"/>
    <x v="54"/>
    <x v="56"/>
  </r>
  <r>
    <x v="24"/>
    <x v="333"/>
    <x v="2"/>
    <x v="163"/>
    <x v="54"/>
    <x v="56"/>
  </r>
  <r>
    <x v="0"/>
    <x v="304"/>
    <x v="23"/>
    <x v="2"/>
    <x v="124"/>
    <x v="57"/>
  </r>
  <r>
    <x v="1"/>
    <x v="334"/>
    <x v="5"/>
    <x v="129"/>
    <x v="125"/>
    <x v="57"/>
  </r>
  <r>
    <x v="2"/>
    <x v="311"/>
    <x v="10"/>
    <x v="129"/>
    <x v="125"/>
    <x v="57"/>
  </r>
  <r>
    <x v="3"/>
    <x v="305"/>
    <x v="11"/>
    <x v="2"/>
    <x v="126"/>
    <x v="57"/>
  </r>
  <r>
    <x v="4"/>
    <x v="301"/>
    <x v="9"/>
    <x v="158"/>
    <x v="65"/>
    <x v="57"/>
  </r>
  <r>
    <x v="5"/>
    <x v="328"/>
    <x v="32"/>
    <x v="158"/>
    <x v="55"/>
    <x v="57"/>
  </r>
  <r>
    <x v="6"/>
    <x v="335"/>
    <x v="23"/>
    <x v="72"/>
    <x v="0"/>
    <x v="57"/>
  </r>
  <r>
    <x v="7"/>
    <x v="287"/>
    <x v="0"/>
    <x v="72"/>
    <x v="51"/>
    <x v="57"/>
  </r>
  <r>
    <x v="8"/>
    <x v="329"/>
    <x v="9"/>
    <x v="164"/>
    <x v="45"/>
    <x v="57"/>
  </r>
  <r>
    <x v="12"/>
    <x v="276"/>
    <x v="5"/>
    <x v="165"/>
    <x v="43"/>
    <x v="57"/>
  </r>
  <r>
    <x v="13"/>
    <x v="289"/>
    <x v="21"/>
    <x v="164"/>
    <x v="3"/>
    <x v="57"/>
  </r>
  <r>
    <x v="14"/>
    <x v="307"/>
    <x v="12"/>
    <x v="165"/>
    <x v="16"/>
    <x v="57"/>
  </r>
  <r>
    <x v="9"/>
    <x v="290"/>
    <x v="0"/>
    <x v="153"/>
    <x v="20"/>
    <x v="57"/>
  </r>
  <r>
    <x v="25"/>
    <x v="336"/>
    <x v="9"/>
    <x v="166"/>
    <x v="6"/>
    <x v="57"/>
  </r>
  <r>
    <x v="15"/>
    <x v="298"/>
    <x v="5"/>
    <x v="44"/>
    <x v="6"/>
    <x v="57"/>
  </r>
  <r>
    <x v="16"/>
    <x v="288"/>
    <x v="9"/>
    <x v="153"/>
    <x v="7"/>
    <x v="57"/>
  </r>
  <r>
    <x v="19"/>
    <x v="306"/>
    <x v="26"/>
    <x v="163"/>
    <x v="8"/>
    <x v="57"/>
  </r>
  <r>
    <x v="18"/>
    <x v="326"/>
    <x v="0"/>
    <x v="166"/>
    <x v="9"/>
    <x v="57"/>
  </r>
  <r>
    <x v="10"/>
    <x v="337"/>
    <x v="9"/>
    <x v="167"/>
    <x v="11"/>
    <x v="57"/>
  </r>
  <r>
    <x v="11"/>
    <x v="272"/>
    <x v="11"/>
    <x v="44"/>
    <x v="54"/>
    <x v="57"/>
  </r>
  <r>
    <x v="23"/>
    <x v="330"/>
    <x v="3"/>
    <x v="166"/>
    <x v="54"/>
    <x v="57"/>
  </r>
  <r>
    <x v="17"/>
    <x v="338"/>
    <x v="26"/>
    <x v="164"/>
    <x v="54"/>
    <x v="57"/>
  </r>
  <r>
    <x v="20"/>
    <x v="339"/>
    <x v="5"/>
    <x v="163"/>
    <x v="54"/>
    <x v="57"/>
  </r>
  <r>
    <x v="26"/>
    <x v="332"/>
    <x v="26"/>
    <x v="167"/>
    <x v="54"/>
    <x v="57"/>
  </r>
  <r>
    <x v="21"/>
    <x v="324"/>
    <x v="17"/>
    <x v="167"/>
    <x v="54"/>
    <x v="57"/>
  </r>
  <r>
    <x v="0"/>
    <x v="334"/>
    <x v="5"/>
    <x v="129"/>
    <x v="127"/>
    <x v="58"/>
  </r>
  <r>
    <x v="1"/>
    <x v="305"/>
    <x v="11"/>
    <x v="2"/>
    <x v="103"/>
    <x v="58"/>
  </r>
  <r>
    <x v="2"/>
    <x v="304"/>
    <x v="23"/>
    <x v="2"/>
    <x v="128"/>
    <x v="58"/>
  </r>
  <r>
    <x v="3"/>
    <x v="328"/>
    <x v="32"/>
    <x v="158"/>
    <x v="128"/>
    <x v="58"/>
  </r>
  <r>
    <x v="4"/>
    <x v="311"/>
    <x v="10"/>
    <x v="72"/>
    <x v="65"/>
    <x v="58"/>
  </r>
  <r>
    <x v="5"/>
    <x v="301"/>
    <x v="9"/>
    <x v="158"/>
    <x v="93"/>
    <x v="58"/>
  </r>
  <r>
    <x v="6"/>
    <x v="335"/>
    <x v="23"/>
    <x v="129"/>
    <x v="88"/>
    <x v="58"/>
  </r>
  <r>
    <x v="7"/>
    <x v="336"/>
    <x v="9"/>
    <x v="166"/>
    <x v="71"/>
    <x v="58"/>
  </r>
  <r>
    <x v="8"/>
    <x v="290"/>
    <x v="0"/>
    <x v="153"/>
    <x v="12"/>
    <x v="58"/>
  </r>
  <r>
    <x v="12"/>
    <x v="319"/>
    <x v="9"/>
    <x v="153"/>
    <x v="13"/>
    <x v="58"/>
  </r>
  <r>
    <x v="13"/>
    <x v="307"/>
    <x v="12"/>
    <x v="165"/>
    <x v="51"/>
    <x v="58"/>
  </r>
  <r>
    <x v="14"/>
    <x v="213"/>
    <x v="11"/>
    <x v="72"/>
    <x v="14"/>
    <x v="58"/>
  </r>
  <r>
    <x v="9"/>
    <x v="329"/>
    <x v="9"/>
    <x v="164"/>
    <x v="25"/>
    <x v="58"/>
  </r>
  <r>
    <x v="25"/>
    <x v="272"/>
    <x v="11"/>
    <x v="44"/>
    <x v="4"/>
    <x v="58"/>
  </r>
  <r>
    <x v="15"/>
    <x v="338"/>
    <x v="26"/>
    <x v="164"/>
    <x v="5"/>
    <x v="58"/>
  </r>
  <r>
    <x v="16"/>
    <x v="276"/>
    <x v="5"/>
    <x v="165"/>
    <x v="20"/>
    <x v="58"/>
  </r>
  <r>
    <x v="19"/>
    <x v="340"/>
    <x v="2"/>
    <x v="166"/>
    <x v="8"/>
    <x v="58"/>
  </r>
  <r>
    <x v="18"/>
    <x v="298"/>
    <x v="5"/>
    <x v="44"/>
    <x v="9"/>
    <x v="58"/>
  </r>
  <r>
    <x v="10"/>
    <x v="287"/>
    <x v="0"/>
    <x v="168"/>
    <x v="54"/>
    <x v="58"/>
  </r>
  <r>
    <x v="11"/>
    <x v="337"/>
    <x v="9"/>
    <x v="168"/>
    <x v="54"/>
    <x v="58"/>
  </r>
  <r>
    <x v="23"/>
    <x v="306"/>
    <x v="26"/>
    <x v="163"/>
    <x v="54"/>
    <x v="58"/>
  </r>
  <r>
    <x v="17"/>
    <x v="339"/>
    <x v="5"/>
    <x v="163"/>
    <x v="54"/>
    <x v="58"/>
  </r>
  <r>
    <x v="0"/>
    <x v="298"/>
    <x v="5"/>
    <x v="169"/>
    <x v="129"/>
    <x v="59"/>
  </r>
  <r>
    <x v="1"/>
    <x v="336"/>
    <x v="9"/>
    <x v="170"/>
    <x v="130"/>
    <x v="59"/>
  </r>
  <r>
    <x v="2"/>
    <x v="272"/>
    <x v="11"/>
    <x v="169"/>
    <x v="112"/>
    <x v="59"/>
  </r>
  <r>
    <x v="3"/>
    <x v="307"/>
    <x v="12"/>
    <x v="170"/>
    <x v="131"/>
    <x v="59"/>
  </r>
  <r>
    <x v="4"/>
    <x v="334"/>
    <x v="5"/>
    <x v="129"/>
    <x v="76"/>
    <x v="59"/>
  </r>
  <r>
    <x v="5"/>
    <x v="304"/>
    <x v="23"/>
    <x v="2"/>
    <x v="60"/>
    <x v="59"/>
  </r>
  <r>
    <x v="6"/>
    <x v="329"/>
    <x v="9"/>
    <x v="164"/>
    <x v="22"/>
    <x v="59"/>
  </r>
  <r>
    <x v="7"/>
    <x v="290"/>
    <x v="0"/>
    <x v="153"/>
    <x v="132"/>
    <x v="59"/>
  </r>
  <r>
    <x v="8"/>
    <x v="311"/>
    <x v="10"/>
    <x v="72"/>
    <x v="24"/>
    <x v="59"/>
  </r>
  <r>
    <x v="12"/>
    <x v="319"/>
    <x v="9"/>
    <x v="153"/>
    <x v="2"/>
    <x v="59"/>
  </r>
  <r>
    <x v="13"/>
    <x v="305"/>
    <x v="11"/>
    <x v="2"/>
    <x v="19"/>
    <x v="59"/>
  </r>
  <r>
    <x v="14"/>
    <x v="335"/>
    <x v="23"/>
    <x v="129"/>
    <x v="19"/>
    <x v="59"/>
  </r>
  <r>
    <x v="9"/>
    <x v="301"/>
    <x v="9"/>
    <x v="158"/>
    <x v="14"/>
    <x v="59"/>
  </r>
  <r>
    <x v="25"/>
    <x v="328"/>
    <x v="32"/>
    <x v="158"/>
    <x v="25"/>
    <x v="59"/>
  </r>
  <r>
    <x v="15"/>
    <x v="287"/>
    <x v="0"/>
    <x v="2"/>
    <x v="20"/>
    <x v="59"/>
  </r>
  <r>
    <x v="16"/>
    <x v="341"/>
    <x v="7"/>
    <x v="166"/>
    <x v="6"/>
    <x v="59"/>
  </r>
  <r>
    <x v="19"/>
    <x v="337"/>
    <x v="9"/>
    <x v="171"/>
    <x v="7"/>
    <x v="59"/>
  </r>
  <r>
    <x v="18"/>
    <x v="342"/>
    <x v="26"/>
    <x v="153"/>
    <x v="9"/>
    <x v="59"/>
  </r>
  <r>
    <x v="10"/>
    <x v="340"/>
    <x v="2"/>
    <x v="166"/>
    <x v="10"/>
    <x v="59"/>
  </r>
  <r>
    <x v="11"/>
    <x v="338"/>
    <x v="26"/>
    <x v="164"/>
    <x v="54"/>
    <x v="59"/>
  </r>
  <r>
    <x v="23"/>
    <x v="213"/>
    <x v="11"/>
    <x v="72"/>
    <x v="54"/>
    <x v="59"/>
  </r>
  <r>
    <x v="17"/>
    <x v="326"/>
    <x v="0"/>
    <x v="171"/>
    <x v="54"/>
    <x v="59"/>
  </r>
  <r>
    <x v="20"/>
    <x v="343"/>
    <x v="2"/>
    <x v="72"/>
    <x v="54"/>
    <x v="59"/>
  </r>
  <r>
    <x v="26"/>
    <x v="344"/>
    <x v="10"/>
    <x v="166"/>
    <x v="54"/>
    <x v="59"/>
  </r>
  <r>
    <x v="21"/>
    <x v="345"/>
    <x v="0"/>
    <x v="2"/>
    <x v="54"/>
    <x v="59"/>
  </r>
  <r>
    <x v="0"/>
    <x v="336"/>
    <x v="9"/>
    <x v="170"/>
    <x v="133"/>
    <x v="60"/>
  </r>
  <r>
    <x v="1"/>
    <x v="311"/>
    <x v="10"/>
    <x v="2"/>
    <x v="134"/>
    <x v="60"/>
  </r>
  <r>
    <x v="2"/>
    <x v="307"/>
    <x v="12"/>
    <x v="170"/>
    <x v="135"/>
    <x v="60"/>
  </r>
  <r>
    <x v="3"/>
    <x v="334"/>
    <x v="5"/>
    <x v="129"/>
    <x v="136"/>
    <x v="60"/>
  </r>
  <r>
    <x v="4"/>
    <x v="298"/>
    <x v="5"/>
    <x v="129"/>
    <x v="137"/>
    <x v="60"/>
  </r>
  <r>
    <x v="5"/>
    <x v="305"/>
    <x v="11"/>
    <x v="2"/>
    <x v="111"/>
    <x v="60"/>
  </r>
  <r>
    <x v="6"/>
    <x v="329"/>
    <x v="9"/>
    <x v="172"/>
    <x v="138"/>
    <x v="60"/>
  </r>
  <r>
    <x v="7"/>
    <x v="328"/>
    <x v="32"/>
    <x v="72"/>
    <x v="139"/>
    <x v="60"/>
  </r>
  <r>
    <x v="8"/>
    <x v="262"/>
    <x v="9"/>
    <x v="172"/>
    <x v="77"/>
    <x v="60"/>
  </r>
  <r>
    <x v="12"/>
    <x v="272"/>
    <x v="11"/>
    <x v="160"/>
    <x v="69"/>
    <x v="60"/>
  </r>
  <r>
    <x v="13"/>
    <x v="337"/>
    <x v="9"/>
    <x v="171"/>
    <x v="69"/>
    <x v="60"/>
  </r>
  <r>
    <x v="14"/>
    <x v="342"/>
    <x v="26"/>
    <x v="173"/>
    <x v="56"/>
    <x v="60"/>
  </r>
  <r>
    <x v="9"/>
    <x v="346"/>
    <x v="33"/>
    <x v="72"/>
    <x v="1"/>
    <x v="60"/>
  </r>
  <r>
    <x v="25"/>
    <x v="347"/>
    <x v="9"/>
    <x v="160"/>
    <x v="19"/>
    <x v="60"/>
  </r>
  <r>
    <x v="15"/>
    <x v="326"/>
    <x v="0"/>
    <x v="171"/>
    <x v="51"/>
    <x v="60"/>
  </r>
  <r>
    <x v="16"/>
    <x v="341"/>
    <x v="7"/>
    <x v="166"/>
    <x v="20"/>
    <x v="60"/>
  </r>
  <r>
    <x v="19"/>
    <x v="296"/>
    <x v="10"/>
    <x v="173"/>
    <x v="6"/>
    <x v="60"/>
  </r>
  <r>
    <x v="18"/>
    <x v="301"/>
    <x v="9"/>
    <x v="173"/>
    <x v="6"/>
    <x v="60"/>
  </r>
  <r>
    <x v="10"/>
    <x v="344"/>
    <x v="10"/>
    <x v="166"/>
    <x v="7"/>
    <x v="60"/>
  </r>
  <r>
    <x v="11"/>
    <x v="335"/>
    <x v="23"/>
    <x v="174"/>
    <x v="54"/>
    <x v="60"/>
  </r>
  <r>
    <x v="23"/>
    <x v="290"/>
    <x v="0"/>
    <x v="174"/>
    <x v="54"/>
    <x v="60"/>
  </r>
  <r>
    <x v="17"/>
    <x v="348"/>
    <x v="31"/>
    <x v="175"/>
    <x v="54"/>
    <x v="60"/>
  </r>
  <r>
    <x v="20"/>
    <x v="349"/>
    <x v="11"/>
    <x v="175"/>
    <x v="54"/>
    <x v="60"/>
  </r>
  <r>
    <x v="26"/>
    <x v="350"/>
    <x v="11"/>
    <x v="176"/>
    <x v="54"/>
    <x v="60"/>
  </r>
  <r>
    <x v="21"/>
    <x v="319"/>
    <x v="9"/>
    <x v="176"/>
    <x v="54"/>
    <x v="60"/>
  </r>
  <r>
    <x v="22"/>
    <x v="332"/>
    <x v="26"/>
    <x v="175"/>
    <x v="54"/>
    <x v="60"/>
  </r>
  <r>
    <x v="24"/>
    <x v="318"/>
    <x v="21"/>
    <x v="175"/>
    <x v="54"/>
    <x v="60"/>
  </r>
  <r>
    <x v="0"/>
    <x v="336"/>
    <x v="9"/>
    <x v="177"/>
    <x v="140"/>
    <x v="61"/>
  </r>
  <r>
    <x v="1"/>
    <x v="298"/>
    <x v="5"/>
    <x v="129"/>
    <x v="141"/>
    <x v="61"/>
  </r>
  <r>
    <x v="2"/>
    <x v="307"/>
    <x v="12"/>
    <x v="177"/>
    <x v="142"/>
    <x v="61"/>
  </r>
  <r>
    <x v="3"/>
    <x v="311"/>
    <x v="10"/>
    <x v="2"/>
    <x v="143"/>
    <x v="61"/>
  </r>
  <r>
    <x v="4"/>
    <x v="334"/>
    <x v="5"/>
    <x v="129"/>
    <x v="144"/>
    <x v="61"/>
  </r>
  <r>
    <x v="5"/>
    <x v="305"/>
    <x v="11"/>
    <x v="2"/>
    <x v="145"/>
    <x v="61"/>
  </r>
  <r>
    <x v="6"/>
    <x v="329"/>
    <x v="9"/>
    <x v="172"/>
    <x v="108"/>
    <x v="61"/>
  </r>
  <r>
    <x v="7"/>
    <x v="262"/>
    <x v="9"/>
    <x v="172"/>
    <x v="92"/>
    <x v="61"/>
  </r>
  <r>
    <x v="8"/>
    <x v="337"/>
    <x v="9"/>
    <x v="171"/>
    <x v="28"/>
    <x v="61"/>
  </r>
  <r>
    <x v="12"/>
    <x v="346"/>
    <x v="33"/>
    <x v="72"/>
    <x v="62"/>
    <x v="61"/>
  </r>
  <r>
    <x v="13"/>
    <x v="301"/>
    <x v="9"/>
    <x v="72"/>
    <x v="48"/>
    <x v="61"/>
  </r>
  <r>
    <x v="14"/>
    <x v="342"/>
    <x v="26"/>
    <x v="173"/>
    <x v="0"/>
    <x v="61"/>
  </r>
  <r>
    <x v="9"/>
    <x v="351"/>
    <x v="5"/>
    <x v="171"/>
    <x v="1"/>
    <x v="61"/>
  </r>
  <r>
    <x v="25"/>
    <x v="344"/>
    <x v="10"/>
    <x v="166"/>
    <x v="24"/>
    <x v="61"/>
  </r>
  <r>
    <x v="15"/>
    <x v="341"/>
    <x v="7"/>
    <x v="166"/>
    <x v="15"/>
    <x v="61"/>
  </r>
  <r>
    <x v="16"/>
    <x v="352"/>
    <x v="16"/>
    <x v="173"/>
    <x v="43"/>
    <x v="61"/>
  </r>
  <r>
    <x v="19"/>
    <x v="272"/>
    <x v="11"/>
    <x v="160"/>
    <x v="8"/>
    <x v="61"/>
  </r>
  <r>
    <x v="18"/>
    <x v="349"/>
    <x v="11"/>
    <x v="72"/>
    <x v="10"/>
    <x v="61"/>
  </r>
  <r>
    <x v="10"/>
    <x v="353"/>
    <x v="25"/>
    <x v="160"/>
    <x v="11"/>
    <x v="61"/>
  </r>
  <r>
    <x v="11"/>
    <x v="296"/>
    <x v="10"/>
    <x v="173"/>
    <x v="54"/>
    <x v="61"/>
  </r>
  <r>
    <x v="23"/>
    <x v="290"/>
    <x v="0"/>
    <x v="80"/>
    <x v="54"/>
    <x v="61"/>
  </r>
  <r>
    <x v="17"/>
    <x v="335"/>
    <x v="23"/>
    <x v="80"/>
    <x v="54"/>
    <x v="61"/>
  </r>
  <r>
    <x v="20"/>
    <x v="326"/>
    <x v="0"/>
    <x v="175"/>
    <x v="54"/>
    <x v="61"/>
  </r>
  <r>
    <x v="26"/>
    <x v="354"/>
    <x v="8"/>
    <x v="176"/>
    <x v="54"/>
    <x v="61"/>
  </r>
  <r>
    <x v="21"/>
    <x v="319"/>
    <x v="9"/>
    <x v="176"/>
    <x v="54"/>
    <x v="61"/>
  </r>
  <r>
    <x v="22"/>
    <x v="323"/>
    <x v="31"/>
    <x v="175"/>
    <x v="54"/>
    <x v="61"/>
  </r>
  <r>
    <x v="24"/>
    <x v="355"/>
    <x v="12"/>
    <x v="175"/>
    <x v="54"/>
    <x v="61"/>
  </r>
  <r>
    <x v="28"/>
    <x v="348"/>
    <x v="31"/>
    <x v="80"/>
    <x v="54"/>
    <x v="61"/>
  </r>
  <r>
    <x v="0"/>
    <x v="336"/>
    <x v="9"/>
    <x v="177"/>
    <x v="146"/>
    <x v="62"/>
  </r>
  <r>
    <x v="1"/>
    <x v="311"/>
    <x v="10"/>
    <x v="2"/>
    <x v="147"/>
    <x v="62"/>
  </r>
  <r>
    <x v="2"/>
    <x v="304"/>
    <x v="23"/>
    <x v="80"/>
    <x v="148"/>
    <x v="62"/>
  </r>
  <r>
    <x v="3"/>
    <x v="334"/>
    <x v="5"/>
    <x v="129"/>
    <x v="149"/>
    <x v="62"/>
  </r>
  <r>
    <x v="4"/>
    <x v="298"/>
    <x v="5"/>
    <x v="129"/>
    <x v="150"/>
    <x v="62"/>
  </r>
  <r>
    <x v="5"/>
    <x v="307"/>
    <x v="12"/>
    <x v="177"/>
    <x v="151"/>
    <x v="62"/>
  </r>
  <r>
    <x v="6"/>
    <x v="305"/>
    <x v="11"/>
    <x v="2"/>
    <x v="152"/>
    <x v="62"/>
  </r>
  <r>
    <x v="7"/>
    <x v="343"/>
    <x v="2"/>
    <x v="80"/>
    <x v="95"/>
    <x v="62"/>
  </r>
  <r>
    <x v="8"/>
    <x v="329"/>
    <x v="9"/>
    <x v="172"/>
    <x v="113"/>
    <x v="62"/>
  </r>
  <r>
    <x v="12"/>
    <x v="352"/>
    <x v="16"/>
    <x v="173"/>
    <x v="153"/>
    <x v="62"/>
  </r>
  <r>
    <x v="13"/>
    <x v="347"/>
    <x v="9"/>
    <x v="171"/>
    <x v="61"/>
    <x v="62"/>
  </r>
  <r>
    <x v="14"/>
    <x v="342"/>
    <x v="26"/>
    <x v="173"/>
    <x v="93"/>
    <x v="62"/>
  </r>
  <r>
    <x v="9"/>
    <x v="262"/>
    <x v="9"/>
    <x v="172"/>
    <x v="76"/>
    <x v="62"/>
  </r>
  <r>
    <x v="25"/>
    <x v="351"/>
    <x v="5"/>
    <x v="171"/>
    <x v="59"/>
    <x v="62"/>
  </r>
  <r>
    <x v="15"/>
    <x v="353"/>
    <x v="25"/>
    <x v="98"/>
    <x v="63"/>
    <x v="62"/>
  </r>
  <r>
    <x v="16"/>
    <x v="349"/>
    <x v="11"/>
    <x v="98"/>
    <x v="12"/>
    <x v="62"/>
  </r>
  <r>
    <x v="19"/>
    <x v="356"/>
    <x v="2"/>
    <x v="166"/>
    <x v="41"/>
    <x v="62"/>
  </r>
  <r>
    <x v="18"/>
    <x v="355"/>
    <x v="12"/>
    <x v="166"/>
    <x v="16"/>
    <x v="62"/>
  </r>
  <r>
    <x v="10"/>
    <x v="346"/>
    <x v="33"/>
    <x v="178"/>
    <x v="54"/>
    <x v="62"/>
  </r>
  <r>
    <x v="11"/>
    <x v="319"/>
    <x v="9"/>
    <x v="179"/>
    <x v="54"/>
    <x v="62"/>
  </r>
  <r>
    <x v="23"/>
    <x v="357"/>
    <x v="2"/>
    <x v="179"/>
    <x v="54"/>
    <x v="62"/>
  </r>
  <r>
    <x v="17"/>
    <x v="335"/>
    <x v="23"/>
    <x v="178"/>
    <x v="54"/>
    <x v="62"/>
  </r>
  <r>
    <x v="20"/>
    <x v="354"/>
    <x v="8"/>
    <x v="80"/>
    <x v="54"/>
    <x v="62"/>
  </r>
  <r>
    <x v="26"/>
    <x v="323"/>
    <x v="31"/>
    <x v="175"/>
    <x v="54"/>
    <x v="62"/>
  </r>
  <r>
    <x v="21"/>
    <x v="296"/>
    <x v="10"/>
    <x v="175"/>
    <x v="54"/>
    <x v="62"/>
  </r>
  <r>
    <x v="0"/>
    <x v="336"/>
    <x v="9"/>
    <x v="177"/>
    <x v="154"/>
    <x v="63"/>
  </r>
  <r>
    <x v="1"/>
    <x v="311"/>
    <x v="10"/>
    <x v="2"/>
    <x v="135"/>
    <x v="63"/>
  </r>
  <r>
    <x v="2"/>
    <x v="307"/>
    <x v="12"/>
    <x v="177"/>
    <x v="155"/>
    <x v="63"/>
  </r>
  <r>
    <x v="3"/>
    <x v="334"/>
    <x v="5"/>
    <x v="172"/>
    <x v="156"/>
    <x v="63"/>
  </r>
  <r>
    <x v="4"/>
    <x v="304"/>
    <x v="23"/>
    <x v="80"/>
    <x v="157"/>
    <x v="63"/>
  </r>
  <r>
    <x v="5"/>
    <x v="329"/>
    <x v="9"/>
    <x v="172"/>
    <x v="158"/>
    <x v="63"/>
  </r>
  <r>
    <x v="6"/>
    <x v="343"/>
    <x v="2"/>
    <x v="80"/>
    <x v="159"/>
    <x v="63"/>
  </r>
  <r>
    <x v="7"/>
    <x v="305"/>
    <x v="11"/>
    <x v="2"/>
    <x v="120"/>
    <x v="63"/>
  </r>
  <r>
    <x v="8"/>
    <x v="298"/>
    <x v="5"/>
    <x v="129"/>
    <x v="87"/>
    <x v="63"/>
  </r>
  <r>
    <x v="12"/>
    <x v="347"/>
    <x v="9"/>
    <x v="173"/>
    <x v="58"/>
    <x v="63"/>
  </r>
  <r>
    <x v="13"/>
    <x v="352"/>
    <x v="16"/>
    <x v="129"/>
    <x v="76"/>
    <x v="63"/>
  </r>
  <r>
    <x v="14"/>
    <x v="351"/>
    <x v="5"/>
    <x v="171"/>
    <x v="60"/>
    <x v="63"/>
  </r>
  <r>
    <x v="9"/>
    <x v="337"/>
    <x v="9"/>
    <x v="171"/>
    <x v="53"/>
    <x v="63"/>
  </r>
  <r>
    <x v="25"/>
    <x v="355"/>
    <x v="12"/>
    <x v="166"/>
    <x v="45"/>
    <x v="63"/>
  </r>
  <r>
    <x v="15"/>
    <x v="356"/>
    <x v="2"/>
    <x v="166"/>
    <x v="3"/>
    <x v="63"/>
  </r>
  <r>
    <x v="16"/>
    <x v="358"/>
    <x v="16"/>
    <x v="173"/>
    <x v="6"/>
    <x v="63"/>
  </r>
  <r>
    <x v="19"/>
    <x v="359"/>
    <x v="23"/>
    <x v="98"/>
    <x v="8"/>
    <x v="63"/>
  </r>
  <r>
    <x v="18"/>
    <x v="353"/>
    <x v="25"/>
    <x v="98"/>
    <x v="11"/>
    <x v="63"/>
  </r>
  <r>
    <x v="10"/>
    <x v="360"/>
    <x v="2"/>
    <x v="179"/>
    <x v="54"/>
    <x v="63"/>
  </r>
  <r>
    <x v="11"/>
    <x v="357"/>
    <x v="2"/>
    <x v="178"/>
    <x v="54"/>
    <x v="63"/>
  </r>
  <r>
    <x v="23"/>
    <x v="335"/>
    <x v="23"/>
    <x v="80"/>
    <x v="54"/>
    <x v="63"/>
  </r>
  <r>
    <x v="17"/>
    <x v="361"/>
    <x v="17"/>
    <x v="178"/>
    <x v="54"/>
    <x v="63"/>
  </r>
  <r>
    <x v="20"/>
    <x v="362"/>
    <x v="5"/>
    <x v="179"/>
    <x v="54"/>
    <x v="63"/>
  </r>
  <r>
    <x v="0"/>
    <x v="334"/>
    <x v="5"/>
    <x v="172"/>
    <x v="160"/>
    <x v="64"/>
  </r>
  <r>
    <x v="1"/>
    <x v="329"/>
    <x v="9"/>
    <x v="172"/>
    <x v="161"/>
    <x v="64"/>
  </r>
  <r>
    <x v="2"/>
    <x v="355"/>
    <x v="12"/>
    <x v="177"/>
    <x v="162"/>
    <x v="64"/>
  </r>
  <r>
    <x v="3"/>
    <x v="359"/>
    <x v="23"/>
    <x v="180"/>
    <x v="163"/>
    <x v="64"/>
  </r>
  <r>
    <x v="4"/>
    <x v="336"/>
    <x v="9"/>
    <x v="177"/>
    <x v="164"/>
    <x v="64"/>
  </r>
  <r>
    <x v="5"/>
    <x v="311"/>
    <x v="10"/>
    <x v="2"/>
    <x v="165"/>
    <x v="64"/>
  </r>
  <r>
    <x v="6"/>
    <x v="305"/>
    <x v="11"/>
    <x v="180"/>
    <x v="121"/>
    <x v="64"/>
  </r>
  <r>
    <x v="7"/>
    <x v="298"/>
    <x v="5"/>
    <x v="129"/>
    <x v="166"/>
    <x v="64"/>
  </r>
  <r>
    <x v="8"/>
    <x v="347"/>
    <x v="9"/>
    <x v="171"/>
    <x v="95"/>
    <x v="64"/>
  </r>
  <r>
    <x v="12"/>
    <x v="352"/>
    <x v="16"/>
    <x v="171"/>
    <x v="82"/>
    <x v="64"/>
  </r>
  <r>
    <x v="13"/>
    <x v="363"/>
    <x v="27"/>
    <x v="129"/>
    <x v="67"/>
    <x v="64"/>
  </r>
  <r>
    <x v="14"/>
    <x v="304"/>
    <x v="23"/>
    <x v="2"/>
    <x v="67"/>
    <x v="64"/>
  </r>
  <r>
    <x v="9"/>
    <x v="356"/>
    <x v="2"/>
    <x v="181"/>
    <x v="19"/>
    <x v="64"/>
  </r>
  <r>
    <x v="25"/>
    <x v="343"/>
    <x v="2"/>
    <x v="80"/>
    <x v="20"/>
    <x v="64"/>
  </r>
  <r>
    <x v="15"/>
    <x v="364"/>
    <x v="33"/>
    <x v="181"/>
    <x v="20"/>
    <x v="64"/>
  </r>
  <r>
    <x v="16"/>
    <x v="353"/>
    <x v="25"/>
    <x v="80"/>
    <x v="10"/>
    <x v="64"/>
  </r>
  <r>
    <x v="19"/>
    <x v="360"/>
    <x v="2"/>
    <x v="182"/>
    <x v="10"/>
    <x v="64"/>
  </r>
  <r>
    <x v="18"/>
    <x v="337"/>
    <x v="9"/>
    <x v="173"/>
    <x v="54"/>
    <x v="64"/>
  </r>
  <r>
    <x v="10"/>
    <x v="365"/>
    <x v="13"/>
    <x v="178"/>
    <x v="54"/>
    <x v="64"/>
  </r>
  <r>
    <x v="11"/>
    <x v="358"/>
    <x v="16"/>
    <x v="173"/>
    <x v="54"/>
    <x v="64"/>
  </r>
  <r>
    <x v="23"/>
    <x v="362"/>
    <x v="5"/>
    <x v="182"/>
    <x v="54"/>
    <x v="64"/>
  </r>
  <r>
    <x v="17"/>
    <x v="342"/>
    <x v="26"/>
    <x v="178"/>
    <x v="54"/>
    <x v="64"/>
  </r>
  <r>
    <x v="20"/>
    <x v="366"/>
    <x v="5"/>
    <x v="178"/>
    <x v="54"/>
    <x v="64"/>
  </r>
  <r>
    <x v="0"/>
    <x v="334"/>
    <x v="5"/>
    <x v="172"/>
    <x v="167"/>
    <x v="65"/>
  </r>
  <r>
    <x v="1"/>
    <x v="329"/>
    <x v="9"/>
    <x v="172"/>
    <x v="168"/>
    <x v="65"/>
  </r>
  <r>
    <x v="2"/>
    <x v="336"/>
    <x v="9"/>
    <x v="2"/>
    <x v="147"/>
    <x v="65"/>
  </r>
  <r>
    <x v="3"/>
    <x v="304"/>
    <x v="23"/>
    <x v="2"/>
    <x v="169"/>
    <x v="65"/>
  </r>
  <r>
    <x v="4"/>
    <x v="359"/>
    <x v="23"/>
    <x v="180"/>
    <x v="139"/>
    <x v="65"/>
  </r>
  <r>
    <x v="5"/>
    <x v="305"/>
    <x v="11"/>
    <x v="180"/>
    <x v="122"/>
    <x v="65"/>
  </r>
  <r>
    <x v="6"/>
    <x v="364"/>
    <x v="33"/>
    <x v="177"/>
    <x v="129"/>
    <x v="65"/>
  </r>
  <r>
    <x v="7"/>
    <x v="355"/>
    <x v="12"/>
    <x v="177"/>
    <x v="100"/>
    <x v="65"/>
  </r>
  <r>
    <x v="8"/>
    <x v="352"/>
    <x v="16"/>
    <x v="171"/>
    <x v="94"/>
    <x v="65"/>
  </r>
  <r>
    <x v="12"/>
    <x v="347"/>
    <x v="9"/>
    <x v="171"/>
    <x v="115"/>
    <x v="65"/>
  </r>
  <r>
    <x v="13"/>
    <x v="343"/>
    <x v="2"/>
    <x v="183"/>
    <x v="58"/>
    <x v="65"/>
  </r>
  <r>
    <x v="14"/>
    <x v="367"/>
    <x v="17"/>
    <x v="181"/>
    <x v="76"/>
    <x v="65"/>
  </r>
  <r>
    <x v="9"/>
    <x v="368"/>
    <x v="11"/>
    <x v="173"/>
    <x v="1"/>
    <x v="65"/>
  </r>
  <r>
    <x v="25"/>
    <x v="353"/>
    <x v="25"/>
    <x v="183"/>
    <x v="1"/>
    <x v="65"/>
  </r>
  <r>
    <x v="15"/>
    <x v="369"/>
    <x v="10"/>
    <x v="181"/>
    <x v="49"/>
    <x v="65"/>
  </r>
  <r>
    <x v="16"/>
    <x v="298"/>
    <x v="5"/>
    <x v="93"/>
    <x v="41"/>
    <x v="65"/>
  </r>
  <r>
    <x v="19"/>
    <x v="311"/>
    <x v="10"/>
    <x v="93"/>
    <x v="4"/>
    <x v="65"/>
  </r>
  <r>
    <x v="18"/>
    <x v="365"/>
    <x v="13"/>
    <x v="173"/>
    <x v="5"/>
    <x v="65"/>
  </r>
  <r>
    <x v="10"/>
    <x v="370"/>
    <x v="10"/>
    <x v="182"/>
    <x v="54"/>
    <x v="65"/>
  </r>
  <r>
    <x v="11"/>
    <x v="371"/>
    <x v="3"/>
    <x v="182"/>
    <x v="54"/>
    <x v="65"/>
  </r>
  <r>
    <x v="23"/>
    <x v="366"/>
    <x v="5"/>
    <x v="182"/>
    <x v="54"/>
    <x v="65"/>
  </r>
  <r>
    <x v="0"/>
    <x v="329"/>
    <x v="9"/>
    <x v="172"/>
    <x v="170"/>
    <x v="66"/>
  </r>
  <r>
    <x v="1"/>
    <x v="334"/>
    <x v="5"/>
    <x v="172"/>
    <x v="171"/>
    <x v="66"/>
  </r>
  <r>
    <x v="2"/>
    <x v="355"/>
    <x v="12"/>
    <x v="184"/>
    <x v="133"/>
    <x v="66"/>
  </r>
  <r>
    <x v="3"/>
    <x v="336"/>
    <x v="9"/>
    <x v="2"/>
    <x v="172"/>
    <x v="66"/>
  </r>
  <r>
    <x v="4"/>
    <x v="367"/>
    <x v="17"/>
    <x v="184"/>
    <x v="173"/>
    <x v="66"/>
  </r>
  <r>
    <x v="5"/>
    <x v="304"/>
    <x v="23"/>
    <x v="2"/>
    <x v="163"/>
    <x v="66"/>
  </r>
  <r>
    <x v="6"/>
    <x v="352"/>
    <x v="16"/>
    <x v="171"/>
    <x v="174"/>
    <x v="66"/>
  </r>
  <r>
    <x v="7"/>
    <x v="359"/>
    <x v="23"/>
    <x v="180"/>
    <x v="118"/>
    <x v="66"/>
  </r>
  <r>
    <x v="8"/>
    <x v="347"/>
    <x v="9"/>
    <x v="171"/>
    <x v="77"/>
    <x v="66"/>
  </r>
  <r>
    <x v="12"/>
    <x v="311"/>
    <x v="10"/>
    <x v="93"/>
    <x v="52"/>
    <x v="66"/>
  </r>
  <r>
    <x v="13"/>
    <x v="305"/>
    <x v="11"/>
    <x v="180"/>
    <x v="88"/>
    <x v="66"/>
  </r>
  <r>
    <x v="14"/>
    <x v="369"/>
    <x v="10"/>
    <x v="185"/>
    <x v="59"/>
    <x v="66"/>
  </r>
  <r>
    <x v="9"/>
    <x v="343"/>
    <x v="2"/>
    <x v="186"/>
    <x v="53"/>
    <x v="66"/>
  </r>
  <r>
    <x v="25"/>
    <x v="364"/>
    <x v="33"/>
    <x v="185"/>
    <x v="13"/>
    <x v="66"/>
  </r>
  <r>
    <x v="15"/>
    <x v="298"/>
    <x v="5"/>
    <x v="93"/>
    <x v="51"/>
    <x v="66"/>
  </r>
  <r>
    <x v="16"/>
    <x v="363"/>
    <x v="27"/>
    <x v="72"/>
    <x v="17"/>
    <x v="66"/>
  </r>
  <r>
    <x v="19"/>
    <x v="368"/>
    <x v="11"/>
    <x v="173"/>
    <x v="10"/>
    <x v="66"/>
  </r>
  <r>
    <x v="18"/>
    <x v="372"/>
    <x v="5"/>
    <x v="72"/>
    <x v="11"/>
    <x v="66"/>
  </r>
  <r>
    <x v="10"/>
    <x v="373"/>
    <x v="9"/>
    <x v="187"/>
    <x v="11"/>
    <x v="66"/>
  </r>
  <r>
    <x v="11"/>
    <x v="374"/>
    <x v="8"/>
    <x v="93"/>
    <x v="11"/>
    <x v="66"/>
  </r>
  <r>
    <x v="23"/>
    <x v="358"/>
    <x v="16"/>
    <x v="186"/>
    <x v="54"/>
    <x v="66"/>
  </r>
  <r>
    <x v="17"/>
    <x v="365"/>
    <x v="13"/>
    <x v="173"/>
    <x v="54"/>
    <x v="66"/>
  </r>
  <r>
    <x v="20"/>
    <x v="375"/>
    <x v="2"/>
    <x v="187"/>
    <x v="54"/>
    <x v="66"/>
  </r>
  <r>
    <x v="26"/>
    <x v="376"/>
    <x v="34"/>
    <x v="187"/>
    <x v="54"/>
    <x v="66"/>
  </r>
  <r>
    <x v="0"/>
    <x v="334"/>
    <x v="5"/>
    <x v="172"/>
    <x v="175"/>
    <x v="67"/>
  </r>
  <r>
    <x v="1"/>
    <x v="336"/>
    <x v="9"/>
    <x v="2"/>
    <x v="161"/>
    <x v="67"/>
  </r>
  <r>
    <x v="2"/>
    <x v="359"/>
    <x v="23"/>
    <x v="172"/>
    <x v="176"/>
    <x v="67"/>
  </r>
  <r>
    <x v="3"/>
    <x v="304"/>
    <x v="23"/>
    <x v="2"/>
    <x v="177"/>
    <x v="67"/>
  </r>
  <r>
    <x v="4"/>
    <x v="355"/>
    <x v="12"/>
    <x v="184"/>
    <x v="178"/>
    <x v="67"/>
  </r>
  <r>
    <x v="5"/>
    <x v="377"/>
    <x v="17"/>
    <x v="184"/>
    <x v="179"/>
    <x v="67"/>
  </r>
  <r>
    <x v="6"/>
    <x v="352"/>
    <x v="16"/>
    <x v="171"/>
    <x v="105"/>
    <x v="67"/>
  </r>
  <r>
    <x v="7"/>
    <x v="375"/>
    <x v="2"/>
    <x v="171"/>
    <x v="91"/>
    <x v="67"/>
  </r>
  <r>
    <x v="8"/>
    <x v="369"/>
    <x v="10"/>
    <x v="72"/>
    <x v="52"/>
    <x v="67"/>
  </r>
  <r>
    <x v="12"/>
    <x v="347"/>
    <x v="9"/>
    <x v="72"/>
    <x v="47"/>
    <x v="67"/>
  </r>
  <r>
    <x v="13"/>
    <x v="305"/>
    <x v="11"/>
    <x v="180"/>
    <x v="47"/>
    <x v="67"/>
  </r>
  <r>
    <x v="14"/>
    <x v="378"/>
    <x v="19"/>
    <x v="180"/>
    <x v="35"/>
    <x v="67"/>
  </r>
  <r>
    <x v="9"/>
    <x v="343"/>
    <x v="2"/>
    <x v="186"/>
    <x v="57"/>
    <x v="67"/>
  </r>
  <r>
    <x v="25"/>
    <x v="363"/>
    <x v="27"/>
    <x v="186"/>
    <x v="14"/>
    <x v="67"/>
  </r>
  <r>
    <x v="15"/>
    <x v="311"/>
    <x v="10"/>
    <x v="93"/>
    <x v="25"/>
    <x v="67"/>
  </r>
  <r>
    <x v="16"/>
    <x v="374"/>
    <x v="8"/>
    <x v="93"/>
    <x v="3"/>
    <x v="67"/>
  </r>
  <r>
    <x v="19"/>
    <x v="372"/>
    <x v="5"/>
    <x v="72"/>
    <x v="20"/>
    <x v="67"/>
  </r>
  <r>
    <x v="18"/>
    <x v="373"/>
    <x v="9"/>
    <x v="173"/>
    <x v="7"/>
    <x v="67"/>
  </r>
  <r>
    <x v="10"/>
    <x v="364"/>
    <x v="33"/>
    <x v="188"/>
    <x v="7"/>
    <x v="67"/>
  </r>
  <r>
    <x v="11"/>
    <x v="365"/>
    <x v="13"/>
    <x v="173"/>
    <x v="54"/>
    <x v="67"/>
  </r>
  <r>
    <x v="23"/>
    <x v="379"/>
    <x v="2"/>
    <x v="188"/>
    <x v="54"/>
    <x v="67"/>
  </r>
  <r>
    <x v="17"/>
    <x v="380"/>
    <x v="0"/>
    <x v="173"/>
    <x v="54"/>
    <x v="67"/>
  </r>
  <r>
    <x v="20"/>
    <x v="381"/>
    <x v="14"/>
    <x v="188"/>
    <x v="54"/>
    <x v="67"/>
  </r>
  <r>
    <x v="0"/>
    <x v="334"/>
    <x v="5"/>
    <x v="172"/>
    <x v="180"/>
    <x v="68"/>
  </r>
  <r>
    <x v="1"/>
    <x v="336"/>
    <x v="9"/>
    <x v="2"/>
    <x v="181"/>
    <x v="68"/>
  </r>
  <r>
    <x v="2"/>
    <x v="304"/>
    <x v="23"/>
    <x v="2"/>
    <x v="182"/>
    <x v="68"/>
  </r>
  <r>
    <x v="3"/>
    <x v="377"/>
    <x v="17"/>
    <x v="184"/>
    <x v="183"/>
    <x v="68"/>
  </r>
  <r>
    <x v="4"/>
    <x v="359"/>
    <x v="23"/>
    <x v="172"/>
    <x v="184"/>
    <x v="68"/>
  </r>
  <r>
    <x v="5"/>
    <x v="355"/>
    <x v="12"/>
    <x v="184"/>
    <x v="185"/>
    <x v="68"/>
  </r>
  <r>
    <x v="6"/>
    <x v="347"/>
    <x v="9"/>
    <x v="72"/>
    <x v="74"/>
    <x v="68"/>
  </r>
  <r>
    <x v="7"/>
    <x v="352"/>
    <x v="16"/>
    <x v="171"/>
    <x v="64"/>
    <x v="68"/>
  </r>
  <r>
    <x v="8"/>
    <x v="363"/>
    <x v="27"/>
    <x v="186"/>
    <x v="98"/>
    <x v="68"/>
  </r>
  <r>
    <x v="12"/>
    <x v="369"/>
    <x v="10"/>
    <x v="72"/>
    <x v="88"/>
    <x v="68"/>
  </r>
  <r>
    <x v="13"/>
    <x v="311"/>
    <x v="10"/>
    <x v="189"/>
    <x v="81"/>
    <x v="68"/>
  </r>
  <r>
    <x v="14"/>
    <x v="375"/>
    <x v="2"/>
    <x v="171"/>
    <x v="76"/>
    <x v="68"/>
  </r>
  <r>
    <x v="9"/>
    <x v="382"/>
    <x v="6"/>
    <x v="173"/>
    <x v="55"/>
    <x v="68"/>
  </r>
  <r>
    <x v="25"/>
    <x v="343"/>
    <x v="2"/>
    <x v="186"/>
    <x v="62"/>
    <x v="68"/>
  </r>
  <r>
    <x v="15"/>
    <x v="379"/>
    <x v="2"/>
    <x v="190"/>
    <x v="53"/>
    <x v="68"/>
  </r>
  <r>
    <x v="16"/>
    <x v="374"/>
    <x v="8"/>
    <x v="189"/>
    <x v="31"/>
    <x v="68"/>
  </r>
  <r>
    <x v="19"/>
    <x v="365"/>
    <x v="13"/>
    <x v="173"/>
    <x v="5"/>
    <x v="68"/>
  </r>
  <r>
    <x v="18"/>
    <x v="378"/>
    <x v="19"/>
    <x v="180"/>
    <x v="6"/>
    <x v="68"/>
  </r>
  <r>
    <x v="10"/>
    <x v="381"/>
    <x v="14"/>
    <x v="190"/>
    <x v="8"/>
    <x v="68"/>
  </r>
  <r>
    <x v="11"/>
    <x v="383"/>
    <x v="33"/>
    <x v="180"/>
    <x v="11"/>
    <x v="68"/>
  </r>
  <r>
    <x v="0"/>
    <x v="334"/>
    <x v="5"/>
    <x v="172"/>
    <x v="186"/>
    <x v="69"/>
  </r>
  <r>
    <x v="1"/>
    <x v="359"/>
    <x v="23"/>
    <x v="172"/>
    <x v="187"/>
    <x v="69"/>
  </r>
  <r>
    <x v="2"/>
    <x v="377"/>
    <x v="17"/>
    <x v="191"/>
    <x v="147"/>
    <x v="69"/>
  </r>
  <r>
    <x v="3"/>
    <x v="382"/>
    <x v="6"/>
    <x v="2"/>
    <x v="188"/>
    <x v="69"/>
  </r>
  <r>
    <x v="4"/>
    <x v="336"/>
    <x v="9"/>
    <x v="2"/>
    <x v="136"/>
    <x v="69"/>
  </r>
  <r>
    <x v="5"/>
    <x v="369"/>
    <x v="10"/>
    <x v="189"/>
    <x v="95"/>
    <x v="69"/>
  </r>
  <r>
    <x v="6"/>
    <x v="379"/>
    <x v="2"/>
    <x v="190"/>
    <x v="129"/>
    <x v="69"/>
  </r>
  <r>
    <x v="7"/>
    <x v="384"/>
    <x v="4"/>
    <x v="191"/>
    <x v="100"/>
    <x v="69"/>
  </r>
  <r>
    <x v="8"/>
    <x v="355"/>
    <x v="12"/>
    <x v="72"/>
    <x v="52"/>
    <x v="69"/>
  </r>
  <r>
    <x v="12"/>
    <x v="352"/>
    <x v="16"/>
    <x v="192"/>
    <x v="68"/>
    <x v="69"/>
  </r>
  <r>
    <x v="13"/>
    <x v="385"/>
    <x v="5"/>
    <x v="189"/>
    <x v="76"/>
    <x v="69"/>
  </r>
  <r>
    <x v="14"/>
    <x v="304"/>
    <x v="23"/>
    <x v="193"/>
    <x v="47"/>
    <x v="69"/>
  </r>
  <r>
    <x v="9"/>
    <x v="364"/>
    <x v="33"/>
    <x v="190"/>
    <x v="62"/>
    <x v="69"/>
  </r>
  <r>
    <x v="25"/>
    <x v="347"/>
    <x v="9"/>
    <x v="72"/>
    <x v="62"/>
    <x v="69"/>
  </r>
  <r>
    <x v="15"/>
    <x v="378"/>
    <x v="19"/>
    <x v="192"/>
    <x v="51"/>
    <x v="69"/>
  </r>
  <r>
    <x v="16"/>
    <x v="363"/>
    <x v="27"/>
    <x v="186"/>
    <x v="45"/>
    <x v="69"/>
  </r>
  <r>
    <x v="19"/>
    <x v="380"/>
    <x v="0"/>
    <x v="193"/>
    <x v="43"/>
    <x v="69"/>
  </r>
  <r>
    <x v="18"/>
    <x v="343"/>
    <x v="2"/>
    <x v="186"/>
    <x v="20"/>
    <x v="69"/>
  </r>
  <r>
    <x v="10"/>
    <x v="328"/>
    <x v="32"/>
    <x v="180"/>
    <x v="11"/>
    <x v="69"/>
  </r>
  <r>
    <x v="11"/>
    <x v="386"/>
    <x v="5"/>
    <x v="180"/>
    <x v="54"/>
    <x v="69"/>
  </r>
  <r>
    <x v="0"/>
    <x v="334"/>
    <x v="5"/>
    <x v="172"/>
    <x v="189"/>
    <x v="70"/>
  </r>
  <r>
    <x v="1"/>
    <x v="377"/>
    <x v="17"/>
    <x v="191"/>
    <x v="124"/>
    <x v="70"/>
  </r>
  <r>
    <x v="2"/>
    <x v="359"/>
    <x v="23"/>
    <x v="172"/>
    <x v="190"/>
    <x v="70"/>
  </r>
  <r>
    <x v="3"/>
    <x v="384"/>
    <x v="4"/>
    <x v="191"/>
    <x v="60"/>
    <x v="70"/>
  </r>
  <r>
    <x v="4"/>
    <x v="382"/>
    <x v="6"/>
    <x v="2"/>
    <x v="63"/>
    <x v="70"/>
  </r>
  <r>
    <x v="5"/>
    <x v="385"/>
    <x v="5"/>
    <x v="189"/>
    <x v="63"/>
    <x v="70"/>
  </r>
  <r>
    <x v="6"/>
    <x v="378"/>
    <x v="19"/>
    <x v="192"/>
    <x v="28"/>
    <x v="70"/>
  </r>
  <r>
    <x v="7"/>
    <x v="355"/>
    <x v="12"/>
    <x v="72"/>
    <x v="50"/>
    <x v="70"/>
  </r>
  <r>
    <x v="8"/>
    <x v="352"/>
    <x v="16"/>
    <x v="192"/>
    <x v="50"/>
    <x v="70"/>
  </r>
  <r>
    <x v="12"/>
    <x v="375"/>
    <x v="2"/>
    <x v="72"/>
    <x v="24"/>
    <x v="70"/>
  </r>
  <r>
    <x v="13"/>
    <x v="369"/>
    <x v="10"/>
    <x v="189"/>
    <x v="36"/>
    <x v="70"/>
  </r>
  <r>
    <x v="14"/>
    <x v="379"/>
    <x v="2"/>
    <x v="194"/>
    <x v="49"/>
    <x v="70"/>
  </r>
  <r>
    <x v="9"/>
    <x v="336"/>
    <x v="9"/>
    <x v="2"/>
    <x v="41"/>
    <x v="70"/>
  </r>
  <r>
    <x v="25"/>
    <x v="347"/>
    <x v="9"/>
    <x v="192"/>
    <x v="6"/>
    <x v="70"/>
  </r>
  <r>
    <x v="15"/>
    <x v="380"/>
    <x v="0"/>
    <x v="193"/>
    <x v="10"/>
    <x v="70"/>
  </r>
  <r>
    <x v="16"/>
    <x v="364"/>
    <x v="33"/>
    <x v="194"/>
    <x v="10"/>
    <x v="70"/>
  </r>
  <r>
    <x v="19"/>
    <x v="363"/>
    <x v="27"/>
    <x v="186"/>
    <x v="11"/>
    <x v="70"/>
  </r>
  <r>
    <x v="18"/>
    <x v="304"/>
    <x v="23"/>
    <x v="193"/>
    <x v="54"/>
    <x v="70"/>
  </r>
  <r>
    <x v="10"/>
    <x v="387"/>
    <x v="19"/>
    <x v="180"/>
    <x v="54"/>
    <x v="70"/>
  </r>
  <r>
    <x v="11"/>
    <x v="386"/>
    <x v="5"/>
    <x v="180"/>
    <x v="54"/>
    <x v="70"/>
  </r>
  <r>
    <x v="23"/>
    <x v="343"/>
    <x v="2"/>
    <x v="186"/>
    <x v="54"/>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5" firstHeaderRow="1" firstDataRow="1" firstDataCol="1"/>
  <pivotFields count="4">
    <pivotField axis="axisRow" showAll="0">
      <items count="18">
        <item x="0"/>
        <item x="1"/>
        <item x="2"/>
        <item x="3"/>
        <item x="4"/>
        <item x="5"/>
        <item x="6"/>
        <item x="7"/>
        <item x="8"/>
        <item x="9"/>
        <item x="10"/>
        <item x="11"/>
        <item x="12"/>
        <item x="13"/>
        <item x="14"/>
        <item x="15"/>
        <item x="16"/>
        <item t="default"/>
      </items>
    </pivotField>
    <pivotField axis="axisRow" showAll="0">
      <items count="170">
        <item x="67"/>
        <item x="49"/>
        <item x="167"/>
        <item x="168"/>
        <item x="115"/>
        <item x="124"/>
        <item x="57"/>
        <item x="127"/>
        <item x="45"/>
        <item x="64"/>
        <item x="120"/>
        <item x="110"/>
        <item x="48"/>
        <item x="119"/>
        <item x="61"/>
        <item x="63"/>
        <item x="114"/>
        <item x="102"/>
        <item x="41"/>
        <item x="51"/>
        <item x="14"/>
        <item x="11"/>
        <item x="26"/>
        <item x="76"/>
        <item x="16"/>
        <item x="85"/>
        <item x="142"/>
        <item x="3"/>
        <item x="9"/>
        <item x="13"/>
        <item x="151"/>
        <item x="24"/>
        <item x="7"/>
        <item x="2"/>
        <item x="6"/>
        <item x="90"/>
        <item x="75"/>
        <item x="84"/>
        <item x="17"/>
        <item x="21"/>
        <item x="39"/>
        <item x="1"/>
        <item x="42"/>
        <item x="100"/>
        <item x="107"/>
        <item x="88"/>
        <item x="141"/>
        <item x="144"/>
        <item x="164"/>
        <item x="35"/>
        <item x="159"/>
        <item x="33"/>
        <item x="37"/>
        <item x="15"/>
        <item x="148"/>
        <item x="31"/>
        <item x="121"/>
        <item x="81"/>
        <item x="96"/>
        <item x="122"/>
        <item x="113"/>
        <item x="105"/>
        <item x="130"/>
        <item x="91"/>
        <item x="101"/>
        <item x="95"/>
        <item x="86"/>
        <item x="79"/>
        <item x="47"/>
        <item x="40"/>
        <item x="66"/>
        <item x="104"/>
        <item x="58"/>
        <item x="10"/>
        <item x="34"/>
        <item x="78"/>
        <item x="12"/>
        <item x="5"/>
        <item x="147"/>
        <item x="20"/>
        <item x="62"/>
        <item x="74"/>
        <item x="80"/>
        <item x="156"/>
        <item x="53"/>
        <item x="27"/>
        <item x="89"/>
        <item x="69"/>
        <item x="152"/>
        <item x="155"/>
        <item x="4"/>
        <item x="25"/>
        <item x="23"/>
        <item x="22"/>
        <item x="18"/>
        <item x="68"/>
        <item x="103"/>
        <item x="97"/>
        <item x="162"/>
        <item x="19"/>
        <item x="56"/>
        <item x="145"/>
        <item x="135"/>
        <item x="125"/>
        <item x="128"/>
        <item x="83"/>
        <item x="72"/>
        <item x="92"/>
        <item x="160"/>
        <item x="77"/>
        <item x="59"/>
        <item x="52"/>
        <item x="36"/>
        <item x="38"/>
        <item x="8"/>
        <item x="123"/>
        <item x="108"/>
        <item x="116"/>
        <item x="166"/>
        <item x="129"/>
        <item x="132"/>
        <item x="143"/>
        <item x="165"/>
        <item x="150"/>
        <item x="157"/>
        <item x="138"/>
        <item x="46"/>
        <item x="71"/>
        <item x="94"/>
        <item x="131"/>
        <item x="146"/>
        <item x="106"/>
        <item x="99"/>
        <item x="109"/>
        <item x="163"/>
        <item x="30"/>
        <item x="140"/>
        <item x="111"/>
        <item x="134"/>
        <item x="139"/>
        <item x="154"/>
        <item x="136"/>
        <item x="28"/>
        <item x="32"/>
        <item x="50"/>
        <item x="54"/>
        <item x="161"/>
        <item x="158"/>
        <item x="126"/>
        <item x="29"/>
        <item x="82"/>
        <item x="87"/>
        <item x="60"/>
        <item x="98"/>
        <item x="0"/>
        <item x="93"/>
        <item x="149"/>
        <item x="118"/>
        <item x="133"/>
        <item x="44"/>
        <item x="55"/>
        <item x="70"/>
        <item x="112"/>
        <item x="153"/>
        <item x="73"/>
        <item x="117"/>
        <item x="137"/>
        <item x="43"/>
        <item x="65"/>
        <item t="default"/>
      </items>
    </pivotField>
    <pivotField dataField="1" showAll="0">
      <items count="183">
        <item x="115"/>
        <item x="18"/>
        <item x="29"/>
        <item x="5"/>
        <item x="22"/>
        <item x="7"/>
        <item x="4"/>
        <item x="13"/>
        <item x="10"/>
        <item x="48"/>
        <item x="37"/>
        <item x="28"/>
        <item x="52"/>
        <item x="30"/>
        <item x="12"/>
        <item x="51"/>
        <item x="26"/>
        <item x="34"/>
        <item x="3"/>
        <item x="17"/>
        <item x="33"/>
        <item x="47"/>
        <item x="11"/>
        <item x="44"/>
        <item x="66"/>
        <item x="21"/>
        <item x="9"/>
        <item x="27"/>
        <item x="20"/>
        <item x="16"/>
        <item x="25"/>
        <item x="2"/>
        <item x="6"/>
        <item x="46"/>
        <item x="8"/>
        <item x="43"/>
        <item x="15"/>
        <item x="24"/>
        <item x="40"/>
        <item x="69"/>
        <item x="1"/>
        <item x="140"/>
        <item x="14"/>
        <item x="32"/>
        <item x="23"/>
        <item x="39"/>
        <item x="0"/>
        <item x="36"/>
        <item x="50"/>
        <item x="42"/>
        <item x="58"/>
        <item x="19"/>
        <item x="64"/>
        <item x="129"/>
        <item x="75"/>
        <item x="55"/>
        <item x="41"/>
        <item x="63"/>
        <item x="49"/>
        <item x="35"/>
        <item x="31"/>
        <item x="81"/>
        <item x="56"/>
        <item x="38"/>
        <item x="101"/>
        <item x="98"/>
        <item x="71"/>
        <item x="97"/>
        <item x="61"/>
        <item x="57"/>
        <item x="45"/>
        <item x="60"/>
        <item x="68"/>
        <item x="80"/>
        <item x="83"/>
        <item x="163"/>
        <item x="73"/>
        <item x="109"/>
        <item x="54"/>
        <item x="59"/>
        <item x="92"/>
        <item x="180"/>
        <item x="65"/>
        <item x="114"/>
        <item x="72"/>
        <item x="76"/>
        <item x="90"/>
        <item x="53"/>
        <item x="175"/>
        <item x="62"/>
        <item x="78"/>
        <item x="89"/>
        <item x="121"/>
        <item x="125"/>
        <item x="100"/>
        <item x="94"/>
        <item x="118"/>
        <item x="146"/>
        <item x="85"/>
        <item x="95"/>
        <item x="67"/>
        <item x="93"/>
        <item x="117"/>
        <item x="70"/>
        <item x="84"/>
        <item x="151"/>
        <item x="99"/>
        <item x="105"/>
        <item x="87"/>
        <item x="145"/>
        <item x="104"/>
        <item x="103"/>
        <item x="128"/>
        <item x="162"/>
        <item x="79"/>
        <item x="168"/>
        <item x="86"/>
        <item x="77"/>
        <item x="113"/>
        <item x="74"/>
        <item x="112"/>
        <item x="179"/>
        <item x="127"/>
        <item x="107"/>
        <item x="130"/>
        <item x="157"/>
        <item x="102"/>
        <item x="111"/>
        <item x="135"/>
        <item x="88"/>
        <item x="139"/>
        <item x="91"/>
        <item x="106"/>
        <item x="126"/>
        <item x="167"/>
        <item x="96"/>
        <item x="108"/>
        <item x="156"/>
        <item x="120"/>
        <item x="161"/>
        <item x="119"/>
        <item x="82"/>
        <item x="123"/>
        <item x="124"/>
        <item x="122"/>
        <item x="134"/>
        <item x="155"/>
        <item x="110"/>
        <item x="160"/>
        <item x="116"/>
        <item x="181"/>
        <item x="144"/>
        <item x="150"/>
        <item x="154"/>
        <item x="149"/>
        <item x="148"/>
        <item x="171"/>
        <item x="138"/>
        <item x="143"/>
        <item x="133"/>
        <item x="166"/>
        <item x="142"/>
        <item x="153"/>
        <item x="178"/>
        <item x="174"/>
        <item x="159"/>
        <item x="132"/>
        <item x="141"/>
        <item x="165"/>
        <item x="137"/>
        <item x="131"/>
        <item x="177"/>
        <item x="170"/>
        <item x="173"/>
        <item x="147"/>
        <item x="136"/>
        <item x="172"/>
        <item x="169"/>
        <item x="152"/>
        <item x="158"/>
        <item x="176"/>
        <item x="164"/>
        <item t="default"/>
      </items>
    </pivotField>
    <pivotField axis="axisRow" showAll="0" sortType="descending">
      <items count="64">
        <item h="1" x="62"/>
        <item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h="1" x="13"/>
        <item h="1" x="12"/>
        <item h="1" x="11"/>
        <item h="1" x="10"/>
        <item h="1" x="9"/>
        <item h="1" x="8"/>
        <item h="1" x="7"/>
        <item h="1" x="6"/>
        <item h="1" x="5"/>
        <item h="1" x="4"/>
        <item h="1" x="3"/>
        <item h="1" x="2"/>
        <item h="1" x="1"/>
        <item h="1" x="0"/>
        <item t="default"/>
      </items>
    </pivotField>
  </pivotFields>
  <rowFields count="3">
    <field x="3"/>
    <field x="0"/>
    <field x="1"/>
  </rowFields>
  <rowItems count="22">
    <i>
      <x v="1"/>
    </i>
    <i r="1">
      <x/>
    </i>
    <i r="2">
      <x v="101"/>
    </i>
    <i r="1">
      <x v="1"/>
    </i>
    <i r="2">
      <x v="41"/>
    </i>
    <i r="1">
      <x v="2"/>
    </i>
    <i r="2">
      <x v="122"/>
    </i>
    <i r="1">
      <x v="3"/>
    </i>
    <i r="2">
      <x v="98"/>
    </i>
    <i r="1">
      <x v="4"/>
    </i>
    <i r="2">
      <x v="126"/>
    </i>
    <i r="1">
      <x v="5"/>
    </i>
    <i r="2">
      <x v="134"/>
    </i>
    <i r="1">
      <x v="6"/>
    </i>
    <i r="2">
      <x v="118"/>
    </i>
    <i r="1">
      <x v="7"/>
    </i>
    <i r="2">
      <x v="2"/>
    </i>
    <i r="1">
      <x v="8"/>
    </i>
    <i r="2">
      <x v="50"/>
    </i>
    <i r="1">
      <x v="9"/>
    </i>
    <i r="2">
      <x v="163"/>
    </i>
    <i t="grand">
      <x/>
    </i>
  </rowItems>
  <colItems count="1">
    <i/>
  </colItems>
  <dataFields count="1">
    <dataField name="Points" fld="2"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31" firstHeaderRow="1" firstDataRow="1" firstDataCol="1" rowPageCount="1" colPageCount="1"/>
  <pivotFields count="4">
    <pivotField axis="axisPage" multipleItemSelectionAllowed="1" showAll="0">
      <items count="18">
        <item x="0"/>
        <item h="1" x="1"/>
        <item h="1" x="2"/>
        <item h="1" x="3"/>
        <item h="1" x="4"/>
        <item h="1" x="5"/>
        <item h="1" x="6"/>
        <item h="1" x="7"/>
        <item h="1" x="8"/>
        <item h="1" x="9"/>
        <item h="1" x="10"/>
        <item h="1" x="11"/>
        <item h="1" x="12"/>
        <item h="1" x="13"/>
        <item h="1" x="14"/>
        <item h="1" x="15"/>
        <item h="1" x="16"/>
        <item t="default"/>
      </items>
    </pivotField>
    <pivotField axis="axisRow" showAll="0">
      <items count="170">
        <item x="67"/>
        <item x="49"/>
        <item x="167"/>
        <item x="168"/>
        <item x="115"/>
        <item x="124"/>
        <item x="57"/>
        <item x="127"/>
        <item x="45"/>
        <item x="64"/>
        <item x="120"/>
        <item x="110"/>
        <item x="48"/>
        <item x="119"/>
        <item x="61"/>
        <item x="63"/>
        <item x="114"/>
        <item x="102"/>
        <item x="41"/>
        <item x="51"/>
        <item x="14"/>
        <item x="11"/>
        <item x="26"/>
        <item x="76"/>
        <item x="16"/>
        <item x="85"/>
        <item x="142"/>
        <item x="3"/>
        <item x="9"/>
        <item x="13"/>
        <item x="151"/>
        <item x="24"/>
        <item x="7"/>
        <item x="2"/>
        <item x="6"/>
        <item x="90"/>
        <item x="75"/>
        <item x="84"/>
        <item x="17"/>
        <item x="21"/>
        <item x="39"/>
        <item x="1"/>
        <item x="42"/>
        <item x="100"/>
        <item x="107"/>
        <item x="88"/>
        <item x="141"/>
        <item x="144"/>
        <item x="164"/>
        <item x="35"/>
        <item x="159"/>
        <item x="33"/>
        <item x="37"/>
        <item x="15"/>
        <item x="148"/>
        <item x="31"/>
        <item x="121"/>
        <item x="81"/>
        <item x="96"/>
        <item x="122"/>
        <item x="113"/>
        <item x="105"/>
        <item x="130"/>
        <item x="91"/>
        <item x="101"/>
        <item x="95"/>
        <item x="86"/>
        <item x="79"/>
        <item x="47"/>
        <item x="40"/>
        <item x="66"/>
        <item x="104"/>
        <item x="58"/>
        <item x="10"/>
        <item x="34"/>
        <item x="78"/>
        <item x="12"/>
        <item x="5"/>
        <item x="147"/>
        <item x="20"/>
        <item x="62"/>
        <item x="74"/>
        <item x="80"/>
        <item x="156"/>
        <item x="53"/>
        <item x="27"/>
        <item x="89"/>
        <item x="69"/>
        <item x="152"/>
        <item x="155"/>
        <item x="4"/>
        <item x="25"/>
        <item x="23"/>
        <item x="22"/>
        <item x="18"/>
        <item x="68"/>
        <item x="103"/>
        <item x="97"/>
        <item x="162"/>
        <item x="19"/>
        <item x="56"/>
        <item x="145"/>
        <item x="135"/>
        <item x="125"/>
        <item x="128"/>
        <item x="83"/>
        <item x="72"/>
        <item x="92"/>
        <item x="160"/>
        <item x="77"/>
        <item x="59"/>
        <item x="52"/>
        <item x="36"/>
        <item x="38"/>
        <item x="8"/>
        <item x="123"/>
        <item x="108"/>
        <item x="116"/>
        <item x="166"/>
        <item x="129"/>
        <item x="132"/>
        <item x="143"/>
        <item x="165"/>
        <item x="150"/>
        <item x="157"/>
        <item x="138"/>
        <item x="46"/>
        <item x="71"/>
        <item x="94"/>
        <item x="131"/>
        <item x="146"/>
        <item x="106"/>
        <item x="99"/>
        <item x="109"/>
        <item x="163"/>
        <item x="30"/>
        <item x="140"/>
        <item x="111"/>
        <item x="134"/>
        <item x="139"/>
        <item x="154"/>
        <item x="136"/>
        <item x="28"/>
        <item x="32"/>
        <item x="50"/>
        <item x="54"/>
        <item x="161"/>
        <item x="158"/>
        <item x="126"/>
        <item x="29"/>
        <item x="82"/>
        <item x="87"/>
        <item x="60"/>
        <item x="98"/>
        <item x="0"/>
        <item x="93"/>
        <item x="149"/>
        <item x="118"/>
        <item x="133"/>
        <item x="44"/>
        <item x="55"/>
        <item x="70"/>
        <item x="112"/>
        <item x="153"/>
        <item x="73"/>
        <item x="117"/>
        <item x="137"/>
        <item x="43"/>
        <item x="65"/>
        <item t="default"/>
      </items>
    </pivotField>
    <pivotField dataField="1" showAll="0">
      <items count="183">
        <item x="115"/>
        <item x="18"/>
        <item x="29"/>
        <item x="5"/>
        <item x="22"/>
        <item x="7"/>
        <item x="4"/>
        <item x="13"/>
        <item x="10"/>
        <item x="48"/>
        <item x="37"/>
        <item x="28"/>
        <item x="52"/>
        <item x="30"/>
        <item x="12"/>
        <item x="51"/>
        <item x="26"/>
        <item x="34"/>
        <item x="3"/>
        <item x="17"/>
        <item x="33"/>
        <item x="47"/>
        <item x="11"/>
        <item x="44"/>
        <item x="66"/>
        <item x="21"/>
        <item x="9"/>
        <item x="27"/>
        <item x="20"/>
        <item x="16"/>
        <item x="25"/>
        <item x="2"/>
        <item x="6"/>
        <item x="46"/>
        <item x="8"/>
        <item x="43"/>
        <item x="15"/>
        <item x="24"/>
        <item x="40"/>
        <item x="69"/>
        <item x="1"/>
        <item x="140"/>
        <item x="14"/>
        <item x="32"/>
        <item x="23"/>
        <item x="39"/>
        <item x="0"/>
        <item x="36"/>
        <item x="50"/>
        <item x="42"/>
        <item x="58"/>
        <item x="19"/>
        <item x="64"/>
        <item x="129"/>
        <item x="75"/>
        <item x="55"/>
        <item x="41"/>
        <item x="63"/>
        <item x="49"/>
        <item x="35"/>
        <item x="31"/>
        <item x="81"/>
        <item x="56"/>
        <item x="38"/>
        <item x="101"/>
        <item x="98"/>
        <item x="71"/>
        <item x="97"/>
        <item x="61"/>
        <item x="57"/>
        <item x="45"/>
        <item x="60"/>
        <item x="68"/>
        <item x="80"/>
        <item x="83"/>
        <item x="163"/>
        <item x="73"/>
        <item x="109"/>
        <item x="54"/>
        <item x="59"/>
        <item x="92"/>
        <item x="180"/>
        <item x="65"/>
        <item x="114"/>
        <item x="72"/>
        <item x="76"/>
        <item x="90"/>
        <item x="53"/>
        <item x="175"/>
        <item x="62"/>
        <item x="78"/>
        <item x="89"/>
        <item x="121"/>
        <item x="125"/>
        <item x="100"/>
        <item x="94"/>
        <item x="118"/>
        <item x="146"/>
        <item x="85"/>
        <item x="95"/>
        <item x="67"/>
        <item x="93"/>
        <item x="117"/>
        <item x="70"/>
        <item x="84"/>
        <item x="151"/>
        <item x="99"/>
        <item x="105"/>
        <item x="87"/>
        <item x="145"/>
        <item x="104"/>
        <item x="103"/>
        <item x="128"/>
        <item x="162"/>
        <item x="79"/>
        <item x="168"/>
        <item x="86"/>
        <item x="77"/>
        <item x="113"/>
        <item x="74"/>
        <item x="112"/>
        <item x="179"/>
        <item x="127"/>
        <item x="107"/>
        <item x="130"/>
        <item x="157"/>
        <item x="102"/>
        <item x="111"/>
        <item x="135"/>
        <item x="88"/>
        <item x="139"/>
        <item x="91"/>
        <item x="106"/>
        <item x="126"/>
        <item x="167"/>
        <item x="96"/>
        <item x="108"/>
        <item x="156"/>
        <item x="120"/>
        <item x="161"/>
        <item x="119"/>
        <item x="82"/>
        <item x="123"/>
        <item x="124"/>
        <item x="122"/>
        <item x="134"/>
        <item x="155"/>
        <item x="110"/>
        <item x="160"/>
        <item x="116"/>
        <item x="181"/>
        <item x="144"/>
        <item x="150"/>
        <item x="154"/>
        <item x="149"/>
        <item x="148"/>
        <item x="171"/>
        <item x="138"/>
        <item x="143"/>
        <item x="133"/>
        <item x="166"/>
        <item x="142"/>
        <item x="153"/>
        <item x="178"/>
        <item x="174"/>
        <item x="159"/>
        <item x="132"/>
        <item x="141"/>
        <item x="165"/>
        <item x="137"/>
        <item x="131"/>
        <item x="177"/>
        <item x="170"/>
        <item x="173"/>
        <item x="147"/>
        <item x="136"/>
        <item x="172"/>
        <item x="169"/>
        <item x="152"/>
        <item x="158"/>
        <item x="176"/>
        <item x="164"/>
        <item t="default"/>
      </items>
    </pivotField>
    <pivotField axis="axisRow" multipleItemSelectionAllowed="1"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count="2">
    <field x="3"/>
    <field x="1"/>
  </rowFields>
  <rowItems count="127">
    <i>
      <x/>
    </i>
    <i r="1">
      <x v="154"/>
    </i>
    <i>
      <x v="1"/>
    </i>
    <i r="1">
      <x v="33"/>
    </i>
    <i>
      <x v="2"/>
    </i>
    <i r="1">
      <x v="33"/>
    </i>
    <i>
      <x v="3"/>
    </i>
    <i r="1">
      <x v="41"/>
    </i>
    <i>
      <x v="4"/>
    </i>
    <i r="1">
      <x v="27"/>
    </i>
    <i>
      <x v="5"/>
    </i>
    <i r="1">
      <x v="77"/>
    </i>
    <i>
      <x v="6"/>
    </i>
    <i r="1">
      <x v="41"/>
    </i>
    <i>
      <x v="7"/>
    </i>
    <i r="1">
      <x v="77"/>
    </i>
    <i>
      <x v="8"/>
    </i>
    <i r="1">
      <x v="24"/>
    </i>
    <i>
      <x v="9"/>
    </i>
    <i r="1">
      <x v="24"/>
    </i>
    <i>
      <x v="10"/>
    </i>
    <i r="1">
      <x v="79"/>
    </i>
    <i>
      <x v="11"/>
    </i>
    <i r="1">
      <x v="92"/>
    </i>
    <i>
      <x v="12"/>
    </i>
    <i r="1">
      <x v="79"/>
    </i>
    <i>
      <x v="13"/>
    </i>
    <i r="1">
      <x v="149"/>
    </i>
    <i>
      <x v="14"/>
    </i>
    <i r="1">
      <x v="79"/>
    </i>
    <i>
      <x v="15"/>
    </i>
    <i r="1">
      <x v="79"/>
    </i>
    <i>
      <x v="16"/>
    </i>
    <i r="1">
      <x v="94"/>
    </i>
    <i>
      <x v="17"/>
    </i>
    <i r="1">
      <x v="41"/>
    </i>
    <i>
      <x v="18"/>
    </i>
    <i r="1">
      <x v="41"/>
    </i>
    <i>
      <x v="19"/>
    </i>
    <i r="1">
      <x v="41"/>
    </i>
    <i>
      <x v="20"/>
    </i>
    <i r="1">
      <x v="79"/>
    </i>
    <i>
      <x v="21"/>
    </i>
    <i r="1">
      <x v="41"/>
    </i>
    <i>
      <x v="22"/>
    </i>
    <i r="1">
      <x v="159"/>
    </i>
    <i>
      <x v="23"/>
    </i>
    <i r="1">
      <x v="159"/>
    </i>
    <i>
      <x v="24"/>
    </i>
    <i r="1">
      <x v="41"/>
    </i>
    <i>
      <x v="25"/>
    </i>
    <i r="1">
      <x v="41"/>
    </i>
    <i>
      <x v="26"/>
    </i>
    <i r="1">
      <x v="100"/>
    </i>
    <i>
      <x v="27"/>
    </i>
    <i r="1">
      <x v="100"/>
    </i>
    <i>
      <x v="28"/>
    </i>
    <i r="1">
      <x v="160"/>
    </i>
    <i>
      <x v="29"/>
    </i>
    <i r="1">
      <x v="160"/>
    </i>
    <i>
      <x v="30"/>
    </i>
    <i r="1">
      <x v="95"/>
    </i>
    <i>
      <x v="31"/>
    </i>
    <i r="1">
      <x v="95"/>
    </i>
    <i>
      <x v="32"/>
    </i>
    <i r="1">
      <x v="95"/>
    </i>
    <i>
      <x v="33"/>
    </i>
    <i r="1">
      <x v="95"/>
    </i>
    <i>
      <x v="34"/>
    </i>
    <i r="1">
      <x v="164"/>
    </i>
    <i>
      <x v="35"/>
    </i>
    <i r="1">
      <x v="164"/>
    </i>
    <i>
      <x v="36"/>
    </i>
    <i r="1">
      <x v="164"/>
    </i>
    <i>
      <x v="37"/>
    </i>
    <i r="1">
      <x v="17"/>
    </i>
    <i>
      <x v="38"/>
    </i>
    <i r="1">
      <x v="164"/>
    </i>
    <i>
      <x v="39"/>
    </i>
    <i r="1">
      <x v="164"/>
    </i>
    <i>
      <x v="40"/>
    </i>
    <i r="1">
      <x v="96"/>
    </i>
    <i>
      <x v="41"/>
    </i>
    <i r="1">
      <x v="41"/>
    </i>
    <i>
      <x v="42"/>
    </i>
    <i r="1">
      <x v="41"/>
    </i>
    <i>
      <x v="43"/>
    </i>
    <i r="1">
      <x v="41"/>
    </i>
    <i>
      <x v="44"/>
    </i>
    <i r="1">
      <x v="41"/>
    </i>
    <i>
      <x v="45"/>
    </i>
    <i r="1">
      <x v="41"/>
    </i>
    <i>
      <x v="46"/>
    </i>
    <i r="1">
      <x v="41"/>
    </i>
    <i>
      <x v="47"/>
    </i>
    <i r="1">
      <x v="126"/>
    </i>
    <i>
      <x v="48"/>
    </i>
    <i r="1">
      <x v="126"/>
    </i>
    <i>
      <x v="49"/>
    </i>
    <i r="1">
      <x v="41"/>
    </i>
    <i>
      <x v="50"/>
    </i>
    <i r="1">
      <x v="41"/>
    </i>
    <i>
      <x v="51"/>
    </i>
    <i r="1">
      <x v="26"/>
    </i>
    <i>
      <x v="52"/>
    </i>
    <i r="1">
      <x v="121"/>
    </i>
    <i>
      <x v="53"/>
    </i>
    <i r="1">
      <x v="123"/>
    </i>
    <i>
      <x v="54"/>
    </i>
    <i r="1">
      <x v="123"/>
    </i>
    <i>
      <x v="55"/>
    </i>
    <i r="1">
      <x v="123"/>
    </i>
    <i>
      <x v="56"/>
    </i>
    <i r="1">
      <x v="101"/>
    </i>
    <i>
      <x v="57"/>
    </i>
    <i r="1">
      <x v="101"/>
    </i>
    <i>
      <x v="58"/>
    </i>
    <i r="1">
      <x v="101"/>
    </i>
    <i>
      <x v="59"/>
    </i>
    <i r="1">
      <x v="101"/>
    </i>
    <i>
      <x v="60"/>
    </i>
    <i r="1">
      <x v="101"/>
    </i>
    <i>
      <x v="61"/>
    </i>
    <i r="1">
      <x v="101"/>
    </i>
    <i>
      <x v="62"/>
    </i>
    <i r="1">
      <x v="101"/>
    </i>
    <i t="grand">
      <x/>
    </i>
  </rowItems>
  <colItems count="1">
    <i/>
  </colItems>
  <pageFields count="1">
    <pageField fld="0" hier="-1"/>
  </pageFields>
  <dataFields count="1">
    <dataField name="Sum of PT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69" firstHeaderRow="1" firstDataRow="3" firstDataCol="1"/>
  <pivotFields count="4">
    <pivotField dataField="1" showAll="0">
      <items count="18">
        <item x="0"/>
        <item x="1"/>
        <item x="2"/>
        <item x="3"/>
        <item x="4"/>
        <item x="5"/>
        <item x="6"/>
        <item x="7"/>
        <item x="8"/>
        <item x="9"/>
        <item x="10"/>
        <item x="11"/>
        <item x="12"/>
        <item x="13"/>
        <item x="14"/>
        <item x="15"/>
        <item x="16"/>
        <item t="default"/>
      </items>
    </pivotField>
    <pivotField axis="axisCol" showAll="0">
      <items count="170">
        <item h="1" x="67"/>
        <item h="1" x="49"/>
        <item h="1" x="167"/>
        <item h="1" x="168"/>
        <item h="1" x="115"/>
        <item h="1" x="124"/>
        <item h="1" x="57"/>
        <item h="1" x="127"/>
        <item h="1" x="45"/>
        <item h="1" x="64"/>
        <item h="1" x="120"/>
        <item h="1" x="110"/>
        <item h="1" x="48"/>
        <item h="1" x="119"/>
        <item h="1" x="61"/>
        <item h="1" x="63"/>
        <item h="1" x="114"/>
        <item h="1" x="102"/>
        <item h="1" x="41"/>
        <item h="1" x="51"/>
        <item h="1" x="14"/>
        <item h="1" x="11"/>
        <item h="1" x="26"/>
        <item h="1" x="76"/>
        <item h="1" x="16"/>
        <item h="1" x="85"/>
        <item h="1" x="142"/>
        <item h="1" x="3"/>
        <item h="1" x="9"/>
        <item h="1" x="13"/>
        <item h="1" x="151"/>
        <item h="1" x="24"/>
        <item h="1" x="7"/>
        <item h="1" x="2"/>
        <item h="1" x="6"/>
        <item h="1" x="90"/>
        <item h="1" x="75"/>
        <item h="1" x="84"/>
        <item h="1" x="17"/>
        <item h="1" x="21"/>
        <item h="1" x="39"/>
        <item x="1"/>
        <item h="1" x="42"/>
        <item h="1" x="100"/>
        <item h="1" x="107"/>
        <item h="1" x="88"/>
        <item h="1" x="141"/>
        <item h="1" x="144"/>
        <item h="1" x="164"/>
        <item h="1" x="35"/>
        <item h="1" x="159"/>
        <item h="1" x="33"/>
        <item h="1" x="37"/>
        <item h="1" x="15"/>
        <item h="1" x="148"/>
        <item h="1" x="31"/>
        <item h="1" x="121"/>
        <item h="1" x="81"/>
        <item h="1" x="96"/>
        <item h="1" x="122"/>
        <item h="1" x="113"/>
        <item h="1" x="105"/>
        <item h="1" x="130"/>
        <item h="1" x="91"/>
        <item h="1" x="101"/>
        <item h="1" x="95"/>
        <item h="1" x="86"/>
        <item h="1" x="79"/>
        <item h="1" x="47"/>
        <item h="1" x="40"/>
        <item h="1" x="66"/>
        <item h="1" x="104"/>
        <item h="1" x="58"/>
        <item h="1" x="10"/>
        <item h="1" x="34"/>
        <item h="1" x="78"/>
        <item h="1" x="12"/>
        <item h="1" x="5"/>
        <item h="1" x="147"/>
        <item h="1" x="20"/>
        <item h="1" x="62"/>
        <item h="1" x="74"/>
        <item h="1" x="80"/>
        <item h="1" x="156"/>
        <item h="1" x="53"/>
        <item h="1" x="27"/>
        <item h="1" x="89"/>
        <item h="1" x="69"/>
        <item h="1" x="152"/>
        <item h="1" x="155"/>
        <item h="1" x="4"/>
        <item h="1" x="25"/>
        <item h="1" x="23"/>
        <item h="1" x="22"/>
        <item h="1" x="18"/>
        <item h="1" x="68"/>
        <item h="1" x="103"/>
        <item h="1" x="97"/>
        <item h="1" x="162"/>
        <item h="1" x="19"/>
        <item h="1" x="56"/>
        <item h="1" x="145"/>
        <item h="1" x="135"/>
        <item h="1" x="125"/>
        <item h="1" x="128"/>
        <item h="1" x="83"/>
        <item h="1" x="72"/>
        <item h="1" x="92"/>
        <item h="1" x="160"/>
        <item h="1" x="77"/>
        <item h="1" x="59"/>
        <item h="1" x="52"/>
        <item h="1" x="36"/>
        <item h="1" x="38"/>
        <item h="1" x="8"/>
        <item h="1" x="123"/>
        <item h="1" x="108"/>
        <item h="1" x="116"/>
        <item h="1" x="166"/>
        <item h="1" x="129"/>
        <item h="1" x="132"/>
        <item h="1" x="143"/>
        <item h="1" x="165"/>
        <item h="1" x="150"/>
        <item h="1" x="157"/>
        <item h="1" x="138"/>
        <item h="1" x="46"/>
        <item h="1" x="71"/>
        <item h="1" x="94"/>
        <item h="1" x="131"/>
        <item h="1" x="146"/>
        <item h="1" x="106"/>
        <item h="1" x="99"/>
        <item h="1" x="109"/>
        <item h="1" x="163"/>
        <item h="1" x="30"/>
        <item h="1" x="140"/>
        <item h="1" x="111"/>
        <item h="1" x="134"/>
        <item h="1" x="139"/>
        <item h="1" x="154"/>
        <item h="1" x="136"/>
        <item h="1" x="28"/>
        <item h="1" x="32"/>
        <item h="1" x="50"/>
        <item h="1" x="54"/>
        <item h="1" x="161"/>
        <item h="1" x="158"/>
        <item h="1" x="126"/>
        <item h="1" x="29"/>
        <item h="1" x="82"/>
        <item h="1" x="87"/>
        <item h="1" x="60"/>
        <item h="1" x="98"/>
        <item h="1" x="0"/>
        <item h="1" x="93"/>
        <item h="1" x="149"/>
        <item h="1" x="118"/>
        <item h="1" x="133"/>
        <item h="1" x="44"/>
        <item h="1" x="55"/>
        <item h="1" x="70"/>
        <item h="1" x="112"/>
        <item h="1" x="153"/>
        <item h="1" x="73"/>
        <item h="1" x="117"/>
        <item h="1" x="137"/>
        <item h="1" x="43"/>
        <item h="1" x="65"/>
        <item t="default"/>
      </items>
    </pivotField>
    <pivotField dataField="1" showAll="0"/>
    <pivotField axis="axisRow"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count="1">
    <field x="3"/>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Fields count="2">
    <field x="1"/>
    <field x="-2"/>
  </colFields>
  <colItems count="4">
    <i>
      <x v="41"/>
      <x/>
    </i>
    <i r="1" i="1">
      <x v="1"/>
    </i>
    <i t="grand">
      <x/>
    </i>
    <i t="grand" i="1">
      <x/>
    </i>
  </colItems>
  <dataFields count="2">
    <dataField name="Sum of PTS" fld="2" baseField="0" baseItem="0"/>
    <dataField name="Sum of Pos" fld="0"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pivotFields count="6">
    <pivotField axis="axisRow" showAll="0">
      <items count="30">
        <item x="0"/>
        <item x="1"/>
        <item x="2"/>
        <item x="3"/>
        <item x="4"/>
        <item x="5"/>
        <item x="6"/>
        <item x="7"/>
        <item x="8"/>
        <item x="12"/>
        <item x="13"/>
        <item x="14"/>
        <item x="9"/>
        <item x="25"/>
        <item x="15"/>
        <item x="16"/>
        <item x="19"/>
        <item x="18"/>
        <item x="10"/>
        <item x="11"/>
        <item x="23"/>
        <item x="17"/>
        <item x="20"/>
        <item x="26"/>
        <item x="21"/>
        <item x="22"/>
        <item x="24"/>
        <item x="28"/>
        <item x="27"/>
        <item t="default"/>
      </items>
    </pivotField>
    <pivotField axis="axisRow" showAll="0">
      <items count="389">
        <item x="337"/>
        <item x="258"/>
        <item x="216"/>
        <item x="42"/>
        <item x="200"/>
        <item x="4"/>
        <item x="247"/>
        <item x="274"/>
        <item x="253"/>
        <item x="309"/>
        <item x="384"/>
        <item x="371"/>
        <item x="289"/>
        <item x="78"/>
        <item x="308"/>
        <item x="61"/>
        <item x="182"/>
        <item x="221"/>
        <item x="28"/>
        <item x="339"/>
        <item x="380"/>
        <item x="315"/>
        <item x="43"/>
        <item x="185"/>
        <item x="231"/>
        <item x="132"/>
        <item x="261"/>
        <item x="6"/>
        <item x="70"/>
        <item x="47"/>
        <item x="126"/>
        <item x="154"/>
        <item x="64"/>
        <item x="31"/>
        <item x="140"/>
        <item x="381"/>
        <item x="163"/>
        <item x="97"/>
        <item x="217"/>
        <item x="349"/>
        <item x="118"/>
        <item x="68"/>
        <item x="184"/>
        <item x="183"/>
        <item x="369"/>
        <item x="14"/>
        <item x="67"/>
        <item x="382"/>
        <item x="357"/>
        <item x="84"/>
        <item x="227"/>
        <item x="125"/>
        <item x="156"/>
        <item x="243"/>
        <item x="269"/>
        <item x="318"/>
        <item x="324"/>
        <item x="166"/>
        <item x="95"/>
        <item x="27"/>
        <item x="312"/>
        <item x="270"/>
        <item x="98"/>
        <item x="355"/>
        <item x="364"/>
        <item x="229"/>
        <item x="276"/>
        <item x="145"/>
        <item x="41"/>
        <item x="149"/>
        <item x="176"/>
        <item x="211"/>
        <item x="228"/>
        <item x="81"/>
        <item x="208"/>
        <item x="107"/>
        <item x="75"/>
        <item x="16"/>
        <item x="138"/>
        <item x="40"/>
        <item x="218"/>
        <item x="275"/>
        <item x="110"/>
        <item x="60"/>
        <item x="214"/>
        <item x="223"/>
        <item x="254"/>
        <item x="167"/>
        <item x="310"/>
        <item x="259"/>
        <item x="46"/>
        <item x="267"/>
        <item x="142"/>
        <item x="358"/>
        <item x="375"/>
        <item x="295"/>
        <item x="21"/>
        <item x="63"/>
        <item x="273"/>
        <item x="18"/>
        <item x="305"/>
        <item x="368"/>
        <item x="311"/>
        <item x="333"/>
        <item x="174"/>
        <item x="51"/>
        <item x="255"/>
        <item x="300"/>
        <item x="92"/>
        <item x="187"/>
        <item x="386"/>
        <item x="239"/>
        <item x="120"/>
        <item x="83"/>
        <item x="112"/>
        <item x="287"/>
        <item x="321"/>
        <item x="266"/>
        <item x="361"/>
        <item x="190"/>
        <item x="207"/>
        <item x="320"/>
        <item x="90"/>
        <item x="109"/>
        <item x="105"/>
        <item x="203"/>
        <item x="157"/>
        <item x="54"/>
        <item x="195"/>
        <item x="136"/>
        <item x="77"/>
        <item x="210"/>
        <item x="335"/>
        <item x="279"/>
        <item x="169"/>
        <item x="108"/>
        <item x="50"/>
        <item x="80"/>
        <item x="82"/>
        <item x="179"/>
        <item x="129"/>
        <item x="127"/>
        <item x="172"/>
        <item x="100"/>
        <item x="238"/>
        <item x="94"/>
        <item x="74"/>
        <item x="32"/>
        <item x="113"/>
        <item x="161"/>
        <item x="148"/>
        <item x="158"/>
        <item x="199"/>
        <item x="285"/>
        <item x="344"/>
        <item x="186"/>
        <item x="292"/>
        <item x="290"/>
        <item x="250"/>
        <item x="37"/>
        <item x="283"/>
        <item x="356"/>
        <item x="159"/>
        <item x="209"/>
        <item x="193"/>
        <item x="298"/>
        <item x="354"/>
        <item x="103"/>
        <item x="121"/>
        <item x="36"/>
        <item x="55"/>
        <item x="65"/>
        <item x="96"/>
        <item x="123"/>
        <item x="198"/>
        <item x="150"/>
        <item x="191"/>
        <item x="128"/>
        <item x="141"/>
        <item x="173"/>
        <item x="104"/>
        <item x="155"/>
        <item x="194"/>
        <item x="5"/>
        <item x="93"/>
        <item x="230"/>
        <item x="241"/>
        <item x="251"/>
        <item x="160"/>
        <item x="66"/>
        <item x="20"/>
        <item x="372"/>
        <item x="244"/>
        <item x="277"/>
        <item x="22"/>
        <item x="1"/>
        <item x="303"/>
        <item x="360"/>
        <item x="264"/>
        <item x="314"/>
        <item x="260"/>
        <item x="342"/>
        <item x="53"/>
        <item x="268"/>
        <item x="348"/>
        <item x="338"/>
        <item x="215"/>
        <item x="39"/>
        <item x="363"/>
        <item x="304"/>
        <item x="378"/>
        <item x="385"/>
        <item x="25"/>
        <item x="202"/>
        <item x="334"/>
        <item x="116"/>
        <item x="9"/>
        <item x="3"/>
        <item x="345"/>
        <item x="350"/>
        <item x="302"/>
        <item x="111"/>
        <item x="122"/>
        <item x="2"/>
        <item x="56"/>
        <item x="23"/>
        <item x="257"/>
        <item x="225"/>
        <item x="30"/>
        <item x="297"/>
        <item x="220"/>
        <item x="365"/>
        <item x="170"/>
        <item x="131"/>
        <item x="265"/>
        <item x="180"/>
        <item x="307"/>
        <item x="240"/>
        <item x="86"/>
        <item x="10"/>
        <item x="45"/>
        <item x="248"/>
        <item x="226"/>
        <item x="362"/>
        <item x="377"/>
        <item x="367"/>
        <item x="271"/>
        <item x="262"/>
        <item x="224"/>
        <item x="263"/>
        <item x="282"/>
        <item x="130"/>
        <item x="34"/>
        <item x="26"/>
        <item x="153"/>
        <item x="133"/>
        <item x="137"/>
        <item x="323"/>
        <item x="213"/>
        <item x="119"/>
        <item x="387"/>
        <item x="301"/>
        <item x="347"/>
        <item x="329"/>
        <item x="280"/>
        <item x="316"/>
        <item x="219"/>
        <item x="189"/>
        <item x="0"/>
        <item x="79"/>
        <item x="256"/>
        <item x="278"/>
        <item x="48"/>
        <item x="49"/>
        <item x="73"/>
        <item x="373"/>
        <item x="353"/>
        <item x="72"/>
        <item x="192"/>
        <item x="325"/>
        <item x="204"/>
        <item x="351"/>
        <item x="44"/>
        <item x="101"/>
        <item x="52"/>
        <item x="296"/>
        <item x="286"/>
        <item x="284"/>
        <item x="135"/>
        <item x="146"/>
        <item x="134"/>
        <item x="71"/>
        <item x="143"/>
        <item x="175"/>
        <item x="181"/>
        <item x="11"/>
        <item x="91"/>
        <item x="242"/>
        <item x="17"/>
        <item x="236"/>
        <item x="235"/>
        <item x="249"/>
        <item x="24"/>
        <item x="379"/>
        <item x="164"/>
        <item x="7"/>
        <item x="288"/>
        <item x="313"/>
        <item x="13"/>
        <item x="8"/>
        <item x="171"/>
        <item x="212"/>
        <item x="205"/>
        <item x="117"/>
        <item x="293"/>
        <item x="299"/>
        <item x="206"/>
        <item x="152"/>
        <item x="102"/>
        <item x="376"/>
        <item x="327"/>
        <item x="328"/>
        <item x="15"/>
        <item x="370"/>
        <item x="57"/>
        <item x="246"/>
        <item x="99"/>
        <item x="168"/>
        <item x="343"/>
        <item x="76"/>
        <item x="151"/>
        <item x="177"/>
        <item x="89"/>
        <item x="272"/>
        <item x="33"/>
        <item x="332"/>
        <item x="38"/>
        <item x="144"/>
        <item x="245"/>
        <item x="330"/>
        <item x="336"/>
        <item x="340"/>
        <item x="341"/>
        <item x="383"/>
        <item x="59"/>
        <item x="352"/>
        <item x="291"/>
        <item x="165"/>
        <item x="222"/>
        <item x="237"/>
        <item x="234"/>
        <item x="252"/>
        <item x="58"/>
        <item x="374"/>
        <item x="87"/>
        <item x="306"/>
        <item x="232"/>
        <item x="233"/>
        <item x="322"/>
        <item x="178"/>
        <item x="319"/>
        <item x="196"/>
        <item x="19"/>
        <item x="201"/>
        <item x="85"/>
        <item x="114"/>
        <item x="124"/>
        <item x="294"/>
        <item x="29"/>
        <item x="139"/>
        <item x="115"/>
        <item x="35"/>
        <item x="281"/>
        <item x="62"/>
        <item x="359"/>
        <item x="162"/>
        <item x="346"/>
        <item x="326"/>
        <item x="197"/>
        <item x="69"/>
        <item x="147"/>
        <item x="366"/>
        <item x="106"/>
        <item x="188"/>
        <item x="88"/>
        <item x="331"/>
        <item x="12"/>
        <item x="317"/>
        <item t="default"/>
      </items>
    </pivotField>
    <pivotField showAll="0">
      <items count="36">
        <item x="6"/>
        <item x="1"/>
        <item x="12"/>
        <item x="21"/>
        <item x="8"/>
        <item x="11"/>
        <item x="19"/>
        <item x="24"/>
        <item x="28"/>
        <item x="27"/>
        <item x="10"/>
        <item x="23"/>
        <item x="2"/>
        <item x="5"/>
        <item x="9"/>
        <item x="30"/>
        <item x="34"/>
        <item x="31"/>
        <item x="22"/>
        <item x="0"/>
        <item x="26"/>
        <item x="29"/>
        <item x="16"/>
        <item x="17"/>
        <item x="14"/>
        <item x="32"/>
        <item x="18"/>
        <item x="20"/>
        <item x="15"/>
        <item x="33"/>
        <item x="7"/>
        <item x="13"/>
        <item x="4"/>
        <item x="3"/>
        <item x="25"/>
        <item t="default"/>
      </items>
    </pivotField>
    <pivotField showAll="0">
      <items count="196">
        <item h="1" x="92"/>
        <item h="1" x="0"/>
        <item h="1" x="193"/>
        <item h="1" x="194"/>
        <item h="1" x="141"/>
        <item h="1" x="151"/>
        <item h="1" x="82"/>
        <item h="1" x="154"/>
        <item h="1" x="71"/>
        <item h="1" x="89"/>
        <item h="1" x="146"/>
        <item h="1" x="136"/>
        <item h="1" x="37"/>
        <item h="1" x="74"/>
        <item h="1" x="145"/>
        <item h="1" x="86"/>
        <item h="1" x="88"/>
        <item h="1" x="140"/>
        <item h="1" x="128"/>
        <item h="1" x="66"/>
        <item h="1" x="76"/>
        <item h="1" x="43"/>
        <item h="1" x="33"/>
        <item h="1" x="42"/>
        <item h="1" x="103"/>
        <item h="1" x="45"/>
        <item h="1" x="110"/>
        <item h="1" x="169"/>
        <item h="1" x="9"/>
        <item h="1" x="31"/>
        <item h="1" x="35"/>
        <item h="1" x="178"/>
        <item h="1" x="20"/>
        <item h="1" x="16"/>
        <item h="1" x="12"/>
        <item h="1" x="52"/>
        <item h="1" x="28"/>
        <item h="1" x="25"/>
        <item h="1" x="27"/>
        <item h="1" x="115"/>
        <item h="1" x="102"/>
        <item h="1" x="109"/>
        <item h="1" x="4"/>
        <item h="1" x="46"/>
        <item h="1" x="47"/>
        <item h="1" x="63"/>
        <item h="1" x="24"/>
        <item h="1" x="2"/>
        <item h="1" x="67"/>
        <item h="1" x="125"/>
        <item h="1" x="133"/>
        <item h="1" x="113"/>
        <item h="1" x="168"/>
        <item h="1" x="171"/>
        <item h="1" x="60"/>
        <item h="1" x="38"/>
        <item h="1" x="13"/>
        <item h="1" x="186"/>
        <item h="1" x="58"/>
        <item h="1" x="62"/>
        <item h="1" x="44"/>
        <item h="1" x="175"/>
        <item h="1" x="56"/>
        <item h="1" x="147"/>
        <item h="1" x="107"/>
        <item h="1" x="121"/>
        <item h="1" x="149"/>
        <item h="1" x="139"/>
        <item h="1" x="132"/>
        <item h="1" x="157"/>
        <item h="1" x="116"/>
        <item h="1" x="23"/>
        <item h="1" x="3"/>
        <item h="1" x="14"/>
        <item h="1" x="18"/>
        <item h="1" x="127"/>
        <item h="1" x="120"/>
        <item h="1" x="40"/>
        <item h="1" x="15"/>
        <item h="1" x="111"/>
        <item h="1" x="104"/>
        <item h="1" x="73"/>
        <item h="1" x="65"/>
        <item h="1" x="91"/>
        <item h="1" x="130"/>
        <item h="1" x="83"/>
        <item h="1" x="32"/>
        <item h="1" x="59"/>
        <item h="1" x="101"/>
        <item h="1" x="34"/>
        <item h="1" x="26"/>
        <item h="1" x="174"/>
        <item h="1" x="41"/>
        <item h="1" x="87"/>
        <item h="1" x="99"/>
        <item h="1" x="105"/>
        <item h="1" x="183"/>
        <item h="1" x="126"/>
        <item h="1" x="80"/>
        <item h="1" x="54"/>
        <item h="1" x="114"/>
        <item h="1" x="94"/>
        <item h="1" x="179"/>
        <item h="1" x="182"/>
        <item h="1" x="5"/>
        <item h="1" x="8"/>
        <item h="1" x="51"/>
        <item h="1" x="50"/>
        <item h="1" x="49"/>
        <item h="1" x="48"/>
        <item h="1" x="93"/>
        <item h="1" x="129"/>
        <item h="1" x="122"/>
        <item h="1" x="189"/>
        <item h="1" x="79"/>
        <item h="1" x="172"/>
        <item h="1" x="17"/>
        <item h="1" x="162"/>
        <item h="1" x="152"/>
        <item h="1" x="155"/>
        <item h="1" x="108"/>
        <item h="1" x="148"/>
        <item h="1" x="97"/>
        <item h="1" x="117"/>
        <item h="1" x="187"/>
        <item h="1" x="100"/>
        <item h="1" x="84"/>
        <item h="1" x="77"/>
        <item h="1" x="61"/>
        <item h="1" x="64"/>
        <item h="1" x="21"/>
        <item h="1" x="30"/>
        <item h="1" x="150"/>
        <item h="1" x="134"/>
        <item h="1" x="142"/>
        <item h="1" x="192"/>
        <item h="1" x="156"/>
        <item h="1" x="159"/>
        <item h="1" x="170"/>
        <item h="1" x="191"/>
        <item h="1" x="177"/>
        <item x="184"/>
        <item h="1" x="165"/>
        <item h="1" x="72"/>
        <item h="1" x="96"/>
        <item h="1" x="119"/>
        <item h="1" x="158"/>
        <item h="1" x="173"/>
        <item h="1" x="131"/>
        <item h="1" x="124"/>
        <item h="1" x="135"/>
        <item h="1" x="11"/>
        <item h="1" x="36"/>
        <item h="1" x="190"/>
        <item h="1" x="57"/>
        <item h="1" x="10"/>
        <item h="1" x="6"/>
        <item h="1" x="167"/>
        <item h="1" x="39"/>
        <item h="1" x="137"/>
        <item h="1" x="161"/>
        <item h="1" x="166"/>
        <item h="1" x="181"/>
        <item h="1" x="163"/>
        <item h="1" x="55"/>
        <item h="1" x="1"/>
        <item h="1" x="75"/>
        <item h="1" x="81"/>
        <item h="1" x="188"/>
        <item h="1" x="185"/>
        <item h="1" x="153"/>
        <item h="1" x="29"/>
        <item h="1" x="53"/>
        <item h="1" x="106"/>
        <item h="1" x="112"/>
        <item h="1" x="85"/>
        <item h="1" x="123"/>
        <item h="1" x="22"/>
        <item h="1" x="118"/>
        <item h="1" x="176"/>
        <item h="1" x="19"/>
        <item h="1" x="144"/>
        <item h="1" x="160"/>
        <item h="1" x="70"/>
        <item h="1" x="78"/>
        <item h="1" x="95"/>
        <item h="1" x="138"/>
        <item h="1" x="180"/>
        <item h="1" x="98"/>
        <item h="1" x="143"/>
        <item h="1" x="164"/>
        <item h="1" x="69"/>
        <item h="1" x="68"/>
        <item h="1" x="90"/>
        <item h="1" x="7"/>
        <item t="default"/>
      </items>
    </pivotField>
    <pivotField dataField="1" numFmtId="164" showAll="0">
      <items count="192">
        <item x="54"/>
        <item x="34"/>
        <item x="73"/>
        <item x="11"/>
        <item x="33"/>
        <item x="39"/>
        <item x="27"/>
        <item x="10"/>
        <item x="9"/>
        <item x="8"/>
        <item x="32"/>
        <item x="7"/>
        <item x="6"/>
        <item x="21"/>
        <item x="17"/>
        <item x="40"/>
        <item x="20"/>
        <item x="5"/>
        <item x="16"/>
        <item x="38"/>
        <item x="4"/>
        <item x="37"/>
        <item x="31"/>
        <item x="3"/>
        <item x="26"/>
        <item x="43"/>
        <item x="15"/>
        <item x="41"/>
        <item x="46"/>
        <item x="25"/>
        <item x="49"/>
        <item x="14"/>
        <item x="45"/>
        <item x="86"/>
        <item x="51"/>
        <item x="19"/>
        <item x="36"/>
        <item x="2"/>
        <item x="30"/>
        <item x="13"/>
        <item x="29"/>
        <item x="44"/>
        <item x="24"/>
        <item x="96"/>
        <item x="1"/>
        <item x="23"/>
        <item x="57"/>
        <item x="53"/>
        <item x="0"/>
        <item x="85"/>
        <item x="12"/>
        <item x="56"/>
        <item x="132"/>
        <item x="50"/>
        <item x="48"/>
        <item x="22"/>
        <item x="71"/>
        <item x="18"/>
        <item x="62"/>
        <item x="70"/>
        <item x="55"/>
        <item x="35"/>
        <item x="42"/>
        <item x="28"/>
        <item x="47"/>
        <item x="79"/>
        <item x="63"/>
        <item x="59"/>
        <item x="69"/>
        <item x="60"/>
        <item x="76"/>
        <item x="81"/>
        <item x="58"/>
        <item x="68"/>
        <item x="88"/>
        <item x="52"/>
        <item x="67"/>
        <item x="98"/>
        <item x="83"/>
        <item x="115"/>
        <item x="82"/>
        <item x="93"/>
        <item x="65"/>
        <item x="64"/>
        <item x="61"/>
        <item x="78"/>
        <item x="72"/>
        <item x="110"/>
        <item x="153"/>
        <item x="80"/>
        <item x="75"/>
        <item x="74"/>
        <item x="131"/>
        <item x="89"/>
        <item x="66"/>
        <item x="84"/>
        <item x="77"/>
        <item x="87"/>
        <item x="107"/>
        <item x="128"/>
        <item x="92"/>
        <item x="112"/>
        <item x="94"/>
        <item x="123"/>
        <item x="104"/>
        <item x="114"/>
        <item x="130"/>
        <item x="118"/>
        <item x="106"/>
        <item x="91"/>
        <item x="108"/>
        <item x="90"/>
        <item x="101"/>
        <item x="100"/>
        <item x="113"/>
        <item x="126"/>
        <item x="129"/>
        <item x="95"/>
        <item x="103"/>
        <item x="127"/>
        <item x="99"/>
        <item x="105"/>
        <item x="174"/>
        <item x="102"/>
        <item x="190"/>
        <item x="97"/>
        <item x="125"/>
        <item x="124"/>
        <item x="120"/>
        <item x="117"/>
        <item x="145"/>
        <item x="122"/>
        <item x="152"/>
        <item x="109"/>
        <item x="166"/>
        <item x="159"/>
        <item x="119"/>
        <item x="121"/>
        <item x="139"/>
        <item x="138"/>
        <item x="111"/>
        <item x="116"/>
        <item x="169"/>
        <item x="189"/>
        <item x="165"/>
        <item x="164"/>
        <item x="179"/>
        <item x="185"/>
        <item x="158"/>
        <item x="151"/>
        <item x="157"/>
        <item x="163"/>
        <item x="150"/>
        <item x="156"/>
        <item x="149"/>
        <item x="155"/>
        <item x="178"/>
        <item x="173"/>
        <item x="177"/>
        <item x="148"/>
        <item x="172"/>
        <item x="137"/>
        <item x="144"/>
        <item x="162"/>
        <item x="136"/>
        <item x="135"/>
        <item x="184"/>
        <item x="183"/>
        <item x="182"/>
        <item x="134"/>
        <item x="133"/>
        <item x="143"/>
        <item x="142"/>
        <item x="188"/>
        <item x="141"/>
        <item x="147"/>
        <item x="146"/>
        <item x="176"/>
        <item x="161"/>
        <item x="181"/>
        <item x="168"/>
        <item x="187"/>
        <item x="175"/>
        <item x="171"/>
        <item x="167"/>
        <item x="160"/>
        <item x="170"/>
        <item x="140"/>
        <item x="154"/>
        <item x="180"/>
        <item x="186"/>
        <item t="default"/>
      </items>
    </pivotField>
    <pivotField axis="axisRow"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sd="0" x="30"/>
        <item x="31"/>
        <item x="32"/>
        <item x="33"/>
        <item x="34"/>
        <item x="35"/>
        <item x="36"/>
        <item x="37"/>
        <item x="38"/>
        <item x="39"/>
        <item sd="0" x="40"/>
        <item sd="0" x="41"/>
        <item x="42"/>
        <item x="43"/>
        <item x="44"/>
        <item sd="0" x="45"/>
        <item x="46"/>
        <item x="47"/>
        <item x="48"/>
        <item x="49"/>
        <item x="50"/>
        <item x="51"/>
        <item x="52"/>
        <item x="53"/>
        <item x="54"/>
        <item x="55"/>
        <item x="56"/>
        <item sd="0" x="57"/>
        <item sd="0" x="58"/>
        <item sd="0" x="59"/>
        <item sd="0" x="60"/>
        <item sd="0" x="61"/>
        <item x="62"/>
        <item sd="0" x="63"/>
        <item sd="0" x="64"/>
        <item x="65"/>
        <item x="66"/>
        <item x="67"/>
        <item x="68"/>
        <item x="69"/>
        <item x="70"/>
        <item t="default"/>
      </items>
    </pivotField>
  </pivotFields>
  <rowFields count="3">
    <field x="5"/>
    <field x="0"/>
    <field x="1"/>
  </rowFields>
  <rowItems count="16">
    <i>
      <x v="66"/>
    </i>
    <i r="1">
      <x v="2"/>
    </i>
    <i r="2">
      <x v="63"/>
    </i>
    <i r="1">
      <x v="4"/>
    </i>
    <i r="2">
      <x v="245"/>
    </i>
    <i>
      <x v="67"/>
    </i>
    <i r="1">
      <x v="4"/>
    </i>
    <i r="2">
      <x v="63"/>
    </i>
    <i r="1">
      <x v="5"/>
    </i>
    <i r="2">
      <x v="244"/>
    </i>
    <i>
      <x v="68"/>
    </i>
    <i r="1">
      <x v="3"/>
    </i>
    <i r="2">
      <x v="244"/>
    </i>
    <i r="1">
      <x v="5"/>
    </i>
    <i r="2">
      <x v="63"/>
    </i>
    <i t="grand">
      <x/>
    </i>
  </rowItems>
  <colItems count="1">
    <i/>
  </colItems>
  <dataFields count="1">
    <dataField name="Sum of P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00000000-0013-0000-FFFF-FFFF01000000}" sourceName="Driver">
  <pivotTables>
    <pivotTable tabId="6" name="PivotTable5"/>
  </pivotTables>
  <data>
    <tabular pivotCacheId="1315439354">
      <items count="388">
        <i x="355" s="1"/>
        <i x="377" s="1"/>
        <i x="367" s="1"/>
        <i x="337" s="1" nd="1"/>
        <i x="258" s="1" nd="1"/>
        <i x="216" s="1" nd="1"/>
        <i x="42" s="1" nd="1"/>
        <i x="200" s="1" nd="1"/>
        <i x="4" s="1" nd="1"/>
        <i x="247" s="1" nd="1"/>
        <i x="274" s="1" nd="1"/>
        <i x="253" s="1" nd="1"/>
        <i x="309" s="1" nd="1"/>
        <i x="384" s="1" nd="1"/>
        <i x="371" s="1" nd="1"/>
        <i x="289" s="1" nd="1"/>
        <i x="78" s="1" nd="1"/>
        <i x="308" s="1" nd="1"/>
        <i x="61" s="1" nd="1"/>
        <i x="182" s="1" nd="1"/>
        <i x="221" s="1" nd="1"/>
        <i x="28" s="1" nd="1"/>
        <i x="339" s="1" nd="1"/>
        <i x="380" s="1" nd="1"/>
        <i x="315" s="1" nd="1"/>
        <i x="43" s="1" nd="1"/>
        <i x="185" s="1" nd="1"/>
        <i x="231" s="1" nd="1"/>
        <i x="132" s="1" nd="1"/>
        <i x="261" s="1" nd="1"/>
        <i x="6" s="1" nd="1"/>
        <i x="70" s="1" nd="1"/>
        <i x="47" s="1" nd="1"/>
        <i x="126" s="1" nd="1"/>
        <i x="154" s="1" nd="1"/>
        <i x="64" s="1" nd="1"/>
        <i x="31" s="1" nd="1"/>
        <i x="140" s="1" nd="1"/>
        <i x="381" s="1" nd="1"/>
        <i x="163" s="1" nd="1"/>
        <i x="97" s="1" nd="1"/>
        <i x="217" s="1" nd="1"/>
        <i x="349" s="1" nd="1"/>
        <i x="118" s="1" nd="1"/>
        <i x="68" s="1" nd="1"/>
        <i x="184" s="1" nd="1"/>
        <i x="183" s="1" nd="1"/>
        <i x="369" s="1" nd="1"/>
        <i x="14" s="1" nd="1"/>
        <i x="67" s="1" nd="1"/>
        <i x="382" s="1" nd="1"/>
        <i x="357" s="1" nd="1"/>
        <i x="84" s="1" nd="1"/>
        <i x="227" s="1" nd="1"/>
        <i x="125" s="1" nd="1"/>
        <i x="156" s="1" nd="1"/>
        <i x="243" s="1" nd="1"/>
        <i x="269" s="1" nd="1"/>
        <i x="318" s="1" nd="1"/>
        <i x="324" s="1" nd="1"/>
        <i x="166" s="1" nd="1"/>
        <i x="95" s="1" nd="1"/>
        <i x="27" s="1" nd="1"/>
        <i x="312" s="1" nd="1"/>
        <i x="270" s="1" nd="1"/>
        <i x="98" s="1" nd="1"/>
        <i x="364" s="1" nd="1"/>
        <i x="229" s="1" nd="1"/>
        <i x="276" s="1" nd="1"/>
        <i x="145" s="1" nd="1"/>
        <i x="41" s="1" nd="1"/>
        <i x="149" s="1" nd="1"/>
        <i x="176" s="1" nd="1"/>
        <i x="211" s="1" nd="1"/>
        <i x="228" s="1" nd="1"/>
        <i x="81" s="1" nd="1"/>
        <i x="208" s="1" nd="1"/>
        <i x="107" s="1" nd="1"/>
        <i x="75" s="1" nd="1"/>
        <i x="16" s="1" nd="1"/>
        <i x="138" s="1" nd="1"/>
        <i x="40" s="1" nd="1"/>
        <i x="218" s="1" nd="1"/>
        <i x="275" s="1" nd="1"/>
        <i x="110" s="1" nd="1"/>
        <i x="60" s="1" nd="1"/>
        <i x="214" s="1" nd="1"/>
        <i x="223" s="1" nd="1"/>
        <i x="254" s="1" nd="1"/>
        <i x="167" s="1" nd="1"/>
        <i x="310" s="1" nd="1"/>
        <i x="259" s="1" nd="1"/>
        <i x="46" s="1" nd="1"/>
        <i x="267" s="1" nd="1"/>
        <i x="142" s="1" nd="1"/>
        <i x="358" s="1" nd="1"/>
        <i x="375" s="1" nd="1"/>
        <i x="295" s="1" nd="1"/>
        <i x="21" s="1" nd="1"/>
        <i x="63" s="1" nd="1"/>
        <i x="273" s="1" nd="1"/>
        <i x="18" s="1" nd="1"/>
        <i x="305" s="1" nd="1"/>
        <i x="368" s="1" nd="1"/>
        <i x="311" s="1" nd="1"/>
        <i x="333" s="1" nd="1"/>
        <i x="174" s="1" nd="1"/>
        <i x="51" s="1" nd="1"/>
        <i x="255" s="1" nd="1"/>
        <i x="300" s="1" nd="1"/>
        <i x="92" s="1" nd="1"/>
        <i x="187" s="1" nd="1"/>
        <i x="386" s="1" nd="1"/>
        <i x="239" s="1" nd="1"/>
        <i x="120" s="1" nd="1"/>
        <i x="83" s="1" nd="1"/>
        <i x="112" s="1" nd="1"/>
        <i x="287" s="1" nd="1"/>
        <i x="321" s="1" nd="1"/>
        <i x="266" s="1" nd="1"/>
        <i x="361" s="1" nd="1"/>
        <i x="190" s="1" nd="1"/>
        <i x="207" s="1" nd="1"/>
        <i x="320" s="1" nd="1"/>
        <i x="90" s="1" nd="1"/>
        <i x="109" s="1" nd="1"/>
        <i x="105" s="1" nd="1"/>
        <i x="203" s="1" nd="1"/>
        <i x="157" s="1" nd="1"/>
        <i x="54" s="1" nd="1"/>
        <i x="195" s="1" nd="1"/>
        <i x="136" s="1" nd="1"/>
        <i x="77" s="1" nd="1"/>
        <i x="210" s="1" nd="1"/>
        <i x="335" s="1" nd="1"/>
        <i x="279" s="1" nd="1"/>
        <i x="169" s="1" nd="1"/>
        <i x="108" s="1" nd="1"/>
        <i x="50" s="1" nd="1"/>
        <i x="80" s="1" nd="1"/>
        <i x="82" s="1" nd="1"/>
        <i x="179" s="1" nd="1"/>
        <i x="129" s="1" nd="1"/>
        <i x="127" s="1" nd="1"/>
        <i x="172" s="1" nd="1"/>
        <i x="100" s="1" nd="1"/>
        <i x="238" s="1" nd="1"/>
        <i x="94" s="1" nd="1"/>
        <i x="74" s="1" nd="1"/>
        <i x="32" s="1" nd="1"/>
        <i x="113" s="1" nd="1"/>
        <i x="161" s="1" nd="1"/>
        <i x="148" s="1" nd="1"/>
        <i x="158" s="1" nd="1"/>
        <i x="199" s="1" nd="1"/>
        <i x="285" s="1" nd="1"/>
        <i x="344" s="1" nd="1"/>
        <i x="186" s="1" nd="1"/>
        <i x="292" s="1" nd="1"/>
        <i x="290" s="1" nd="1"/>
        <i x="250" s="1" nd="1"/>
        <i x="37" s="1" nd="1"/>
        <i x="283" s="1" nd="1"/>
        <i x="356" s="1" nd="1"/>
        <i x="159" s="1" nd="1"/>
        <i x="209" s="1" nd="1"/>
        <i x="193" s="1" nd="1"/>
        <i x="298" s="1" nd="1"/>
        <i x="354" s="1" nd="1"/>
        <i x="103" s="1" nd="1"/>
        <i x="121" s="1" nd="1"/>
        <i x="36" s="1" nd="1"/>
        <i x="55" s="1" nd="1"/>
        <i x="65" s="1" nd="1"/>
        <i x="96" s="1" nd="1"/>
        <i x="123" s="1" nd="1"/>
        <i x="198" s="1" nd="1"/>
        <i x="150" s="1" nd="1"/>
        <i x="191" s="1" nd="1"/>
        <i x="128" s="1" nd="1"/>
        <i x="141" s="1" nd="1"/>
        <i x="173" s="1" nd="1"/>
        <i x="104" s="1" nd="1"/>
        <i x="155" s="1" nd="1"/>
        <i x="194" s="1" nd="1"/>
        <i x="5" s="1" nd="1"/>
        <i x="93" s="1" nd="1"/>
        <i x="230" s="1" nd="1"/>
        <i x="241" s="1" nd="1"/>
        <i x="251" s="1" nd="1"/>
        <i x="160" s="1" nd="1"/>
        <i x="66" s="1" nd="1"/>
        <i x="20" s="1" nd="1"/>
        <i x="372" s="1" nd="1"/>
        <i x="244" s="1" nd="1"/>
        <i x="277" s="1" nd="1"/>
        <i x="22" s="1" nd="1"/>
        <i x="1" s="1" nd="1"/>
        <i x="303" s="1" nd="1"/>
        <i x="360" s="1" nd="1"/>
        <i x="264" s="1" nd="1"/>
        <i x="314" s="1" nd="1"/>
        <i x="260" s="1" nd="1"/>
        <i x="342" s="1" nd="1"/>
        <i x="53" s="1" nd="1"/>
        <i x="268" s="1" nd="1"/>
        <i x="348" s="1" nd="1"/>
        <i x="338" s="1" nd="1"/>
        <i x="215" s="1" nd="1"/>
        <i x="39" s="1" nd="1"/>
        <i x="363" s="1" nd="1"/>
        <i x="304" s="1" nd="1"/>
        <i x="378" s="1" nd="1"/>
        <i x="385" s="1" nd="1"/>
        <i x="25" s="1" nd="1"/>
        <i x="202" s="1" nd="1"/>
        <i x="334" s="1" nd="1"/>
        <i x="116" s="1" nd="1"/>
        <i x="9" s="1" nd="1"/>
        <i x="3" s="1" nd="1"/>
        <i x="345" s="1" nd="1"/>
        <i x="350" s="1" nd="1"/>
        <i x="302" s="1" nd="1"/>
        <i x="111" s="1" nd="1"/>
        <i x="122" s="1" nd="1"/>
        <i x="2" s="1" nd="1"/>
        <i x="56" s="1" nd="1"/>
        <i x="23" s="1" nd="1"/>
        <i x="257" s="1" nd="1"/>
        <i x="225" s="1" nd="1"/>
        <i x="30" s="1" nd="1"/>
        <i x="297" s="1" nd="1"/>
        <i x="220" s="1" nd="1"/>
        <i x="365" s="1" nd="1"/>
        <i x="170" s="1" nd="1"/>
        <i x="131" s="1" nd="1"/>
        <i x="265" s="1" nd="1"/>
        <i x="180" s="1" nd="1"/>
        <i x="307" s="1" nd="1"/>
        <i x="240" s="1" nd="1"/>
        <i x="86" s="1" nd="1"/>
        <i x="10" s="1" nd="1"/>
        <i x="45" s="1" nd="1"/>
        <i x="248" s="1" nd="1"/>
        <i x="226" s="1" nd="1"/>
        <i x="362" s="1" nd="1"/>
        <i x="271" s="1" nd="1"/>
        <i x="262" s="1" nd="1"/>
        <i x="224" s="1" nd="1"/>
        <i x="263" s="1" nd="1"/>
        <i x="282" s="1" nd="1"/>
        <i x="130" s="1" nd="1"/>
        <i x="34" s="1" nd="1"/>
        <i x="26" s="1" nd="1"/>
        <i x="153" s="1" nd="1"/>
        <i x="133" s="1" nd="1"/>
        <i x="137" s="1" nd="1"/>
        <i x="323" s="1" nd="1"/>
        <i x="213" s="1" nd="1"/>
        <i x="119" s="1" nd="1"/>
        <i x="387" s="1" nd="1"/>
        <i x="301" s="1" nd="1"/>
        <i x="347" s="1" nd="1"/>
        <i x="329" s="1" nd="1"/>
        <i x="280" s="1" nd="1"/>
        <i x="316" s="1" nd="1"/>
        <i x="219" s="1" nd="1"/>
        <i x="189" s="1" nd="1"/>
        <i x="0" s="1" nd="1"/>
        <i x="79" s="1" nd="1"/>
        <i x="256" s="1" nd="1"/>
        <i x="278" s="1" nd="1"/>
        <i x="48" s="1" nd="1"/>
        <i x="49" s="1" nd="1"/>
        <i x="73" s="1" nd="1"/>
        <i x="373" s="1" nd="1"/>
        <i x="353" s="1" nd="1"/>
        <i x="72" s="1" nd="1"/>
        <i x="192" s="1" nd="1"/>
        <i x="325" s="1" nd="1"/>
        <i x="204" s="1" nd="1"/>
        <i x="351" s="1" nd="1"/>
        <i x="44" s="1" nd="1"/>
        <i x="101" s="1" nd="1"/>
        <i x="52" s="1" nd="1"/>
        <i x="296" s="1" nd="1"/>
        <i x="286" s="1" nd="1"/>
        <i x="284" s="1" nd="1"/>
        <i x="135" s="1" nd="1"/>
        <i x="146" s="1" nd="1"/>
        <i x="134" s="1" nd="1"/>
        <i x="71" s="1" nd="1"/>
        <i x="143" s="1" nd="1"/>
        <i x="175" s="1" nd="1"/>
        <i x="181" s="1" nd="1"/>
        <i x="11" s="1" nd="1"/>
        <i x="91" s="1" nd="1"/>
        <i x="242" s="1" nd="1"/>
        <i x="17" s="1" nd="1"/>
        <i x="236" s="1" nd="1"/>
        <i x="235" s="1" nd="1"/>
        <i x="249" s="1" nd="1"/>
        <i x="24" s="1" nd="1"/>
        <i x="379" s="1" nd="1"/>
        <i x="164" s="1" nd="1"/>
        <i x="7" s="1" nd="1"/>
        <i x="288" s="1" nd="1"/>
        <i x="313" s="1" nd="1"/>
        <i x="13" s="1" nd="1"/>
        <i x="8" s="1" nd="1"/>
        <i x="171" s="1" nd="1"/>
        <i x="212" s="1" nd="1"/>
        <i x="205" s="1" nd="1"/>
        <i x="117" s="1" nd="1"/>
        <i x="293" s="1" nd="1"/>
        <i x="299" s="1" nd="1"/>
        <i x="206" s="1" nd="1"/>
        <i x="152" s="1" nd="1"/>
        <i x="102" s="1" nd="1"/>
        <i x="376" s="1" nd="1"/>
        <i x="327" s="1" nd="1"/>
        <i x="328" s="1" nd="1"/>
        <i x="15" s="1" nd="1"/>
        <i x="370" s="1" nd="1"/>
        <i x="57" s="1" nd="1"/>
        <i x="246" s="1" nd="1"/>
        <i x="99" s="1" nd="1"/>
        <i x="168" s="1" nd="1"/>
        <i x="343" s="1" nd="1"/>
        <i x="76" s="1" nd="1"/>
        <i x="151" s="1" nd="1"/>
        <i x="177" s="1" nd="1"/>
        <i x="89" s="1" nd="1"/>
        <i x="272" s="1" nd="1"/>
        <i x="33" s="1" nd="1"/>
        <i x="332" s="1" nd="1"/>
        <i x="38" s="1" nd="1"/>
        <i x="144" s="1" nd="1"/>
        <i x="245" s="1" nd="1"/>
        <i x="330" s="1" nd="1"/>
        <i x="336" s="1" nd="1"/>
        <i x="340" s="1" nd="1"/>
        <i x="341" s="1" nd="1"/>
        <i x="383" s="1" nd="1"/>
        <i x="59" s="1" nd="1"/>
        <i x="352" s="1" nd="1"/>
        <i x="291" s="1" nd="1"/>
        <i x="165" s="1" nd="1"/>
        <i x="222" s="1" nd="1"/>
        <i x="237" s="1" nd="1"/>
        <i x="234" s="1" nd="1"/>
        <i x="252" s="1" nd="1"/>
        <i x="58" s="1" nd="1"/>
        <i x="374" s="1" nd="1"/>
        <i x="87" s="1" nd="1"/>
        <i x="306" s="1" nd="1"/>
        <i x="232" s="1" nd="1"/>
        <i x="233" s="1" nd="1"/>
        <i x="322" s="1" nd="1"/>
        <i x="178" s="1" nd="1"/>
        <i x="319" s="1" nd="1"/>
        <i x="196" s="1" nd="1"/>
        <i x="19" s="1" nd="1"/>
        <i x="201" s="1" nd="1"/>
        <i x="85" s="1" nd="1"/>
        <i x="114" s="1" nd="1"/>
        <i x="124" s="1" nd="1"/>
        <i x="294" s="1" nd="1"/>
        <i x="29" s="1" nd="1"/>
        <i x="139" s="1" nd="1"/>
        <i x="115" s="1" nd="1"/>
        <i x="35" s="1" nd="1"/>
        <i x="281" s="1" nd="1"/>
        <i x="62" s="1" nd="1"/>
        <i x="359" s="1" nd="1"/>
        <i x="162" s="1" nd="1"/>
        <i x="346" s="1" nd="1"/>
        <i x="326" s="1" nd="1"/>
        <i x="197" s="1" nd="1"/>
        <i x="69" s="1" nd="1"/>
        <i x="147" s="1" nd="1"/>
        <i x="366" s="1" nd="1"/>
        <i x="106" s="1" nd="1"/>
        <i x="188" s="1" nd="1"/>
        <i x="88" s="1" nd="1"/>
        <i x="331" s="1" nd="1"/>
        <i x="12" s="1" nd="1"/>
        <i x="31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 xr10:uid="{00000000-0013-0000-FFFF-FFFF02000000}" sourceName="Car">
  <pivotTables>
    <pivotTable tabId="6" name="PivotTable5"/>
  </pivotTables>
  <data>
    <tabular pivotCacheId="1315439354">
      <items count="195">
        <i x="92"/>
        <i x="0"/>
        <i x="193"/>
        <i x="194"/>
        <i x="141"/>
        <i x="151"/>
        <i x="82"/>
        <i x="154"/>
        <i x="71"/>
        <i x="89"/>
        <i x="146"/>
        <i x="136"/>
        <i x="37"/>
        <i x="74"/>
        <i x="145"/>
        <i x="86"/>
        <i x="88"/>
        <i x="140"/>
        <i x="128"/>
        <i x="66"/>
        <i x="76"/>
        <i x="43"/>
        <i x="33"/>
        <i x="42"/>
        <i x="103"/>
        <i x="45"/>
        <i x="110"/>
        <i x="169"/>
        <i x="9"/>
        <i x="31"/>
        <i x="35"/>
        <i x="178"/>
        <i x="20"/>
        <i x="16"/>
        <i x="12"/>
        <i x="52"/>
        <i x="28"/>
        <i x="25"/>
        <i x="27"/>
        <i x="115"/>
        <i x="102"/>
        <i x="109"/>
        <i x="4"/>
        <i x="46"/>
        <i x="47"/>
        <i x="63"/>
        <i x="24"/>
        <i x="2"/>
        <i x="67"/>
        <i x="125"/>
        <i x="133"/>
        <i x="113"/>
        <i x="168"/>
        <i x="171"/>
        <i x="60"/>
        <i x="38"/>
        <i x="13"/>
        <i x="186"/>
        <i x="58"/>
        <i x="62"/>
        <i x="44"/>
        <i x="175"/>
        <i x="56"/>
        <i x="147"/>
        <i x="107"/>
        <i x="121"/>
        <i x="149"/>
        <i x="139"/>
        <i x="132"/>
        <i x="157"/>
        <i x="116"/>
        <i x="23"/>
        <i x="3"/>
        <i x="14"/>
        <i x="18"/>
        <i x="127"/>
        <i x="120"/>
        <i x="40"/>
        <i x="15"/>
        <i x="111"/>
        <i x="104"/>
        <i x="73"/>
        <i x="65"/>
        <i x="91"/>
        <i x="130"/>
        <i x="83"/>
        <i x="32"/>
        <i x="59"/>
        <i x="101"/>
        <i x="34"/>
        <i x="26"/>
        <i x="174"/>
        <i x="41"/>
        <i x="87"/>
        <i x="99"/>
        <i x="105"/>
        <i x="183"/>
        <i x="126"/>
        <i x="80"/>
        <i x="54"/>
        <i x="114"/>
        <i x="94"/>
        <i x="179"/>
        <i x="182"/>
        <i x="5"/>
        <i x="8"/>
        <i x="51"/>
        <i x="50"/>
        <i x="49"/>
        <i x="48"/>
        <i x="93"/>
        <i x="129"/>
        <i x="122"/>
        <i x="189"/>
        <i x="79"/>
        <i x="172"/>
        <i x="17"/>
        <i x="162"/>
        <i x="152"/>
        <i x="155"/>
        <i x="108"/>
        <i x="148"/>
        <i x="97"/>
        <i x="117"/>
        <i x="187"/>
        <i x="100"/>
        <i x="84"/>
        <i x="77"/>
        <i x="61"/>
        <i x="64"/>
        <i x="21"/>
        <i x="30"/>
        <i x="150"/>
        <i x="134"/>
        <i x="142"/>
        <i x="192"/>
        <i x="156"/>
        <i x="159"/>
        <i x="170"/>
        <i x="191"/>
        <i x="177"/>
        <i x="184" s="1"/>
        <i x="165"/>
        <i x="72"/>
        <i x="96"/>
        <i x="119"/>
        <i x="158"/>
        <i x="173"/>
        <i x="131"/>
        <i x="124"/>
        <i x="135"/>
        <i x="11"/>
        <i x="36"/>
        <i x="190"/>
        <i x="57"/>
        <i x="10"/>
        <i x="6"/>
        <i x="167"/>
        <i x="39"/>
        <i x="137"/>
        <i x="161"/>
        <i x="166"/>
        <i x="181"/>
        <i x="163"/>
        <i x="55"/>
        <i x="1"/>
        <i x="75"/>
        <i x="81"/>
        <i x="188"/>
        <i x="185"/>
        <i x="153"/>
        <i x="29"/>
        <i x="53"/>
        <i x="106"/>
        <i x="112"/>
        <i x="85"/>
        <i x="123"/>
        <i x="22"/>
        <i x="118"/>
        <i x="176"/>
        <i x="19"/>
        <i x="144"/>
        <i x="160"/>
        <i x="70"/>
        <i x="78"/>
        <i x="95"/>
        <i x="138"/>
        <i x="180"/>
        <i x="98"/>
        <i x="143"/>
        <i x="164"/>
        <i x="69"/>
        <i x="68"/>
        <i x="90"/>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6" name="PivotTable5"/>
  </pivotTables>
  <data>
    <tabular pivotCacheId="1315439354" sortOrder="descending">
      <items count="71">
        <i x="68" s="1"/>
        <i x="67" s="1"/>
        <i x="66" s="1"/>
        <i x="70" s="1" nd="1"/>
        <i x="69" s="1" nd="1"/>
        <i x="65" s="1" nd="1"/>
        <i x="64" s="1" nd="1"/>
        <i x="63" s="1" nd="1"/>
        <i x="62" s="1" nd="1"/>
        <i x="61" s="1" nd="1"/>
        <i x="60" s="1" nd="1"/>
        <i x="59" s="1" nd="1"/>
        <i x="58" s="1" nd="1"/>
        <i x="57" s="1" nd="1"/>
        <i x="56" s="1" nd="1"/>
        <i x="55" s="1" nd="1"/>
        <i x="54" s="1" nd="1"/>
        <i x="53" s="1" nd="1"/>
        <i x="52" s="1" nd="1"/>
        <i x="51" s="1" nd="1"/>
        <i x="50" s="1" nd="1"/>
        <i x="49" s="1" nd="1"/>
        <i x="48" s="1" nd="1"/>
        <i x="47" s="1" nd="1"/>
        <i x="46" s="1" nd="1"/>
        <i x="45" s="1" nd="1"/>
        <i x="44" s="1" nd="1"/>
        <i x="43" s="1" nd="1"/>
        <i x="42" s="1" nd="1"/>
        <i x="41" s="1" nd="1"/>
        <i x="40" s="1" nd="1"/>
        <i x="39" s="1" nd="1"/>
        <i x="38" s="1" nd="1"/>
        <i x="37" s="1" nd="1"/>
        <i x="36" s="1" nd="1"/>
        <i x="35" s="1" nd="1"/>
        <i x="34" s="1" nd="1"/>
        <i x="33" s="1" nd="1"/>
        <i x="32" s="1" nd="1"/>
        <i x="31" s="1" nd="1"/>
        <i x="30" s="1" nd="1"/>
        <i x="29" s="1" nd="1"/>
        <i x="28" s="1" nd="1"/>
        <i x="27" s="1" nd="1"/>
        <i x="26" s="1" nd="1"/>
        <i x="25" s="1" nd="1"/>
        <i x="24" s="1" nd="1"/>
        <i x="23" s="1" nd="1"/>
        <i x="22" s="1" nd="1"/>
        <i x="21" s="1" nd="1"/>
        <i x="20" s="1" nd="1"/>
        <i x="19" s="1" nd="1"/>
        <i x="18" s="1" nd="1"/>
        <i x="17" s="1" nd="1"/>
        <i x="16" s="1" nd="1"/>
        <i x="15" s="1" nd="1"/>
        <i x="14" s="1" nd="1"/>
        <i x="13" s="1" nd="1"/>
        <i x="12" s="1" nd="1"/>
        <i x="11" s="1" nd="1"/>
        <i x="10" s="1" nd="1"/>
        <i x="9" s="1" nd="1"/>
        <i x="8" s="1" nd="1"/>
        <i x="7" s="1" nd="1"/>
        <i x="6" s="1" nd="1"/>
        <i x="5" s="1" nd="1"/>
        <i x="4" s="1" nd="1"/>
        <i x="3" s="1" nd="1"/>
        <i x="2"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 xr10:uid="{00000000-0013-0000-FFFF-FFFF04000000}" sourceName="Pos">
  <pivotTables>
    <pivotTable tabId="9" name="PivotTable7"/>
  </pivotTables>
  <data>
    <tabular pivotCacheId="746248543">
      <items count="17">
        <i x="0" s="1"/>
        <i x="1" s="1"/>
        <i x="2" s="1"/>
        <i x="3" s="1"/>
        <i x="4" s="1"/>
        <i x="5" s="1"/>
        <i x="6" s="1"/>
        <i x="7" s="1"/>
        <i x="8" s="1"/>
        <i x="9" s="1"/>
        <i x="10" s="1" nd="1"/>
        <i x="11" s="1" nd="1"/>
        <i x="12" s="1" nd="1"/>
        <i x="13" s="1" nd="1"/>
        <i x="14" s="1" nd="1"/>
        <i x="15" s="1" nd="1"/>
        <i x="1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5000000}" sourceName="Team">
  <pivotTables>
    <pivotTable tabId="9" name="PivotTable7"/>
  </pivotTables>
  <data>
    <tabular pivotCacheId="746248543">
      <items count="169">
        <i x="167" s="1"/>
        <i x="1" s="1"/>
        <i x="159" s="1"/>
        <i x="162" s="1"/>
        <i x="145" s="1"/>
        <i x="166" s="1"/>
        <i x="165" s="1"/>
        <i x="46" s="1"/>
        <i x="163" s="1"/>
        <i x="153" s="1"/>
        <i x="67" s="1" nd="1"/>
        <i x="49" s="1" nd="1"/>
        <i x="168" s="1" nd="1"/>
        <i x="115" s="1" nd="1"/>
        <i x="124" s="1" nd="1"/>
        <i x="57" s="1" nd="1"/>
        <i x="127" s="1" nd="1"/>
        <i x="45" s="1" nd="1"/>
        <i x="64" s="1" nd="1"/>
        <i x="120" s="1" nd="1"/>
        <i x="110" s="1" nd="1"/>
        <i x="48" s="1" nd="1"/>
        <i x="119" s="1" nd="1"/>
        <i x="61" s="1" nd="1"/>
        <i x="63" s="1" nd="1"/>
        <i x="114" s="1" nd="1"/>
        <i x="102" s="1" nd="1"/>
        <i x="41" s="1" nd="1"/>
        <i x="51" s="1" nd="1"/>
        <i x="14" s="1" nd="1"/>
        <i x="11" s="1" nd="1"/>
        <i x="26" s="1" nd="1"/>
        <i x="76" s="1" nd="1"/>
        <i x="16" s="1" nd="1"/>
        <i x="85" s="1" nd="1"/>
        <i x="142" s="1" nd="1"/>
        <i x="3" s="1" nd="1"/>
        <i x="9" s="1" nd="1"/>
        <i x="13" s="1" nd="1"/>
        <i x="151" s="1" nd="1"/>
        <i x="24" s="1" nd="1"/>
        <i x="7" s="1" nd="1"/>
        <i x="2" s="1" nd="1"/>
        <i x="6" s="1" nd="1"/>
        <i x="90" s="1" nd="1"/>
        <i x="75" s="1" nd="1"/>
        <i x="84" s="1" nd="1"/>
        <i x="17" s="1" nd="1"/>
        <i x="21" s="1" nd="1"/>
        <i x="39" s="1" nd="1"/>
        <i x="42" s="1" nd="1"/>
        <i x="100" s="1" nd="1"/>
        <i x="107" s="1" nd="1"/>
        <i x="88" s="1" nd="1"/>
        <i x="141" s="1" nd="1"/>
        <i x="144" s="1" nd="1"/>
        <i x="164" s="1" nd="1"/>
        <i x="35" s="1" nd="1"/>
        <i x="33" s="1" nd="1"/>
        <i x="37" s="1" nd="1"/>
        <i x="15" s="1" nd="1"/>
        <i x="148" s="1" nd="1"/>
        <i x="31" s="1" nd="1"/>
        <i x="121" s="1" nd="1"/>
        <i x="81" s="1" nd="1"/>
        <i x="96" s="1" nd="1"/>
        <i x="122" s="1" nd="1"/>
        <i x="113" s="1" nd="1"/>
        <i x="105" s="1" nd="1"/>
        <i x="130" s="1" nd="1"/>
        <i x="91" s="1" nd="1"/>
        <i x="101" s="1" nd="1"/>
        <i x="95" s="1" nd="1"/>
        <i x="86" s="1" nd="1"/>
        <i x="79" s="1" nd="1"/>
        <i x="47" s="1" nd="1"/>
        <i x="40" s="1" nd="1"/>
        <i x="66" s="1" nd="1"/>
        <i x="104" s="1" nd="1"/>
        <i x="58" s="1" nd="1"/>
        <i x="10" s="1" nd="1"/>
        <i x="34" s="1" nd="1"/>
        <i x="78" s="1" nd="1"/>
        <i x="12" s="1" nd="1"/>
        <i x="5" s="1" nd="1"/>
        <i x="147" s="1" nd="1"/>
        <i x="20" s="1" nd="1"/>
        <i x="62" s="1" nd="1"/>
        <i x="74" s="1" nd="1"/>
        <i x="80" s="1" nd="1"/>
        <i x="156" s="1" nd="1"/>
        <i x="53" s="1" nd="1"/>
        <i x="27" s="1" nd="1"/>
        <i x="89" s="1" nd="1"/>
        <i x="69" s="1" nd="1"/>
        <i x="152" s="1" nd="1"/>
        <i x="155" s="1" nd="1"/>
        <i x="4" s="1" nd="1"/>
        <i x="25" s="1" nd="1"/>
        <i x="23" s="1" nd="1"/>
        <i x="22" s="1" nd="1"/>
        <i x="18" s="1" nd="1"/>
        <i x="68" s="1" nd="1"/>
        <i x="103" s="1" nd="1"/>
        <i x="97" s="1" nd="1"/>
        <i x="19" s="1" nd="1"/>
        <i x="56" s="1" nd="1"/>
        <i x="135" s="1" nd="1"/>
        <i x="125" s="1" nd="1"/>
        <i x="128" s="1" nd="1"/>
        <i x="83" s="1" nd="1"/>
        <i x="72" s="1" nd="1"/>
        <i x="92" s="1" nd="1"/>
        <i x="160" s="1" nd="1"/>
        <i x="77" s="1" nd="1"/>
        <i x="59" s="1" nd="1"/>
        <i x="52" s="1" nd="1"/>
        <i x="36" s="1" nd="1"/>
        <i x="38" s="1" nd="1"/>
        <i x="8" s="1" nd="1"/>
        <i x="123" s="1" nd="1"/>
        <i x="108" s="1" nd="1"/>
        <i x="116" s="1" nd="1"/>
        <i x="129" s="1" nd="1"/>
        <i x="132" s="1" nd="1"/>
        <i x="143" s="1" nd="1"/>
        <i x="150" s="1" nd="1"/>
        <i x="157" s="1" nd="1"/>
        <i x="138" s="1" nd="1"/>
        <i x="71" s="1" nd="1"/>
        <i x="94" s="1" nd="1"/>
        <i x="131" s="1" nd="1"/>
        <i x="146" s="1" nd="1"/>
        <i x="106" s="1" nd="1"/>
        <i x="99" s="1" nd="1"/>
        <i x="109" s="1" nd="1"/>
        <i x="30" s="1" nd="1"/>
        <i x="140" s="1" nd="1"/>
        <i x="111" s="1" nd="1"/>
        <i x="134" s="1" nd="1"/>
        <i x="139" s="1" nd="1"/>
        <i x="154" s="1" nd="1"/>
        <i x="136" s="1" nd="1"/>
        <i x="28" s="1" nd="1"/>
        <i x="32" s="1" nd="1"/>
        <i x="50" s="1" nd="1"/>
        <i x="54" s="1" nd="1"/>
        <i x="161" s="1" nd="1"/>
        <i x="158" s="1" nd="1"/>
        <i x="126" s="1" nd="1"/>
        <i x="29" s="1" nd="1"/>
        <i x="82" s="1" nd="1"/>
        <i x="87" s="1" nd="1"/>
        <i x="60" s="1" nd="1"/>
        <i x="98" s="1" nd="1"/>
        <i x="0" s="1" nd="1"/>
        <i x="93" s="1" nd="1"/>
        <i x="149" s="1" nd="1"/>
        <i x="118" s="1" nd="1"/>
        <i x="133" s="1" nd="1"/>
        <i x="44" s="1" nd="1"/>
        <i x="55" s="1" nd="1"/>
        <i x="70" s="1" nd="1"/>
        <i x="112" s="1" nd="1"/>
        <i x="73" s="1" nd="1"/>
        <i x="117" s="1" nd="1"/>
        <i x="137" s="1" nd="1"/>
        <i x="43" s="1" nd="1"/>
        <i x="6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6000000}" sourceName="Year">
  <pivotTables>
    <pivotTable tabId="9" name="PivotTable7"/>
  </pivotTables>
  <data>
    <tabular pivotCacheId="746248543" sortOrder="descending">
      <items count="63">
        <i x="62"/>
        <i x="61" s="1"/>
        <i x="60"/>
        <i x="59"/>
        <i x="58"/>
        <i x="57"/>
        <i x="56"/>
        <i x="55"/>
        <i x="54"/>
        <i x="53"/>
        <i x="52"/>
        <i x="51"/>
        <i x="50"/>
        <i x="49"/>
        <i x="48"/>
        <i x="47"/>
        <i x="46"/>
        <i x="45"/>
        <i x="44"/>
        <i x="43"/>
        <i x="42"/>
        <i x="41"/>
        <i x="40"/>
        <i x="39"/>
        <i x="38"/>
        <i x="37"/>
        <i x="36"/>
        <i x="35"/>
        <i x="34"/>
        <i x="33"/>
        <i x="32"/>
        <i x="31"/>
        <i x="30"/>
        <i x="29"/>
        <i x="28"/>
        <i x="27"/>
        <i x="26"/>
        <i x="25"/>
        <i x="24"/>
        <i x="23"/>
        <i x="22"/>
        <i x="21"/>
        <i x="20"/>
        <i x="19"/>
        <i x="18"/>
        <i x="17"/>
        <i x="16"/>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 xr10:uid="{00000000-0014-0000-FFFF-FFFF01000000}" cache="Slicer_Pos" caption="Pos" startItem="4" rowHeight="234950"/>
  <slicer name="Team" xr10:uid="{00000000-0014-0000-FFFF-FFFF02000000}" cache="Slicer_Team" caption="Team" rowHeight="234950"/>
  <slicer name="Year 1" xr10:uid="{00000000-0014-0000-FFFF-FFFF03000000}" cache="Slicer_Year1"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ver" xr10:uid="{00000000-0014-0000-FFFF-FFFF04000000}" cache="Slicer_Driver" caption="Driver" rowHeight="234950"/>
  <slicer name="Car" xr10:uid="{00000000-0014-0000-FFFF-FFFF05000000}" cache="Slicer_Car" caption="Car" rowHeight="234950"/>
  <slicer name="Year" xr10:uid="{00000000-0014-0000-FFFF-FFFF06000000}"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64" totalsRowShown="0">
  <autoFilter ref="A1:F64" xr:uid="{00000000-0009-0000-0100-000001000000}"/>
  <sortState ref="A2:F64">
    <sortCondition ref="F1:F64"/>
  </sortState>
  <tableColumns count="6">
    <tableColumn id="1" xr3:uid="{00000000-0010-0000-0000-000001000000}" name="Year"/>
    <tableColumn id="2" xr3:uid="{00000000-0010-0000-0000-000002000000}" name="Winner Points" dataDxfId="5"/>
    <tableColumn id="3" xr3:uid="{00000000-0010-0000-0000-000003000000}" name="Ferrari Points" dataDxfId="4"/>
    <tableColumn id="6" xr3:uid="{A143752F-6EC6-4C12-89A9-C4923CF2AAB3}" name="Position" dataDxfId="0"/>
    <tableColumn id="4" xr3:uid="{00000000-0010-0000-0000-000004000000}" name="Difference in Points" dataDxfId="3">
      <calculatedColumnFormula>C2-B2</calculatedColumnFormula>
    </tableColumn>
    <tableColumn id="5" xr3:uid="{00000000-0010-0000-0000-000005000000}" name="Percent off Winners" dataDxfId="2">
      <calculatedColumnFormula>E2*100/C2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5"/>
  <sheetViews>
    <sheetView workbookViewId="0">
      <selection activeCell="A3" sqref="A3"/>
    </sheetView>
  </sheetViews>
  <sheetFormatPr defaultRowHeight="14.4" x14ac:dyDescent="0.3"/>
  <cols>
    <col min="1" max="1" width="30.21875" bestFit="1" customWidth="1"/>
    <col min="2" max="2" width="6.21875" bestFit="1" customWidth="1"/>
    <col min="3" max="3" width="10.77734375" bestFit="1" customWidth="1"/>
    <col min="4" max="4" width="6.33203125" bestFit="1" customWidth="1"/>
    <col min="5" max="5" width="11.5546875" bestFit="1" customWidth="1"/>
    <col min="6" max="6" width="8.33203125" bestFit="1" customWidth="1"/>
    <col min="7" max="7" width="7.6640625" bestFit="1" customWidth="1"/>
    <col min="8" max="8" width="10.77734375" bestFit="1" customWidth="1"/>
    <col min="9" max="9" width="15.44140625" bestFit="1" customWidth="1"/>
    <col min="10" max="10" width="11.109375" bestFit="1" customWidth="1"/>
    <col min="11" max="11" width="15.77734375" bestFit="1" customWidth="1"/>
    <col min="12" max="12" width="14.88671875" bestFit="1" customWidth="1"/>
    <col min="13" max="13" width="14.21875" bestFit="1" customWidth="1"/>
    <col min="14" max="14" width="8.44140625" bestFit="1" customWidth="1"/>
    <col min="15" max="15" width="10.44140625" bestFit="1" customWidth="1"/>
    <col min="16" max="16" width="14" bestFit="1" customWidth="1"/>
    <col min="17" max="17" width="13.109375" bestFit="1" customWidth="1"/>
    <col min="18" max="18" width="15.44140625" bestFit="1" customWidth="1"/>
    <col min="19" max="19" width="15.77734375" bestFit="1" customWidth="1"/>
    <col min="20" max="20" width="19.109375" bestFit="1" customWidth="1"/>
    <col min="21" max="21" width="13.88671875" bestFit="1" customWidth="1"/>
    <col min="22" max="22" width="13.21875" bestFit="1" customWidth="1"/>
    <col min="23" max="23" width="14.77734375" bestFit="1" customWidth="1"/>
    <col min="24" max="24" width="12.88671875" bestFit="1" customWidth="1"/>
    <col min="25" max="25" width="13.21875" bestFit="1" customWidth="1"/>
    <col min="26" max="26" width="14.44140625" bestFit="1" customWidth="1"/>
    <col min="27" max="27" width="16" bestFit="1" customWidth="1"/>
    <col min="28" max="28" width="15.109375" bestFit="1" customWidth="1"/>
    <col min="29" max="29" width="5" bestFit="1" customWidth="1"/>
    <col min="30" max="30" width="11" bestFit="1" customWidth="1"/>
    <col min="31" max="31" width="8.77734375" bestFit="1" customWidth="1"/>
    <col min="32" max="32" width="16.21875" bestFit="1" customWidth="1"/>
    <col min="33" max="33" width="11.5546875" bestFit="1" customWidth="1"/>
    <col min="34" max="34" width="16" bestFit="1" customWidth="1"/>
    <col min="35" max="35" width="13.21875" bestFit="1" customWidth="1"/>
    <col min="36" max="36" width="15" bestFit="1" customWidth="1"/>
    <col min="37" max="37" width="12.5546875" bestFit="1" customWidth="1"/>
    <col min="38" max="38" width="11" bestFit="1" customWidth="1"/>
    <col min="39" max="39" width="11.21875" bestFit="1" customWidth="1"/>
    <col min="40" max="40" width="11.44140625" bestFit="1" customWidth="1"/>
    <col min="41" max="41" width="12.88671875" bestFit="1" customWidth="1"/>
    <col min="42" max="42" width="10.6640625" bestFit="1" customWidth="1"/>
    <col min="43" max="43" width="6.33203125" bestFit="1" customWidth="1"/>
    <col min="44" max="44" width="12.44140625" bestFit="1" customWidth="1"/>
    <col min="45" max="45" width="13.33203125" bestFit="1" customWidth="1"/>
    <col min="46" max="46" width="13.109375" bestFit="1" customWidth="1"/>
    <col min="47" max="47" width="21.77734375" bestFit="1" customWidth="1"/>
    <col min="48" max="48" width="16.109375" bestFit="1" customWidth="1"/>
    <col min="49" max="49" width="19.109375" bestFit="1" customWidth="1"/>
    <col min="50" max="50" width="16.5546875" bestFit="1" customWidth="1"/>
    <col min="51" max="51" width="31.5546875" bestFit="1" customWidth="1"/>
    <col min="52" max="52" width="10.77734375" bestFit="1" customWidth="1"/>
    <col min="53" max="53" width="12" bestFit="1" customWidth="1"/>
    <col min="54" max="54" width="7.77734375" bestFit="1" customWidth="1"/>
    <col min="55" max="55" width="6.5546875" bestFit="1" customWidth="1"/>
    <col min="56" max="56" width="12.77734375" bestFit="1" customWidth="1"/>
    <col min="57" max="57" width="16.109375" bestFit="1" customWidth="1"/>
    <col min="58" max="58" width="15" bestFit="1" customWidth="1"/>
    <col min="59" max="59" width="10.88671875" bestFit="1" customWidth="1"/>
    <col min="60" max="60" width="10.6640625" bestFit="1" customWidth="1"/>
    <col min="61" max="61" width="12.6640625" bestFit="1" customWidth="1"/>
    <col min="62" max="62" width="19.33203125" bestFit="1" customWidth="1"/>
    <col min="63" max="63" width="14.21875" bestFit="1" customWidth="1"/>
    <col min="64" max="64" width="13.109375" bestFit="1" customWidth="1"/>
    <col min="65" max="65" width="14" bestFit="1" customWidth="1"/>
    <col min="66" max="66" width="13.33203125" bestFit="1" customWidth="1"/>
    <col min="67" max="67" width="20.21875" bestFit="1" customWidth="1"/>
    <col min="68" max="68" width="17.5546875" bestFit="1" customWidth="1"/>
    <col min="69" max="69" width="17" bestFit="1" customWidth="1"/>
    <col min="70" max="70" width="9.6640625" bestFit="1" customWidth="1"/>
    <col min="71" max="71" width="11" bestFit="1" customWidth="1"/>
    <col min="72" max="72" width="14.33203125" bestFit="1" customWidth="1"/>
    <col min="73" max="73" width="18.109375" bestFit="1" customWidth="1"/>
    <col min="74" max="74" width="12.33203125" bestFit="1" customWidth="1"/>
    <col min="75" max="75" width="10.44140625" bestFit="1" customWidth="1"/>
    <col min="76" max="76" width="8.6640625" bestFit="1" customWidth="1"/>
    <col min="77" max="77" width="15.5546875" bestFit="1" customWidth="1"/>
    <col min="78" max="78" width="10" bestFit="1" customWidth="1"/>
    <col min="79" max="79" width="11.5546875" bestFit="1" customWidth="1"/>
    <col min="80" max="80" width="14.109375" bestFit="1" customWidth="1"/>
    <col min="81" max="81" width="9.77734375" bestFit="1" customWidth="1"/>
    <col min="82" max="82" width="11.5546875" bestFit="1" customWidth="1"/>
    <col min="83" max="83" width="10" bestFit="1" customWidth="1"/>
    <col min="84" max="84" width="16.6640625" bestFit="1" customWidth="1"/>
    <col min="85" max="85" width="14.33203125" bestFit="1" customWidth="1"/>
    <col min="86" max="86" width="12.44140625" bestFit="1" customWidth="1"/>
    <col min="87" max="87" width="10.6640625" bestFit="1" customWidth="1"/>
    <col min="88" max="88" width="11.33203125" bestFit="1" customWidth="1"/>
    <col min="89" max="89" width="10.88671875" bestFit="1" customWidth="1"/>
    <col min="90" max="90" width="17.21875" bestFit="1" customWidth="1"/>
    <col min="91" max="91" width="14.44140625" bestFit="1" customWidth="1"/>
    <col min="92" max="92" width="8.33203125" bestFit="1" customWidth="1"/>
    <col min="93" max="93" width="6.109375" bestFit="1" customWidth="1"/>
    <col min="94" max="94" width="10.33203125" bestFit="1" customWidth="1"/>
    <col min="95" max="95" width="12.77734375" bestFit="1" customWidth="1"/>
    <col min="96" max="96" width="12.5546875" bestFit="1" customWidth="1"/>
    <col min="97" max="97" width="14.44140625" bestFit="1" customWidth="1"/>
    <col min="98" max="98" width="17.21875" bestFit="1" customWidth="1"/>
    <col min="99" max="99" width="15.88671875" bestFit="1" customWidth="1"/>
    <col min="100" max="100" width="15.33203125" bestFit="1" customWidth="1"/>
    <col min="101" max="101" width="18.88671875" bestFit="1" customWidth="1"/>
    <col min="102" max="102" width="12.21875" bestFit="1" customWidth="1"/>
    <col min="103" max="103" width="9.21875" bestFit="1" customWidth="1"/>
    <col min="104" max="104" width="11" bestFit="1" customWidth="1"/>
    <col min="105" max="105" width="15.21875" bestFit="1" customWidth="1"/>
    <col min="106" max="106" width="16.109375" bestFit="1" customWidth="1"/>
    <col min="107" max="107" width="13.44140625" bestFit="1" customWidth="1"/>
    <col min="108" max="108" width="11.77734375" bestFit="1" customWidth="1"/>
    <col min="109" max="109" width="18.77734375" bestFit="1" customWidth="1"/>
    <col min="110" max="110" width="13.6640625" bestFit="1" customWidth="1"/>
    <col min="111" max="111" width="9.5546875" bestFit="1" customWidth="1"/>
    <col min="112" max="112" width="16.33203125" bestFit="1" customWidth="1"/>
    <col min="113" max="113" width="10.21875" bestFit="1" customWidth="1"/>
    <col min="114" max="114" width="11.44140625" bestFit="1" customWidth="1"/>
    <col min="115" max="115" width="11.21875" bestFit="1" customWidth="1"/>
    <col min="116" max="116" width="7.6640625" bestFit="1" customWidth="1"/>
    <col min="117" max="117" width="9.5546875" bestFit="1" customWidth="1"/>
    <col min="118" max="118" width="18" bestFit="1" customWidth="1"/>
    <col min="119" max="119" width="12.77734375" bestFit="1" customWidth="1"/>
    <col min="120" max="120" width="24.77734375" bestFit="1" customWidth="1"/>
    <col min="121" max="121" width="12.77734375" bestFit="1" customWidth="1"/>
    <col min="122" max="122" width="10.109375" bestFit="1" customWidth="1"/>
    <col min="123" max="123" width="11.21875" bestFit="1" customWidth="1"/>
    <col min="124" max="124" width="20" bestFit="1" customWidth="1"/>
    <col min="125" max="125" width="20.88671875" bestFit="1" customWidth="1"/>
    <col min="126" max="126" width="23.44140625" bestFit="1" customWidth="1"/>
    <col min="127" max="127" width="14.77734375" bestFit="1" customWidth="1"/>
    <col min="128" max="128" width="7.44140625" bestFit="1" customWidth="1"/>
    <col min="129" max="129" width="8.21875" bestFit="1" customWidth="1"/>
    <col min="130" max="130" width="6.88671875" bestFit="1" customWidth="1"/>
    <col min="131" max="131" width="12" bestFit="1" customWidth="1"/>
    <col min="132" max="132" width="12.6640625" bestFit="1" customWidth="1"/>
    <col min="133" max="133" width="11.109375" bestFit="1" customWidth="1"/>
    <col min="134" max="134" width="15.6640625" bestFit="1" customWidth="1"/>
    <col min="135" max="135" width="14.88671875" bestFit="1" customWidth="1"/>
    <col min="136" max="136" width="24.21875" bestFit="1" customWidth="1"/>
    <col min="137" max="137" width="12" bestFit="1" customWidth="1"/>
    <col min="138" max="138" width="12.5546875" bestFit="1" customWidth="1"/>
    <col min="139" max="139" width="11.6640625" bestFit="1" customWidth="1"/>
    <col min="140" max="140" width="12.5546875" bestFit="1" customWidth="1"/>
    <col min="141" max="141" width="9.88671875" bestFit="1" customWidth="1"/>
    <col min="142" max="142" width="11" bestFit="1" customWidth="1"/>
    <col min="143" max="143" width="16.88671875" bestFit="1" customWidth="1"/>
    <col min="144" max="144" width="11.44140625" bestFit="1" customWidth="1"/>
    <col min="145" max="145" width="6.109375" bestFit="1" customWidth="1"/>
    <col min="146" max="146" width="13.44140625" bestFit="1" customWidth="1"/>
    <col min="147" max="147" width="12.33203125" bestFit="1" customWidth="1"/>
    <col min="148" max="148" width="10.21875" bestFit="1" customWidth="1"/>
    <col min="149" max="149" width="16.109375" bestFit="1" customWidth="1"/>
    <col min="150" max="150" width="6.88671875" bestFit="1" customWidth="1"/>
    <col min="151" max="151" width="10.44140625" bestFit="1" customWidth="1"/>
    <col min="152" max="152" width="12.21875" bestFit="1" customWidth="1"/>
    <col min="153" max="153" width="11.109375" bestFit="1" customWidth="1"/>
    <col min="154" max="154" width="13.21875" bestFit="1" customWidth="1"/>
    <col min="155" max="155" width="13.5546875" bestFit="1" customWidth="1"/>
    <col min="156" max="156" width="7.6640625" bestFit="1" customWidth="1"/>
    <col min="157" max="157" width="18.44140625" bestFit="1" customWidth="1"/>
    <col min="158" max="158" width="14.44140625" bestFit="1" customWidth="1"/>
    <col min="159" max="159" width="13.21875" bestFit="1" customWidth="1"/>
    <col min="160" max="160" width="16.5546875" bestFit="1" customWidth="1"/>
    <col min="161" max="161" width="12.21875" bestFit="1" customWidth="1"/>
    <col min="162" max="162" width="14.109375" bestFit="1" customWidth="1"/>
    <col min="163" max="163" width="12.44140625" bestFit="1" customWidth="1"/>
    <col min="164" max="164" width="19.77734375" bestFit="1" customWidth="1"/>
    <col min="165" max="165" width="16.77734375" bestFit="1" customWidth="1"/>
    <col min="166" max="166" width="15" bestFit="1" customWidth="1"/>
    <col min="167" max="167" width="16" bestFit="1" customWidth="1"/>
    <col min="168" max="168" width="14.44140625" bestFit="1" customWidth="1"/>
    <col min="169" max="169" width="9.21875" bestFit="1" customWidth="1"/>
    <col min="170" max="170" width="9" bestFit="1" customWidth="1"/>
    <col min="171" max="171" width="10.77734375" bestFit="1" customWidth="1"/>
  </cols>
  <sheetData>
    <row r="3" spans="1:2" x14ac:dyDescent="0.3">
      <c r="A3" s="1" t="s">
        <v>175</v>
      </c>
      <c r="B3" t="s">
        <v>185</v>
      </c>
    </row>
    <row r="4" spans="1:2" x14ac:dyDescent="0.3">
      <c r="A4" s="2">
        <v>2019</v>
      </c>
      <c r="B4" s="3">
        <v>2140</v>
      </c>
    </row>
    <row r="5" spans="1:2" x14ac:dyDescent="0.3">
      <c r="A5" s="4">
        <v>1</v>
      </c>
      <c r="B5" s="3">
        <v>739</v>
      </c>
    </row>
    <row r="6" spans="1:2" x14ac:dyDescent="0.3">
      <c r="A6" s="6" t="s">
        <v>151</v>
      </c>
      <c r="B6" s="3">
        <v>739</v>
      </c>
    </row>
    <row r="7" spans="1:2" x14ac:dyDescent="0.3">
      <c r="A7" s="4">
        <v>2</v>
      </c>
      <c r="B7" s="3">
        <v>504</v>
      </c>
    </row>
    <row r="8" spans="1:2" x14ac:dyDescent="0.3">
      <c r="A8" s="6" t="s">
        <v>5</v>
      </c>
      <c r="B8" s="3">
        <v>504</v>
      </c>
    </row>
    <row r="9" spans="1:2" x14ac:dyDescent="0.3">
      <c r="A9" s="4">
        <v>3</v>
      </c>
      <c r="B9" s="3">
        <v>417</v>
      </c>
    </row>
    <row r="10" spans="1:2" x14ac:dyDescent="0.3">
      <c r="A10" s="6" t="s">
        <v>171</v>
      </c>
      <c r="B10" s="3">
        <v>417</v>
      </c>
    </row>
    <row r="11" spans="1:2" x14ac:dyDescent="0.3">
      <c r="A11" s="4">
        <v>4</v>
      </c>
      <c r="B11" s="3">
        <v>145</v>
      </c>
    </row>
    <row r="12" spans="1:2" x14ac:dyDescent="0.3">
      <c r="A12" s="6" t="s">
        <v>168</v>
      </c>
      <c r="B12" s="3">
        <v>145</v>
      </c>
    </row>
    <row r="13" spans="1:2" x14ac:dyDescent="0.3">
      <c r="A13" s="4">
        <v>5</v>
      </c>
      <c r="B13" s="3">
        <v>91</v>
      </c>
    </row>
    <row r="14" spans="1:2" x14ac:dyDescent="0.3">
      <c r="A14" s="6" t="s">
        <v>51</v>
      </c>
      <c r="B14" s="3">
        <v>91</v>
      </c>
    </row>
    <row r="15" spans="1:2" x14ac:dyDescent="0.3">
      <c r="A15" s="4">
        <v>6</v>
      </c>
      <c r="B15" s="3">
        <v>85</v>
      </c>
    </row>
    <row r="16" spans="1:2" x14ac:dyDescent="0.3">
      <c r="A16" s="6" t="s">
        <v>169</v>
      </c>
      <c r="B16" s="3">
        <v>85</v>
      </c>
    </row>
    <row r="17" spans="1:2" x14ac:dyDescent="0.3">
      <c r="A17" s="4">
        <v>7</v>
      </c>
      <c r="B17" s="3">
        <v>73</v>
      </c>
    </row>
    <row r="18" spans="1:2" x14ac:dyDescent="0.3">
      <c r="A18" s="6" t="s">
        <v>172</v>
      </c>
      <c r="B18" s="3">
        <v>73</v>
      </c>
    </row>
    <row r="19" spans="1:2" x14ac:dyDescent="0.3">
      <c r="A19" s="4">
        <v>8</v>
      </c>
      <c r="B19" s="3">
        <v>57</v>
      </c>
    </row>
    <row r="20" spans="1:2" x14ac:dyDescent="0.3">
      <c r="A20" s="6" t="s">
        <v>173</v>
      </c>
      <c r="B20" s="3">
        <v>57</v>
      </c>
    </row>
    <row r="21" spans="1:2" x14ac:dyDescent="0.3">
      <c r="A21" s="4">
        <v>9</v>
      </c>
      <c r="B21" s="3">
        <v>28</v>
      </c>
    </row>
    <row r="22" spans="1:2" x14ac:dyDescent="0.3">
      <c r="A22" s="6" t="s">
        <v>165</v>
      </c>
      <c r="B22" s="3">
        <v>28</v>
      </c>
    </row>
    <row r="23" spans="1:2" x14ac:dyDescent="0.3">
      <c r="A23" s="4">
        <v>10</v>
      </c>
      <c r="B23" s="3">
        <v>1</v>
      </c>
    </row>
    <row r="24" spans="1:2" x14ac:dyDescent="0.3">
      <c r="A24" s="6" t="s">
        <v>159</v>
      </c>
      <c r="B24" s="3">
        <v>1</v>
      </c>
    </row>
    <row r="25" spans="1:2" x14ac:dyDescent="0.3">
      <c r="A25" s="2" t="s">
        <v>176</v>
      </c>
      <c r="B25" s="3">
        <v>2140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6"/>
  <sheetViews>
    <sheetView workbookViewId="0">
      <selection activeCell="B1" sqref="B1:E656"/>
    </sheetView>
  </sheetViews>
  <sheetFormatPr defaultRowHeight="14.4" x14ac:dyDescent="0.3"/>
  <cols>
    <col min="3" max="3" width="30.77734375" bestFit="1" customWidth="1"/>
  </cols>
  <sheetData>
    <row r="1" spans="1:5" x14ac:dyDescent="0.3">
      <c r="B1" t="s">
        <v>0</v>
      </c>
      <c r="C1" t="s">
        <v>1</v>
      </c>
      <c r="D1" t="s">
        <v>2</v>
      </c>
      <c r="E1" t="s">
        <v>3</v>
      </c>
    </row>
    <row r="2" spans="1:5" x14ac:dyDescent="0.3">
      <c r="A2">
        <v>0</v>
      </c>
      <c r="B2">
        <v>1</v>
      </c>
      <c r="C2" t="s">
        <v>4</v>
      </c>
      <c r="D2">
        <v>48</v>
      </c>
      <c r="E2">
        <v>1958</v>
      </c>
    </row>
    <row r="3" spans="1:5" x14ac:dyDescent="0.3">
      <c r="A3">
        <v>1</v>
      </c>
      <c r="B3">
        <v>2</v>
      </c>
      <c r="C3" t="s">
        <v>5</v>
      </c>
      <c r="D3">
        <v>40</v>
      </c>
      <c r="E3">
        <v>1958</v>
      </c>
    </row>
    <row r="4" spans="1:5" x14ac:dyDescent="0.3">
      <c r="A4">
        <v>2</v>
      </c>
      <c r="B4">
        <v>3</v>
      </c>
      <c r="C4" t="s">
        <v>6</v>
      </c>
      <c r="D4">
        <v>31</v>
      </c>
      <c r="E4">
        <v>1958</v>
      </c>
    </row>
    <row r="5" spans="1:5" x14ac:dyDescent="0.3">
      <c r="A5">
        <v>3</v>
      </c>
      <c r="B5">
        <v>4</v>
      </c>
      <c r="C5" t="s">
        <v>7</v>
      </c>
      <c r="D5">
        <v>18</v>
      </c>
      <c r="E5">
        <v>1958</v>
      </c>
    </row>
    <row r="6" spans="1:5" x14ac:dyDescent="0.3">
      <c r="A6">
        <v>4</v>
      </c>
      <c r="B6">
        <v>5</v>
      </c>
      <c r="C6" t="s">
        <v>8</v>
      </c>
      <c r="D6">
        <v>6</v>
      </c>
      <c r="E6">
        <v>1958</v>
      </c>
    </row>
    <row r="7" spans="1:5" x14ac:dyDescent="0.3">
      <c r="A7">
        <v>5</v>
      </c>
      <c r="B7">
        <v>6</v>
      </c>
      <c r="C7" t="s">
        <v>9</v>
      </c>
      <c r="D7">
        <v>3</v>
      </c>
      <c r="E7">
        <v>1958</v>
      </c>
    </row>
    <row r="8" spans="1:5" x14ac:dyDescent="0.3">
      <c r="A8">
        <v>6</v>
      </c>
      <c r="B8">
        <v>1</v>
      </c>
      <c r="C8" t="s">
        <v>6</v>
      </c>
      <c r="D8">
        <v>40</v>
      </c>
      <c r="E8">
        <v>1959</v>
      </c>
    </row>
    <row r="9" spans="1:5" x14ac:dyDescent="0.3">
      <c r="A9">
        <v>7</v>
      </c>
      <c r="B9">
        <v>2</v>
      </c>
      <c r="C9" t="s">
        <v>5</v>
      </c>
      <c r="D9">
        <v>32</v>
      </c>
      <c r="E9">
        <v>1959</v>
      </c>
    </row>
    <row r="10" spans="1:5" x14ac:dyDescent="0.3">
      <c r="A10">
        <v>8</v>
      </c>
      <c r="B10">
        <v>3</v>
      </c>
      <c r="C10" t="s">
        <v>7</v>
      </c>
      <c r="D10">
        <v>18</v>
      </c>
      <c r="E10">
        <v>1959</v>
      </c>
    </row>
    <row r="11" spans="1:5" x14ac:dyDescent="0.3">
      <c r="A11">
        <v>9</v>
      </c>
      <c r="B11">
        <v>4</v>
      </c>
      <c r="C11" t="s">
        <v>9</v>
      </c>
      <c r="D11">
        <v>5</v>
      </c>
      <c r="E11">
        <v>1959</v>
      </c>
    </row>
    <row r="12" spans="1:5" x14ac:dyDescent="0.3">
      <c r="A12">
        <v>10</v>
      </c>
      <c r="B12">
        <v>1</v>
      </c>
      <c r="C12" t="s">
        <v>6</v>
      </c>
      <c r="D12">
        <v>48</v>
      </c>
      <c r="E12">
        <v>1960</v>
      </c>
    </row>
    <row r="13" spans="1:5" x14ac:dyDescent="0.3">
      <c r="A13">
        <v>11</v>
      </c>
      <c r="B13">
        <v>2</v>
      </c>
      <c r="C13" t="s">
        <v>9</v>
      </c>
      <c r="D13">
        <v>34</v>
      </c>
      <c r="E13">
        <v>1960</v>
      </c>
    </row>
    <row r="14" spans="1:5" x14ac:dyDescent="0.3">
      <c r="A14">
        <v>12</v>
      </c>
      <c r="B14">
        <v>3</v>
      </c>
      <c r="C14" t="s">
        <v>5</v>
      </c>
      <c r="D14">
        <v>26</v>
      </c>
      <c r="E14">
        <v>1960</v>
      </c>
    </row>
    <row r="15" spans="1:5" x14ac:dyDescent="0.3">
      <c r="A15">
        <v>13</v>
      </c>
      <c r="B15">
        <v>4</v>
      </c>
      <c r="C15" t="s">
        <v>7</v>
      </c>
      <c r="D15">
        <v>8</v>
      </c>
      <c r="E15">
        <v>1960</v>
      </c>
    </row>
    <row r="16" spans="1:5" x14ac:dyDescent="0.3">
      <c r="A16">
        <v>14</v>
      </c>
      <c r="B16">
        <v>5</v>
      </c>
      <c r="C16" t="s">
        <v>10</v>
      </c>
      <c r="D16">
        <v>3</v>
      </c>
      <c r="E16">
        <v>1960</v>
      </c>
    </row>
    <row r="17" spans="1:5" x14ac:dyDescent="0.3">
      <c r="A17">
        <v>15</v>
      </c>
      <c r="B17">
        <v>6</v>
      </c>
      <c r="C17" t="s">
        <v>11</v>
      </c>
      <c r="D17">
        <v>3</v>
      </c>
      <c r="E17">
        <v>1960</v>
      </c>
    </row>
    <row r="18" spans="1:5" x14ac:dyDescent="0.3">
      <c r="A18">
        <v>16</v>
      </c>
      <c r="B18">
        <v>1</v>
      </c>
      <c r="C18" t="s">
        <v>5</v>
      </c>
      <c r="D18">
        <v>40</v>
      </c>
      <c r="E18">
        <v>1961</v>
      </c>
    </row>
    <row r="19" spans="1:5" x14ac:dyDescent="0.3">
      <c r="A19">
        <v>17</v>
      </c>
      <c r="B19">
        <v>2</v>
      </c>
      <c r="C19" t="s">
        <v>9</v>
      </c>
      <c r="D19">
        <v>32</v>
      </c>
      <c r="E19">
        <v>1961</v>
      </c>
    </row>
    <row r="20" spans="1:5" x14ac:dyDescent="0.3">
      <c r="A20">
        <v>18</v>
      </c>
      <c r="B20">
        <v>3</v>
      </c>
      <c r="C20" t="s">
        <v>12</v>
      </c>
      <c r="D20">
        <v>22</v>
      </c>
      <c r="E20">
        <v>1961</v>
      </c>
    </row>
    <row r="21" spans="1:5" x14ac:dyDescent="0.3">
      <c r="A21">
        <v>19</v>
      </c>
      <c r="B21">
        <v>4</v>
      </c>
      <c r="C21" t="s">
        <v>6</v>
      </c>
      <c r="D21">
        <v>14</v>
      </c>
      <c r="E21">
        <v>1961</v>
      </c>
    </row>
    <row r="22" spans="1:5" x14ac:dyDescent="0.3">
      <c r="A22">
        <v>20</v>
      </c>
      <c r="B22">
        <v>5</v>
      </c>
      <c r="C22" t="s">
        <v>13</v>
      </c>
      <c r="D22">
        <v>7</v>
      </c>
      <c r="E22">
        <v>1961</v>
      </c>
    </row>
    <row r="23" spans="1:5" x14ac:dyDescent="0.3">
      <c r="A23">
        <v>21</v>
      </c>
      <c r="B23">
        <v>1</v>
      </c>
      <c r="C23" t="s">
        <v>7</v>
      </c>
      <c r="D23">
        <v>42</v>
      </c>
      <c r="E23">
        <v>1962</v>
      </c>
    </row>
    <row r="24" spans="1:5" x14ac:dyDescent="0.3">
      <c r="A24">
        <v>22</v>
      </c>
      <c r="B24">
        <v>2</v>
      </c>
      <c r="C24" t="s">
        <v>9</v>
      </c>
      <c r="D24">
        <v>36</v>
      </c>
      <c r="E24">
        <v>1962</v>
      </c>
    </row>
    <row r="25" spans="1:5" x14ac:dyDescent="0.3">
      <c r="A25">
        <v>23</v>
      </c>
      <c r="B25">
        <v>3</v>
      </c>
      <c r="C25" t="s">
        <v>6</v>
      </c>
      <c r="D25">
        <v>29</v>
      </c>
      <c r="E25">
        <v>1962</v>
      </c>
    </row>
    <row r="26" spans="1:5" x14ac:dyDescent="0.3">
      <c r="A26">
        <v>24</v>
      </c>
      <c r="B26">
        <v>4</v>
      </c>
      <c r="C26" t="s">
        <v>14</v>
      </c>
      <c r="D26">
        <v>19</v>
      </c>
      <c r="E26">
        <v>1962</v>
      </c>
    </row>
    <row r="27" spans="1:5" x14ac:dyDescent="0.3">
      <c r="A27">
        <v>25</v>
      </c>
      <c r="B27">
        <v>5</v>
      </c>
      <c r="C27" t="s">
        <v>12</v>
      </c>
      <c r="D27">
        <v>18</v>
      </c>
      <c r="E27">
        <v>1962</v>
      </c>
    </row>
    <row r="28" spans="1:5" x14ac:dyDescent="0.3">
      <c r="A28">
        <v>26</v>
      </c>
      <c r="B28">
        <v>6</v>
      </c>
      <c r="C28" t="s">
        <v>5</v>
      </c>
      <c r="D28">
        <v>18</v>
      </c>
      <c r="E28">
        <v>1962</v>
      </c>
    </row>
    <row r="29" spans="1:5" x14ac:dyDescent="0.3">
      <c r="A29">
        <v>27</v>
      </c>
      <c r="B29">
        <v>7</v>
      </c>
      <c r="C29" t="s">
        <v>15</v>
      </c>
      <c r="D29">
        <v>6</v>
      </c>
      <c r="E29">
        <v>1962</v>
      </c>
    </row>
    <row r="30" spans="1:5" x14ac:dyDescent="0.3">
      <c r="A30">
        <v>28</v>
      </c>
      <c r="B30">
        <v>8</v>
      </c>
      <c r="C30" t="s">
        <v>16</v>
      </c>
      <c r="D30">
        <v>1</v>
      </c>
      <c r="E30">
        <v>1962</v>
      </c>
    </row>
    <row r="31" spans="1:5" x14ac:dyDescent="0.3">
      <c r="A31">
        <v>29</v>
      </c>
      <c r="B31">
        <v>1</v>
      </c>
      <c r="C31" t="s">
        <v>9</v>
      </c>
      <c r="D31">
        <v>54</v>
      </c>
      <c r="E31">
        <v>1963</v>
      </c>
    </row>
    <row r="32" spans="1:5" x14ac:dyDescent="0.3">
      <c r="A32">
        <v>30</v>
      </c>
      <c r="B32">
        <v>2</v>
      </c>
      <c r="C32" t="s">
        <v>7</v>
      </c>
      <c r="D32">
        <v>36</v>
      </c>
      <c r="E32">
        <v>1963</v>
      </c>
    </row>
    <row r="33" spans="1:5" x14ac:dyDescent="0.3">
      <c r="A33">
        <v>31</v>
      </c>
      <c r="B33">
        <v>3</v>
      </c>
      <c r="C33" t="s">
        <v>15</v>
      </c>
      <c r="D33">
        <v>28</v>
      </c>
      <c r="E33">
        <v>1963</v>
      </c>
    </row>
    <row r="34" spans="1:5" x14ac:dyDescent="0.3">
      <c r="A34">
        <v>32</v>
      </c>
      <c r="B34">
        <v>4</v>
      </c>
      <c r="C34" t="s">
        <v>5</v>
      </c>
      <c r="D34">
        <v>26</v>
      </c>
      <c r="E34">
        <v>1963</v>
      </c>
    </row>
    <row r="35" spans="1:5" x14ac:dyDescent="0.3">
      <c r="A35">
        <v>33</v>
      </c>
      <c r="B35">
        <v>5</v>
      </c>
      <c r="C35" t="s">
        <v>6</v>
      </c>
      <c r="D35">
        <v>25</v>
      </c>
      <c r="E35">
        <v>1963</v>
      </c>
    </row>
    <row r="36" spans="1:5" x14ac:dyDescent="0.3">
      <c r="A36">
        <v>34</v>
      </c>
      <c r="B36">
        <v>6</v>
      </c>
      <c r="C36" t="s">
        <v>17</v>
      </c>
      <c r="D36">
        <v>6</v>
      </c>
      <c r="E36">
        <v>1963</v>
      </c>
    </row>
    <row r="37" spans="1:5" x14ac:dyDescent="0.3">
      <c r="A37">
        <v>35</v>
      </c>
      <c r="B37">
        <v>7</v>
      </c>
      <c r="C37" t="s">
        <v>12</v>
      </c>
      <c r="D37">
        <v>5</v>
      </c>
      <c r="E37">
        <v>1963</v>
      </c>
    </row>
    <row r="38" spans="1:5" x14ac:dyDescent="0.3">
      <c r="A38">
        <v>36</v>
      </c>
      <c r="B38">
        <v>8</v>
      </c>
      <c r="C38" t="s">
        <v>16</v>
      </c>
      <c r="D38">
        <v>4</v>
      </c>
      <c r="E38">
        <v>1963</v>
      </c>
    </row>
    <row r="39" spans="1:5" x14ac:dyDescent="0.3">
      <c r="A39">
        <v>37</v>
      </c>
      <c r="B39">
        <v>1</v>
      </c>
      <c r="C39" t="s">
        <v>5</v>
      </c>
      <c r="D39">
        <v>45</v>
      </c>
      <c r="E39">
        <v>1964</v>
      </c>
    </row>
    <row r="40" spans="1:5" x14ac:dyDescent="0.3">
      <c r="A40">
        <v>38</v>
      </c>
      <c r="B40">
        <v>2</v>
      </c>
      <c r="C40" t="s">
        <v>7</v>
      </c>
      <c r="D40">
        <v>42</v>
      </c>
      <c r="E40">
        <v>1964</v>
      </c>
    </row>
    <row r="41" spans="1:5" x14ac:dyDescent="0.3">
      <c r="A41">
        <v>39</v>
      </c>
      <c r="B41">
        <v>3</v>
      </c>
      <c r="C41" t="s">
        <v>9</v>
      </c>
      <c r="D41">
        <v>37</v>
      </c>
      <c r="E41">
        <v>1964</v>
      </c>
    </row>
    <row r="42" spans="1:5" x14ac:dyDescent="0.3">
      <c r="A42">
        <v>40</v>
      </c>
      <c r="B42">
        <v>4</v>
      </c>
      <c r="C42" t="s">
        <v>15</v>
      </c>
      <c r="D42">
        <v>30</v>
      </c>
      <c r="E42">
        <v>1964</v>
      </c>
    </row>
    <row r="43" spans="1:5" x14ac:dyDescent="0.3">
      <c r="A43">
        <v>41</v>
      </c>
      <c r="B43">
        <v>5</v>
      </c>
      <c r="C43" t="s">
        <v>6</v>
      </c>
      <c r="D43">
        <v>16</v>
      </c>
      <c r="E43">
        <v>1964</v>
      </c>
    </row>
    <row r="44" spans="1:5" x14ac:dyDescent="0.3">
      <c r="A44">
        <v>42</v>
      </c>
      <c r="B44">
        <v>6</v>
      </c>
      <c r="C44" t="s">
        <v>18</v>
      </c>
      <c r="D44">
        <v>7</v>
      </c>
      <c r="E44">
        <v>1964</v>
      </c>
    </row>
    <row r="45" spans="1:5" x14ac:dyDescent="0.3">
      <c r="A45">
        <v>43</v>
      </c>
      <c r="B45">
        <v>7</v>
      </c>
      <c r="C45" t="s">
        <v>17</v>
      </c>
      <c r="D45">
        <v>5</v>
      </c>
      <c r="E45">
        <v>1964</v>
      </c>
    </row>
    <row r="46" spans="1:5" x14ac:dyDescent="0.3">
      <c r="A46">
        <v>44</v>
      </c>
      <c r="B46">
        <v>8</v>
      </c>
      <c r="C46" t="s">
        <v>16</v>
      </c>
      <c r="D46">
        <v>3</v>
      </c>
      <c r="E46">
        <v>1964</v>
      </c>
    </row>
    <row r="47" spans="1:5" x14ac:dyDescent="0.3">
      <c r="A47">
        <v>45</v>
      </c>
      <c r="B47">
        <v>1</v>
      </c>
      <c r="C47" t="s">
        <v>9</v>
      </c>
      <c r="D47">
        <v>54</v>
      </c>
      <c r="E47">
        <v>1965</v>
      </c>
    </row>
    <row r="48" spans="1:5" x14ac:dyDescent="0.3">
      <c r="A48">
        <v>46</v>
      </c>
      <c r="B48">
        <v>2</v>
      </c>
      <c r="C48" t="s">
        <v>7</v>
      </c>
      <c r="D48">
        <v>45</v>
      </c>
      <c r="E48">
        <v>1965</v>
      </c>
    </row>
    <row r="49" spans="1:5" x14ac:dyDescent="0.3">
      <c r="A49">
        <v>47</v>
      </c>
      <c r="B49">
        <v>3</v>
      </c>
      <c r="C49" t="s">
        <v>15</v>
      </c>
      <c r="D49">
        <v>27</v>
      </c>
      <c r="E49">
        <v>1965</v>
      </c>
    </row>
    <row r="50" spans="1:5" x14ac:dyDescent="0.3">
      <c r="A50">
        <v>48</v>
      </c>
      <c r="B50">
        <v>4</v>
      </c>
      <c r="C50" t="s">
        <v>5</v>
      </c>
      <c r="D50">
        <v>26</v>
      </c>
      <c r="E50">
        <v>1965</v>
      </c>
    </row>
    <row r="51" spans="1:5" x14ac:dyDescent="0.3">
      <c r="A51">
        <v>49</v>
      </c>
      <c r="B51">
        <v>5</v>
      </c>
      <c r="C51" t="s">
        <v>6</v>
      </c>
      <c r="D51">
        <v>14</v>
      </c>
      <c r="E51">
        <v>1965</v>
      </c>
    </row>
    <row r="52" spans="1:5" x14ac:dyDescent="0.3">
      <c r="A52">
        <v>50</v>
      </c>
      <c r="B52">
        <v>6</v>
      </c>
      <c r="C52" t="s">
        <v>19</v>
      </c>
      <c r="D52">
        <v>11</v>
      </c>
      <c r="E52">
        <v>1965</v>
      </c>
    </row>
    <row r="53" spans="1:5" x14ac:dyDescent="0.3">
      <c r="A53">
        <v>51</v>
      </c>
      <c r="B53">
        <v>7</v>
      </c>
      <c r="C53" t="s">
        <v>18</v>
      </c>
      <c r="D53">
        <v>5</v>
      </c>
      <c r="E53">
        <v>1965</v>
      </c>
    </row>
    <row r="54" spans="1:5" x14ac:dyDescent="0.3">
      <c r="A54">
        <v>52</v>
      </c>
      <c r="B54">
        <v>8</v>
      </c>
      <c r="C54" t="s">
        <v>16</v>
      </c>
      <c r="D54">
        <v>2</v>
      </c>
      <c r="E54">
        <v>1965</v>
      </c>
    </row>
    <row r="55" spans="1:5" x14ac:dyDescent="0.3">
      <c r="A55">
        <v>53</v>
      </c>
      <c r="B55">
        <v>1</v>
      </c>
      <c r="C55" t="s">
        <v>20</v>
      </c>
      <c r="D55">
        <v>42</v>
      </c>
      <c r="E55">
        <v>1966</v>
      </c>
    </row>
    <row r="56" spans="1:5" x14ac:dyDescent="0.3">
      <c r="A56">
        <v>54</v>
      </c>
      <c r="B56">
        <v>2</v>
      </c>
      <c r="C56" t="s">
        <v>5</v>
      </c>
      <c r="D56">
        <v>31</v>
      </c>
      <c r="E56">
        <v>1966</v>
      </c>
    </row>
    <row r="57" spans="1:5" x14ac:dyDescent="0.3">
      <c r="A57">
        <v>55</v>
      </c>
      <c r="B57">
        <v>3</v>
      </c>
      <c r="C57" t="s">
        <v>10</v>
      </c>
      <c r="D57">
        <v>30</v>
      </c>
      <c r="E57">
        <v>1966</v>
      </c>
    </row>
    <row r="58" spans="1:5" x14ac:dyDescent="0.3">
      <c r="A58">
        <v>56</v>
      </c>
      <c r="B58">
        <v>4</v>
      </c>
      <c r="C58" t="s">
        <v>7</v>
      </c>
      <c r="D58">
        <v>22</v>
      </c>
      <c r="E58">
        <v>1966</v>
      </c>
    </row>
    <row r="59" spans="1:5" x14ac:dyDescent="0.3">
      <c r="A59">
        <v>57</v>
      </c>
      <c r="B59">
        <v>5</v>
      </c>
      <c r="C59" t="s">
        <v>16</v>
      </c>
      <c r="D59">
        <v>13</v>
      </c>
      <c r="E59">
        <v>1966</v>
      </c>
    </row>
    <row r="60" spans="1:5" x14ac:dyDescent="0.3">
      <c r="A60">
        <v>58</v>
      </c>
      <c r="B60">
        <v>6</v>
      </c>
      <c r="C60" t="s">
        <v>9</v>
      </c>
      <c r="D60">
        <v>8</v>
      </c>
      <c r="E60">
        <v>1966</v>
      </c>
    </row>
    <row r="61" spans="1:5" x14ac:dyDescent="0.3">
      <c r="A61">
        <v>59</v>
      </c>
      <c r="B61">
        <v>7</v>
      </c>
      <c r="C61" t="s">
        <v>21</v>
      </c>
      <c r="D61">
        <v>4</v>
      </c>
      <c r="E61">
        <v>1966</v>
      </c>
    </row>
    <row r="62" spans="1:5" x14ac:dyDescent="0.3">
      <c r="A62">
        <v>60</v>
      </c>
      <c r="B62">
        <v>8</v>
      </c>
      <c r="C62" t="s">
        <v>19</v>
      </c>
      <c r="D62">
        <v>3</v>
      </c>
      <c r="E62">
        <v>1966</v>
      </c>
    </row>
    <row r="63" spans="1:5" x14ac:dyDescent="0.3">
      <c r="A63">
        <v>61</v>
      </c>
      <c r="B63">
        <v>9</v>
      </c>
      <c r="C63" t="s">
        <v>22</v>
      </c>
      <c r="D63">
        <v>2</v>
      </c>
      <c r="E63">
        <v>1966</v>
      </c>
    </row>
    <row r="64" spans="1:5" x14ac:dyDescent="0.3">
      <c r="A64">
        <v>62</v>
      </c>
      <c r="B64">
        <v>10</v>
      </c>
      <c r="C64" t="s">
        <v>18</v>
      </c>
      <c r="D64">
        <v>1</v>
      </c>
      <c r="E64">
        <v>1966</v>
      </c>
    </row>
    <row r="65" spans="1:5" x14ac:dyDescent="0.3">
      <c r="A65">
        <v>63</v>
      </c>
      <c r="B65">
        <v>11</v>
      </c>
      <c r="C65" t="s">
        <v>23</v>
      </c>
      <c r="D65">
        <v>1</v>
      </c>
      <c r="E65">
        <v>1966</v>
      </c>
    </row>
    <row r="66" spans="1:5" x14ac:dyDescent="0.3">
      <c r="A66">
        <v>64</v>
      </c>
      <c r="B66">
        <v>12</v>
      </c>
      <c r="C66" t="s">
        <v>15</v>
      </c>
      <c r="D66">
        <v>1</v>
      </c>
      <c r="E66">
        <v>1966</v>
      </c>
    </row>
    <row r="67" spans="1:5" x14ac:dyDescent="0.3">
      <c r="A67">
        <v>65</v>
      </c>
      <c r="B67">
        <v>1</v>
      </c>
      <c r="C67" t="s">
        <v>20</v>
      </c>
      <c r="D67">
        <v>63</v>
      </c>
      <c r="E67">
        <v>1967</v>
      </c>
    </row>
    <row r="68" spans="1:5" x14ac:dyDescent="0.3">
      <c r="A68">
        <v>66</v>
      </c>
      <c r="B68">
        <v>2</v>
      </c>
      <c r="C68" t="s">
        <v>24</v>
      </c>
      <c r="D68">
        <v>44</v>
      </c>
      <c r="E68">
        <v>1967</v>
      </c>
    </row>
    <row r="69" spans="1:5" x14ac:dyDescent="0.3">
      <c r="A69">
        <v>67</v>
      </c>
      <c r="B69">
        <v>3</v>
      </c>
      <c r="C69" t="s">
        <v>10</v>
      </c>
      <c r="D69">
        <v>28</v>
      </c>
      <c r="E69">
        <v>1967</v>
      </c>
    </row>
    <row r="70" spans="1:5" x14ac:dyDescent="0.3">
      <c r="A70">
        <v>68</v>
      </c>
      <c r="B70">
        <v>4</v>
      </c>
      <c r="C70" t="s">
        <v>19</v>
      </c>
      <c r="D70">
        <v>20</v>
      </c>
      <c r="E70">
        <v>1967</v>
      </c>
    </row>
    <row r="71" spans="1:5" x14ac:dyDescent="0.3">
      <c r="A71">
        <v>69</v>
      </c>
      <c r="B71">
        <v>5</v>
      </c>
      <c r="C71" t="s">
        <v>5</v>
      </c>
      <c r="D71">
        <v>20</v>
      </c>
      <c r="E71">
        <v>1967</v>
      </c>
    </row>
    <row r="72" spans="1:5" x14ac:dyDescent="0.3">
      <c r="A72">
        <v>70</v>
      </c>
      <c r="B72">
        <v>6</v>
      </c>
      <c r="C72" t="s">
        <v>7</v>
      </c>
      <c r="D72">
        <v>17</v>
      </c>
      <c r="E72">
        <v>1967</v>
      </c>
    </row>
    <row r="73" spans="1:5" x14ac:dyDescent="0.3">
      <c r="A73">
        <v>71</v>
      </c>
      <c r="B73">
        <v>7</v>
      </c>
      <c r="C73" t="s">
        <v>25</v>
      </c>
      <c r="D73">
        <v>13</v>
      </c>
      <c r="E73">
        <v>1967</v>
      </c>
    </row>
    <row r="74" spans="1:5" x14ac:dyDescent="0.3">
      <c r="A74">
        <v>72</v>
      </c>
      <c r="B74">
        <v>8</v>
      </c>
      <c r="C74" t="s">
        <v>6</v>
      </c>
      <c r="D74">
        <v>6</v>
      </c>
      <c r="E74">
        <v>1967</v>
      </c>
    </row>
    <row r="75" spans="1:5" x14ac:dyDescent="0.3">
      <c r="A75">
        <v>73</v>
      </c>
      <c r="B75">
        <v>9</v>
      </c>
      <c r="C75" t="s">
        <v>16</v>
      </c>
      <c r="D75">
        <v>6</v>
      </c>
      <c r="E75">
        <v>1967</v>
      </c>
    </row>
    <row r="76" spans="1:5" x14ac:dyDescent="0.3">
      <c r="A76">
        <v>74</v>
      </c>
      <c r="B76">
        <v>10</v>
      </c>
      <c r="C76" t="s">
        <v>26</v>
      </c>
      <c r="D76">
        <v>3</v>
      </c>
      <c r="E76">
        <v>1967</v>
      </c>
    </row>
    <row r="77" spans="1:5" x14ac:dyDescent="0.3">
      <c r="A77">
        <v>75</v>
      </c>
      <c r="B77">
        <v>11</v>
      </c>
      <c r="C77" t="s">
        <v>15</v>
      </c>
      <c r="D77">
        <v>2</v>
      </c>
      <c r="E77">
        <v>1967</v>
      </c>
    </row>
    <row r="78" spans="1:5" x14ac:dyDescent="0.3">
      <c r="A78">
        <v>76</v>
      </c>
      <c r="B78">
        <v>1</v>
      </c>
      <c r="C78" t="s">
        <v>24</v>
      </c>
      <c r="D78">
        <v>62</v>
      </c>
      <c r="E78">
        <v>1968</v>
      </c>
    </row>
    <row r="79" spans="1:5" x14ac:dyDescent="0.3">
      <c r="A79">
        <v>77</v>
      </c>
      <c r="B79">
        <v>2</v>
      </c>
      <c r="C79" t="s">
        <v>22</v>
      </c>
      <c r="D79">
        <v>49</v>
      </c>
      <c r="E79">
        <v>1968</v>
      </c>
    </row>
    <row r="80" spans="1:5" x14ac:dyDescent="0.3">
      <c r="A80">
        <v>78</v>
      </c>
      <c r="B80">
        <v>3</v>
      </c>
      <c r="C80" t="s">
        <v>27</v>
      </c>
      <c r="D80">
        <v>45</v>
      </c>
      <c r="E80">
        <v>1968</v>
      </c>
    </row>
    <row r="81" spans="1:5" x14ac:dyDescent="0.3">
      <c r="A81">
        <v>79</v>
      </c>
      <c r="B81">
        <v>4</v>
      </c>
      <c r="C81" t="s">
        <v>5</v>
      </c>
      <c r="D81">
        <v>32</v>
      </c>
      <c r="E81">
        <v>1968</v>
      </c>
    </row>
    <row r="82" spans="1:5" x14ac:dyDescent="0.3">
      <c r="A82">
        <v>80</v>
      </c>
      <c r="B82">
        <v>5</v>
      </c>
      <c r="C82" t="s">
        <v>7</v>
      </c>
      <c r="D82">
        <v>28</v>
      </c>
      <c r="E82">
        <v>1968</v>
      </c>
    </row>
    <row r="83" spans="1:5" x14ac:dyDescent="0.3">
      <c r="A83">
        <v>81</v>
      </c>
      <c r="B83">
        <v>6</v>
      </c>
      <c r="C83" t="s">
        <v>19</v>
      </c>
      <c r="D83">
        <v>14</v>
      </c>
      <c r="E83">
        <v>1968</v>
      </c>
    </row>
    <row r="84" spans="1:5" x14ac:dyDescent="0.3">
      <c r="A84">
        <v>82</v>
      </c>
      <c r="B84">
        <v>7</v>
      </c>
      <c r="C84" t="s">
        <v>28</v>
      </c>
      <c r="D84">
        <v>14</v>
      </c>
      <c r="E84">
        <v>1968</v>
      </c>
    </row>
    <row r="85" spans="1:5" x14ac:dyDescent="0.3">
      <c r="A85">
        <v>83</v>
      </c>
      <c r="B85">
        <v>8</v>
      </c>
      <c r="C85" t="s">
        <v>20</v>
      </c>
      <c r="D85">
        <v>10</v>
      </c>
      <c r="E85">
        <v>1968</v>
      </c>
    </row>
    <row r="86" spans="1:5" x14ac:dyDescent="0.3">
      <c r="A86">
        <v>84</v>
      </c>
      <c r="B86">
        <v>9</v>
      </c>
      <c r="C86" t="s">
        <v>29</v>
      </c>
      <c r="D86">
        <v>8</v>
      </c>
      <c r="E86">
        <v>1968</v>
      </c>
    </row>
    <row r="87" spans="1:5" x14ac:dyDescent="0.3">
      <c r="A87">
        <v>85</v>
      </c>
      <c r="B87">
        <v>10</v>
      </c>
      <c r="C87" t="s">
        <v>30</v>
      </c>
      <c r="D87">
        <v>3</v>
      </c>
      <c r="E87">
        <v>1968</v>
      </c>
    </row>
    <row r="88" spans="1:5" x14ac:dyDescent="0.3">
      <c r="A88">
        <v>86</v>
      </c>
      <c r="B88">
        <v>1</v>
      </c>
      <c r="C88" t="s">
        <v>27</v>
      </c>
      <c r="D88">
        <v>66</v>
      </c>
      <c r="E88">
        <v>1969</v>
      </c>
    </row>
    <row r="89" spans="1:5" x14ac:dyDescent="0.3">
      <c r="A89">
        <v>87</v>
      </c>
      <c r="B89">
        <v>2</v>
      </c>
      <c r="C89" t="s">
        <v>31</v>
      </c>
      <c r="D89">
        <v>49</v>
      </c>
      <c r="E89">
        <v>1969</v>
      </c>
    </row>
    <row r="90" spans="1:5" x14ac:dyDescent="0.3">
      <c r="A90">
        <v>88</v>
      </c>
      <c r="B90">
        <v>3</v>
      </c>
      <c r="C90" t="s">
        <v>24</v>
      </c>
      <c r="D90">
        <v>47</v>
      </c>
      <c r="E90">
        <v>1969</v>
      </c>
    </row>
    <row r="91" spans="1:5" x14ac:dyDescent="0.3">
      <c r="A91">
        <v>89</v>
      </c>
      <c r="B91">
        <v>4</v>
      </c>
      <c r="C91" t="s">
        <v>22</v>
      </c>
      <c r="D91">
        <v>38</v>
      </c>
      <c r="E91">
        <v>1969</v>
      </c>
    </row>
    <row r="92" spans="1:5" x14ac:dyDescent="0.3">
      <c r="A92">
        <v>90</v>
      </c>
      <c r="B92">
        <v>5</v>
      </c>
      <c r="C92" t="s">
        <v>5</v>
      </c>
      <c r="D92">
        <v>7</v>
      </c>
      <c r="E92">
        <v>1969</v>
      </c>
    </row>
    <row r="93" spans="1:5" x14ac:dyDescent="0.3">
      <c r="A93">
        <v>91</v>
      </c>
      <c r="B93">
        <v>6</v>
      </c>
      <c r="C93" t="s">
        <v>7</v>
      </c>
      <c r="D93">
        <v>7</v>
      </c>
      <c r="E93">
        <v>1969</v>
      </c>
    </row>
    <row r="94" spans="1:5" x14ac:dyDescent="0.3">
      <c r="A94">
        <v>92</v>
      </c>
      <c r="B94">
        <v>1</v>
      </c>
      <c r="C94" t="s">
        <v>24</v>
      </c>
      <c r="D94">
        <v>59</v>
      </c>
      <c r="E94">
        <v>1970</v>
      </c>
    </row>
    <row r="95" spans="1:5" x14ac:dyDescent="0.3">
      <c r="A95">
        <v>93</v>
      </c>
      <c r="B95">
        <v>2</v>
      </c>
      <c r="C95" t="s">
        <v>5</v>
      </c>
      <c r="D95">
        <v>52</v>
      </c>
      <c r="E95">
        <v>1970</v>
      </c>
    </row>
    <row r="96" spans="1:5" x14ac:dyDescent="0.3">
      <c r="A96">
        <v>94</v>
      </c>
      <c r="B96">
        <v>3</v>
      </c>
      <c r="C96" t="s">
        <v>32</v>
      </c>
      <c r="D96">
        <v>48</v>
      </c>
      <c r="E96">
        <v>1970</v>
      </c>
    </row>
    <row r="97" spans="1:5" x14ac:dyDescent="0.3">
      <c r="A97">
        <v>95</v>
      </c>
      <c r="B97">
        <v>4</v>
      </c>
      <c r="C97" t="s">
        <v>31</v>
      </c>
      <c r="D97">
        <v>35</v>
      </c>
      <c r="E97">
        <v>1970</v>
      </c>
    </row>
    <row r="98" spans="1:5" x14ac:dyDescent="0.3">
      <c r="A98">
        <v>96</v>
      </c>
      <c r="B98">
        <v>5</v>
      </c>
      <c r="C98" t="s">
        <v>22</v>
      </c>
      <c r="D98">
        <v>35</v>
      </c>
      <c r="E98">
        <v>1970</v>
      </c>
    </row>
    <row r="99" spans="1:5" x14ac:dyDescent="0.3">
      <c r="A99">
        <v>97</v>
      </c>
      <c r="B99">
        <v>6</v>
      </c>
      <c r="C99" t="s">
        <v>7</v>
      </c>
      <c r="D99">
        <v>23</v>
      </c>
      <c r="E99">
        <v>1970</v>
      </c>
    </row>
    <row r="100" spans="1:5" x14ac:dyDescent="0.3">
      <c r="A100">
        <v>98</v>
      </c>
      <c r="B100">
        <v>7</v>
      </c>
      <c r="C100" t="s">
        <v>29</v>
      </c>
      <c r="D100">
        <v>23</v>
      </c>
      <c r="E100">
        <v>1970</v>
      </c>
    </row>
    <row r="101" spans="1:5" x14ac:dyDescent="0.3">
      <c r="A101">
        <v>99</v>
      </c>
      <c r="B101">
        <v>8</v>
      </c>
      <c r="C101" t="s">
        <v>33</v>
      </c>
      <c r="D101">
        <v>3</v>
      </c>
      <c r="E101">
        <v>1970</v>
      </c>
    </row>
    <row r="102" spans="1:5" x14ac:dyDescent="0.3">
      <c r="A102">
        <v>100</v>
      </c>
      <c r="B102">
        <v>1</v>
      </c>
      <c r="C102" t="s">
        <v>34</v>
      </c>
      <c r="D102">
        <v>73</v>
      </c>
      <c r="E102">
        <v>1971</v>
      </c>
    </row>
    <row r="103" spans="1:5" x14ac:dyDescent="0.3">
      <c r="A103">
        <v>101</v>
      </c>
      <c r="B103">
        <v>2</v>
      </c>
      <c r="C103" t="s">
        <v>7</v>
      </c>
      <c r="D103">
        <v>36</v>
      </c>
      <c r="E103">
        <v>1971</v>
      </c>
    </row>
    <row r="104" spans="1:5" x14ac:dyDescent="0.3">
      <c r="A104">
        <v>102</v>
      </c>
      <c r="B104">
        <v>3</v>
      </c>
      <c r="C104" t="s">
        <v>5</v>
      </c>
      <c r="D104">
        <v>33</v>
      </c>
      <c r="E104">
        <v>1971</v>
      </c>
    </row>
    <row r="105" spans="1:5" x14ac:dyDescent="0.3">
      <c r="A105">
        <v>103</v>
      </c>
      <c r="B105">
        <v>4</v>
      </c>
      <c r="C105" t="s">
        <v>32</v>
      </c>
      <c r="D105">
        <v>33</v>
      </c>
      <c r="E105">
        <v>1971</v>
      </c>
    </row>
    <row r="106" spans="1:5" x14ac:dyDescent="0.3">
      <c r="A106">
        <v>104</v>
      </c>
      <c r="B106">
        <v>5</v>
      </c>
      <c r="C106" t="s">
        <v>24</v>
      </c>
      <c r="D106">
        <v>21</v>
      </c>
      <c r="E106">
        <v>1971</v>
      </c>
    </row>
    <row r="107" spans="1:5" x14ac:dyDescent="0.3">
      <c r="A107">
        <v>105</v>
      </c>
      <c r="B107">
        <v>6</v>
      </c>
      <c r="C107" t="s">
        <v>22</v>
      </c>
      <c r="D107">
        <v>10</v>
      </c>
      <c r="E107">
        <v>1971</v>
      </c>
    </row>
    <row r="108" spans="1:5" x14ac:dyDescent="0.3">
      <c r="A108">
        <v>106</v>
      </c>
      <c r="B108">
        <v>7</v>
      </c>
      <c r="C108" t="s">
        <v>29</v>
      </c>
      <c r="D108">
        <v>9</v>
      </c>
      <c r="E108">
        <v>1971</v>
      </c>
    </row>
    <row r="109" spans="1:5" x14ac:dyDescent="0.3">
      <c r="A109">
        <v>107</v>
      </c>
      <c r="B109">
        <v>8</v>
      </c>
      <c r="C109" t="s">
        <v>33</v>
      </c>
      <c r="D109">
        <v>8</v>
      </c>
      <c r="E109">
        <v>1971</v>
      </c>
    </row>
    <row r="110" spans="1:5" x14ac:dyDescent="0.3">
      <c r="A110">
        <v>108</v>
      </c>
      <c r="B110">
        <v>9</v>
      </c>
      <c r="C110" t="s">
        <v>31</v>
      </c>
      <c r="D110">
        <v>5</v>
      </c>
      <c r="E110">
        <v>1971</v>
      </c>
    </row>
    <row r="111" spans="1:5" x14ac:dyDescent="0.3">
      <c r="A111">
        <v>109</v>
      </c>
      <c r="B111">
        <v>1</v>
      </c>
      <c r="C111" t="s">
        <v>24</v>
      </c>
      <c r="D111">
        <v>61</v>
      </c>
      <c r="E111">
        <v>1972</v>
      </c>
    </row>
    <row r="112" spans="1:5" x14ac:dyDescent="0.3">
      <c r="A112">
        <v>110</v>
      </c>
      <c r="B112">
        <v>2</v>
      </c>
      <c r="C112" t="s">
        <v>34</v>
      </c>
      <c r="D112">
        <v>51</v>
      </c>
      <c r="E112">
        <v>1972</v>
      </c>
    </row>
    <row r="113" spans="1:5" x14ac:dyDescent="0.3">
      <c r="A113">
        <v>111</v>
      </c>
      <c r="B113">
        <v>3</v>
      </c>
      <c r="C113" t="s">
        <v>22</v>
      </c>
      <c r="D113">
        <v>47</v>
      </c>
      <c r="E113">
        <v>1972</v>
      </c>
    </row>
    <row r="114" spans="1:5" x14ac:dyDescent="0.3">
      <c r="A114">
        <v>112</v>
      </c>
      <c r="B114">
        <v>4</v>
      </c>
      <c r="C114" t="s">
        <v>5</v>
      </c>
      <c r="D114">
        <v>33</v>
      </c>
      <c r="E114">
        <v>1972</v>
      </c>
    </row>
    <row r="115" spans="1:5" x14ac:dyDescent="0.3">
      <c r="A115">
        <v>113</v>
      </c>
      <c r="B115">
        <v>5</v>
      </c>
      <c r="C115" t="s">
        <v>33</v>
      </c>
      <c r="D115">
        <v>18</v>
      </c>
      <c r="E115">
        <v>1972</v>
      </c>
    </row>
    <row r="116" spans="1:5" x14ac:dyDescent="0.3">
      <c r="A116">
        <v>114</v>
      </c>
      <c r="B116">
        <v>6</v>
      </c>
      <c r="C116" t="s">
        <v>32</v>
      </c>
      <c r="D116">
        <v>15</v>
      </c>
      <c r="E116">
        <v>1972</v>
      </c>
    </row>
    <row r="117" spans="1:5" x14ac:dyDescent="0.3">
      <c r="A117">
        <v>115</v>
      </c>
      <c r="B117">
        <v>7</v>
      </c>
      <c r="C117" t="s">
        <v>7</v>
      </c>
      <c r="D117">
        <v>14</v>
      </c>
      <c r="E117">
        <v>1972</v>
      </c>
    </row>
    <row r="118" spans="1:5" x14ac:dyDescent="0.3">
      <c r="A118">
        <v>116</v>
      </c>
      <c r="B118">
        <v>8</v>
      </c>
      <c r="C118" t="s">
        <v>29</v>
      </c>
      <c r="D118">
        <v>12</v>
      </c>
      <c r="E118">
        <v>1972</v>
      </c>
    </row>
    <row r="119" spans="1:5" x14ac:dyDescent="0.3">
      <c r="A119">
        <v>117</v>
      </c>
      <c r="B119">
        <v>9</v>
      </c>
      <c r="C119" t="s">
        <v>31</v>
      </c>
      <c r="D119">
        <v>7</v>
      </c>
      <c r="E119">
        <v>1972</v>
      </c>
    </row>
    <row r="120" spans="1:5" x14ac:dyDescent="0.3">
      <c r="A120">
        <v>118</v>
      </c>
      <c r="B120">
        <v>1</v>
      </c>
      <c r="C120" t="s">
        <v>24</v>
      </c>
      <c r="D120">
        <v>92</v>
      </c>
      <c r="E120">
        <v>1973</v>
      </c>
    </row>
    <row r="121" spans="1:5" x14ac:dyDescent="0.3">
      <c r="A121">
        <v>119</v>
      </c>
      <c r="B121">
        <v>2</v>
      </c>
      <c r="C121" t="s">
        <v>34</v>
      </c>
      <c r="D121">
        <v>82</v>
      </c>
      <c r="E121">
        <v>1973</v>
      </c>
    </row>
    <row r="122" spans="1:5" x14ac:dyDescent="0.3">
      <c r="A122">
        <v>120</v>
      </c>
      <c r="B122">
        <v>3</v>
      </c>
      <c r="C122" t="s">
        <v>22</v>
      </c>
      <c r="D122">
        <v>58</v>
      </c>
      <c r="E122">
        <v>1973</v>
      </c>
    </row>
    <row r="123" spans="1:5" x14ac:dyDescent="0.3">
      <c r="A123">
        <v>121</v>
      </c>
      <c r="B123">
        <v>4</v>
      </c>
      <c r="C123" t="s">
        <v>31</v>
      </c>
      <c r="D123">
        <v>22</v>
      </c>
      <c r="E123">
        <v>1973</v>
      </c>
    </row>
    <row r="124" spans="1:5" x14ac:dyDescent="0.3">
      <c r="A124">
        <v>122</v>
      </c>
      <c r="B124">
        <v>5</v>
      </c>
      <c r="C124" t="s">
        <v>32</v>
      </c>
      <c r="D124">
        <v>14</v>
      </c>
      <c r="E124">
        <v>1973</v>
      </c>
    </row>
    <row r="125" spans="1:5" x14ac:dyDescent="0.3">
      <c r="A125">
        <v>123</v>
      </c>
      <c r="B125">
        <v>6</v>
      </c>
      <c r="C125" t="s">
        <v>5</v>
      </c>
      <c r="D125">
        <v>12</v>
      </c>
      <c r="E125">
        <v>1973</v>
      </c>
    </row>
    <row r="126" spans="1:5" x14ac:dyDescent="0.3">
      <c r="A126">
        <v>124</v>
      </c>
      <c r="B126">
        <v>7</v>
      </c>
      <c r="C126" t="s">
        <v>7</v>
      </c>
      <c r="D126">
        <v>12</v>
      </c>
      <c r="E126">
        <v>1973</v>
      </c>
    </row>
    <row r="127" spans="1:5" x14ac:dyDescent="0.3">
      <c r="A127">
        <v>125</v>
      </c>
      <c r="B127">
        <v>8</v>
      </c>
      <c r="C127" t="s">
        <v>35</v>
      </c>
      <c r="D127">
        <v>9</v>
      </c>
      <c r="E127">
        <v>1973</v>
      </c>
    </row>
    <row r="128" spans="1:5" x14ac:dyDescent="0.3">
      <c r="A128">
        <v>126</v>
      </c>
      <c r="B128">
        <v>9</v>
      </c>
      <c r="C128" t="s">
        <v>33</v>
      </c>
      <c r="D128">
        <v>7</v>
      </c>
      <c r="E128">
        <v>1973</v>
      </c>
    </row>
    <row r="129" spans="1:5" x14ac:dyDescent="0.3">
      <c r="A129">
        <v>127</v>
      </c>
      <c r="B129">
        <v>10</v>
      </c>
      <c r="C129" t="s">
        <v>36</v>
      </c>
      <c r="D129">
        <v>2</v>
      </c>
      <c r="E129">
        <v>1973</v>
      </c>
    </row>
    <row r="130" spans="1:5" x14ac:dyDescent="0.3">
      <c r="A130">
        <v>128</v>
      </c>
      <c r="B130">
        <v>11</v>
      </c>
      <c r="C130" t="s">
        <v>37</v>
      </c>
      <c r="D130">
        <v>1</v>
      </c>
      <c r="E130">
        <v>1973</v>
      </c>
    </row>
    <row r="131" spans="1:5" x14ac:dyDescent="0.3">
      <c r="A131">
        <v>129</v>
      </c>
      <c r="B131">
        <v>1</v>
      </c>
      <c r="C131" t="s">
        <v>22</v>
      </c>
      <c r="D131">
        <v>73</v>
      </c>
      <c r="E131">
        <v>1974</v>
      </c>
    </row>
    <row r="132" spans="1:5" x14ac:dyDescent="0.3">
      <c r="A132">
        <v>130</v>
      </c>
      <c r="B132">
        <v>2</v>
      </c>
      <c r="C132" t="s">
        <v>5</v>
      </c>
      <c r="D132">
        <v>65</v>
      </c>
      <c r="E132">
        <v>1974</v>
      </c>
    </row>
    <row r="133" spans="1:5" x14ac:dyDescent="0.3">
      <c r="A133">
        <v>131</v>
      </c>
      <c r="B133">
        <v>3</v>
      </c>
      <c r="C133" t="s">
        <v>34</v>
      </c>
      <c r="D133">
        <v>52</v>
      </c>
      <c r="E133">
        <v>1974</v>
      </c>
    </row>
    <row r="134" spans="1:5" x14ac:dyDescent="0.3">
      <c r="A134">
        <v>132</v>
      </c>
      <c r="B134">
        <v>4</v>
      </c>
      <c r="C134" t="s">
        <v>24</v>
      </c>
      <c r="D134">
        <v>42</v>
      </c>
      <c r="E134">
        <v>1974</v>
      </c>
    </row>
    <row r="135" spans="1:5" x14ac:dyDescent="0.3">
      <c r="A135">
        <v>133</v>
      </c>
      <c r="B135">
        <v>5</v>
      </c>
      <c r="C135" t="s">
        <v>31</v>
      </c>
      <c r="D135">
        <v>35</v>
      </c>
      <c r="E135">
        <v>1974</v>
      </c>
    </row>
    <row r="136" spans="1:5" x14ac:dyDescent="0.3">
      <c r="A136">
        <v>134</v>
      </c>
      <c r="B136">
        <v>6</v>
      </c>
      <c r="C136" t="s">
        <v>38</v>
      </c>
      <c r="D136">
        <v>15</v>
      </c>
      <c r="E136">
        <v>1974</v>
      </c>
    </row>
    <row r="137" spans="1:5" x14ac:dyDescent="0.3">
      <c r="A137">
        <v>135</v>
      </c>
      <c r="B137">
        <v>7</v>
      </c>
      <c r="C137" t="s">
        <v>7</v>
      </c>
      <c r="D137">
        <v>10</v>
      </c>
      <c r="E137">
        <v>1974</v>
      </c>
    </row>
    <row r="138" spans="1:5" x14ac:dyDescent="0.3">
      <c r="A138">
        <v>136</v>
      </c>
      <c r="B138">
        <v>8</v>
      </c>
      <c r="C138" t="s">
        <v>35</v>
      </c>
      <c r="D138">
        <v>7</v>
      </c>
      <c r="E138">
        <v>1974</v>
      </c>
    </row>
    <row r="139" spans="1:5" x14ac:dyDescent="0.3">
      <c r="A139">
        <v>137</v>
      </c>
      <c r="B139">
        <v>9</v>
      </c>
      <c r="C139" t="s">
        <v>32</v>
      </c>
      <c r="D139">
        <v>6</v>
      </c>
      <c r="E139">
        <v>1974</v>
      </c>
    </row>
    <row r="140" spans="1:5" x14ac:dyDescent="0.3">
      <c r="A140">
        <v>138</v>
      </c>
      <c r="B140">
        <v>10</v>
      </c>
      <c r="C140" t="s">
        <v>36</v>
      </c>
      <c r="D140">
        <v>4</v>
      </c>
      <c r="E140">
        <v>1974</v>
      </c>
    </row>
    <row r="141" spans="1:5" x14ac:dyDescent="0.3">
      <c r="A141">
        <v>139</v>
      </c>
      <c r="B141">
        <v>11</v>
      </c>
      <c r="C141" t="s">
        <v>33</v>
      </c>
      <c r="D141">
        <v>3</v>
      </c>
      <c r="E141">
        <v>1974</v>
      </c>
    </row>
    <row r="142" spans="1:5" x14ac:dyDescent="0.3">
      <c r="A142">
        <v>140</v>
      </c>
      <c r="B142">
        <v>12</v>
      </c>
      <c r="C142" t="s">
        <v>39</v>
      </c>
      <c r="D142">
        <v>1</v>
      </c>
      <c r="E142">
        <v>1974</v>
      </c>
    </row>
    <row r="143" spans="1:5" x14ac:dyDescent="0.3">
      <c r="A143">
        <v>141</v>
      </c>
      <c r="B143">
        <v>1</v>
      </c>
      <c r="C143" t="s">
        <v>5</v>
      </c>
      <c r="D143">
        <v>72</v>
      </c>
      <c r="E143">
        <v>1975</v>
      </c>
    </row>
    <row r="144" spans="1:5" x14ac:dyDescent="0.3">
      <c r="A144">
        <v>142</v>
      </c>
      <c r="B144">
        <v>2</v>
      </c>
      <c r="C144" t="s">
        <v>31</v>
      </c>
      <c r="D144">
        <v>54</v>
      </c>
      <c r="E144">
        <v>1975</v>
      </c>
    </row>
    <row r="145" spans="1:5" x14ac:dyDescent="0.3">
      <c r="A145">
        <v>143</v>
      </c>
      <c r="B145">
        <v>3</v>
      </c>
      <c r="C145" t="s">
        <v>22</v>
      </c>
      <c r="D145">
        <v>53</v>
      </c>
      <c r="E145">
        <v>1975</v>
      </c>
    </row>
    <row r="146" spans="1:5" x14ac:dyDescent="0.3">
      <c r="A146">
        <v>144</v>
      </c>
      <c r="B146">
        <v>4</v>
      </c>
      <c r="C146" t="s">
        <v>38</v>
      </c>
      <c r="D146">
        <v>33</v>
      </c>
      <c r="E146">
        <v>1975</v>
      </c>
    </row>
    <row r="147" spans="1:5" x14ac:dyDescent="0.3">
      <c r="A147">
        <v>145</v>
      </c>
      <c r="B147">
        <v>5</v>
      </c>
      <c r="C147" t="s">
        <v>34</v>
      </c>
      <c r="D147">
        <v>25</v>
      </c>
      <c r="E147">
        <v>1975</v>
      </c>
    </row>
    <row r="148" spans="1:5" x14ac:dyDescent="0.3">
      <c r="A148">
        <v>146</v>
      </c>
      <c r="B148">
        <v>6</v>
      </c>
      <c r="C148" t="s">
        <v>35</v>
      </c>
      <c r="D148">
        <v>9</v>
      </c>
      <c r="E148">
        <v>1975</v>
      </c>
    </row>
    <row r="149" spans="1:5" x14ac:dyDescent="0.3">
      <c r="A149">
        <v>147</v>
      </c>
      <c r="B149">
        <v>7</v>
      </c>
      <c r="C149" t="s">
        <v>24</v>
      </c>
      <c r="D149">
        <v>9</v>
      </c>
      <c r="E149">
        <v>1975</v>
      </c>
    </row>
    <row r="150" spans="1:5" x14ac:dyDescent="0.3">
      <c r="A150">
        <v>148</v>
      </c>
      <c r="B150">
        <v>8</v>
      </c>
      <c r="C150" t="s">
        <v>32</v>
      </c>
      <c r="D150">
        <v>7</v>
      </c>
      <c r="E150">
        <v>1975</v>
      </c>
    </row>
    <row r="151" spans="1:5" x14ac:dyDescent="0.3">
      <c r="A151">
        <v>149</v>
      </c>
      <c r="B151">
        <v>9</v>
      </c>
      <c r="C151" t="s">
        <v>40</v>
      </c>
      <c r="D151">
        <v>6</v>
      </c>
      <c r="E151">
        <v>1975</v>
      </c>
    </row>
    <row r="152" spans="1:5" x14ac:dyDescent="0.3">
      <c r="A152">
        <v>150</v>
      </c>
      <c r="B152">
        <v>10</v>
      </c>
      <c r="C152" t="s">
        <v>41</v>
      </c>
      <c r="D152">
        <v>5</v>
      </c>
      <c r="E152">
        <v>1975</v>
      </c>
    </row>
    <row r="153" spans="1:5" x14ac:dyDescent="0.3">
      <c r="A153">
        <v>151</v>
      </c>
      <c r="B153">
        <v>11</v>
      </c>
      <c r="C153" t="s">
        <v>42</v>
      </c>
      <c r="D153">
        <v>3</v>
      </c>
      <c r="E153">
        <v>1975</v>
      </c>
    </row>
    <row r="154" spans="1:5" x14ac:dyDescent="0.3">
      <c r="A154">
        <v>152</v>
      </c>
      <c r="B154">
        <v>12</v>
      </c>
      <c r="C154" t="s">
        <v>43</v>
      </c>
      <c r="D154">
        <v>2</v>
      </c>
      <c r="E154">
        <v>1975</v>
      </c>
    </row>
    <row r="155" spans="1:5" x14ac:dyDescent="0.3">
      <c r="A155">
        <v>153</v>
      </c>
      <c r="B155">
        <v>13</v>
      </c>
      <c r="C155" t="s">
        <v>44</v>
      </c>
      <c r="D155">
        <v>1</v>
      </c>
      <c r="E155">
        <v>1975</v>
      </c>
    </row>
    <row r="156" spans="1:5" x14ac:dyDescent="0.3">
      <c r="A156">
        <v>154</v>
      </c>
      <c r="B156">
        <v>1</v>
      </c>
      <c r="C156" t="s">
        <v>5</v>
      </c>
      <c r="D156">
        <v>83</v>
      </c>
      <c r="E156">
        <v>1976</v>
      </c>
    </row>
    <row r="157" spans="1:5" x14ac:dyDescent="0.3">
      <c r="A157">
        <v>155</v>
      </c>
      <c r="B157">
        <v>2</v>
      </c>
      <c r="C157" t="s">
        <v>22</v>
      </c>
      <c r="D157">
        <v>74</v>
      </c>
      <c r="E157">
        <v>1976</v>
      </c>
    </row>
    <row r="158" spans="1:5" x14ac:dyDescent="0.3">
      <c r="A158">
        <v>156</v>
      </c>
      <c r="B158">
        <v>3</v>
      </c>
      <c r="C158" t="s">
        <v>34</v>
      </c>
      <c r="D158">
        <v>71</v>
      </c>
      <c r="E158">
        <v>1976</v>
      </c>
    </row>
    <row r="159" spans="1:5" x14ac:dyDescent="0.3">
      <c r="A159">
        <v>157</v>
      </c>
      <c r="B159">
        <v>4</v>
      </c>
      <c r="C159" t="s">
        <v>24</v>
      </c>
      <c r="D159">
        <v>29</v>
      </c>
      <c r="E159">
        <v>1976</v>
      </c>
    </row>
    <row r="160" spans="1:5" x14ac:dyDescent="0.3">
      <c r="A160">
        <v>158</v>
      </c>
      <c r="B160">
        <v>5</v>
      </c>
      <c r="C160" t="s">
        <v>43</v>
      </c>
      <c r="D160">
        <v>20</v>
      </c>
      <c r="E160">
        <v>1976</v>
      </c>
    </row>
    <row r="161" spans="1:5" x14ac:dyDescent="0.3">
      <c r="A161">
        <v>159</v>
      </c>
      <c r="B161">
        <v>6</v>
      </c>
      <c r="C161" t="s">
        <v>45</v>
      </c>
      <c r="D161">
        <v>20</v>
      </c>
      <c r="E161">
        <v>1976</v>
      </c>
    </row>
    <row r="162" spans="1:5" x14ac:dyDescent="0.3">
      <c r="A162">
        <v>160</v>
      </c>
      <c r="B162">
        <v>7</v>
      </c>
      <c r="C162" t="s">
        <v>32</v>
      </c>
      <c r="D162">
        <v>19</v>
      </c>
      <c r="E162">
        <v>1976</v>
      </c>
    </row>
    <row r="163" spans="1:5" x14ac:dyDescent="0.3">
      <c r="A163">
        <v>161</v>
      </c>
      <c r="B163">
        <v>8</v>
      </c>
      <c r="C163" t="s">
        <v>35</v>
      </c>
      <c r="D163">
        <v>10</v>
      </c>
      <c r="E163">
        <v>1976</v>
      </c>
    </row>
    <row r="164" spans="1:5" x14ac:dyDescent="0.3">
      <c r="A164">
        <v>162</v>
      </c>
      <c r="B164">
        <v>9</v>
      </c>
      <c r="C164" t="s">
        <v>46</v>
      </c>
      <c r="D164">
        <v>9</v>
      </c>
      <c r="E164">
        <v>1976</v>
      </c>
    </row>
    <row r="165" spans="1:5" x14ac:dyDescent="0.3">
      <c r="A165">
        <v>163</v>
      </c>
      <c r="B165">
        <v>10</v>
      </c>
      <c r="C165" t="s">
        <v>33</v>
      </c>
      <c r="D165">
        <v>7</v>
      </c>
      <c r="E165">
        <v>1976</v>
      </c>
    </row>
    <row r="166" spans="1:5" x14ac:dyDescent="0.3">
      <c r="A166">
        <v>164</v>
      </c>
      <c r="B166">
        <v>11</v>
      </c>
      <c r="C166" t="s">
        <v>47</v>
      </c>
      <c r="D166">
        <v>3</v>
      </c>
      <c r="E166">
        <v>1976</v>
      </c>
    </row>
    <row r="167" spans="1:5" x14ac:dyDescent="0.3">
      <c r="A167">
        <v>165</v>
      </c>
      <c r="B167">
        <v>12</v>
      </c>
      <c r="C167" t="s">
        <v>44</v>
      </c>
      <c r="D167">
        <v>2</v>
      </c>
      <c r="E167">
        <v>1976</v>
      </c>
    </row>
    <row r="168" spans="1:5" x14ac:dyDescent="0.3">
      <c r="A168">
        <v>166</v>
      </c>
      <c r="B168">
        <v>13</v>
      </c>
      <c r="C168" t="s">
        <v>41</v>
      </c>
      <c r="D168">
        <v>1</v>
      </c>
      <c r="E168">
        <v>1976</v>
      </c>
    </row>
    <row r="169" spans="1:5" x14ac:dyDescent="0.3">
      <c r="A169">
        <v>167</v>
      </c>
      <c r="B169">
        <v>1</v>
      </c>
      <c r="C169" t="s">
        <v>5</v>
      </c>
      <c r="D169">
        <v>95</v>
      </c>
      <c r="E169">
        <v>1977</v>
      </c>
    </row>
    <row r="170" spans="1:5" x14ac:dyDescent="0.3">
      <c r="A170">
        <v>168</v>
      </c>
      <c r="B170">
        <v>2</v>
      </c>
      <c r="C170" t="s">
        <v>24</v>
      </c>
      <c r="D170">
        <v>62</v>
      </c>
      <c r="E170">
        <v>1977</v>
      </c>
    </row>
    <row r="171" spans="1:5" x14ac:dyDescent="0.3">
      <c r="A171">
        <v>169</v>
      </c>
      <c r="B171">
        <v>3</v>
      </c>
      <c r="C171" t="s">
        <v>22</v>
      </c>
      <c r="D171">
        <v>60</v>
      </c>
      <c r="E171">
        <v>1977</v>
      </c>
    </row>
    <row r="172" spans="1:5" x14ac:dyDescent="0.3">
      <c r="A172">
        <v>170</v>
      </c>
      <c r="B172">
        <v>4</v>
      </c>
      <c r="C172" t="s">
        <v>48</v>
      </c>
      <c r="D172">
        <v>55</v>
      </c>
      <c r="E172">
        <v>1977</v>
      </c>
    </row>
    <row r="173" spans="1:5" x14ac:dyDescent="0.3">
      <c r="A173">
        <v>171</v>
      </c>
      <c r="B173">
        <v>5</v>
      </c>
      <c r="C173" t="s">
        <v>46</v>
      </c>
      <c r="D173">
        <v>27</v>
      </c>
      <c r="E173">
        <v>1977</v>
      </c>
    </row>
    <row r="174" spans="1:5" x14ac:dyDescent="0.3">
      <c r="A174">
        <v>172</v>
      </c>
      <c r="B174">
        <v>6</v>
      </c>
      <c r="C174" t="s">
        <v>34</v>
      </c>
      <c r="D174">
        <v>27</v>
      </c>
      <c r="E174">
        <v>1977</v>
      </c>
    </row>
    <row r="175" spans="1:5" x14ac:dyDescent="0.3">
      <c r="A175">
        <v>173</v>
      </c>
      <c r="B175">
        <v>7</v>
      </c>
      <c r="C175" t="s">
        <v>35</v>
      </c>
      <c r="D175">
        <v>23</v>
      </c>
      <c r="E175">
        <v>1977</v>
      </c>
    </row>
    <row r="176" spans="1:5" x14ac:dyDescent="0.3">
      <c r="A176">
        <v>174</v>
      </c>
      <c r="B176">
        <v>8</v>
      </c>
      <c r="C176" t="s">
        <v>45</v>
      </c>
      <c r="D176">
        <v>18</v>
      </c>
      <c r="E176">
        <v>1977</v>
      </c>
    </row>
    <row r="177" spans="1:5" x14ac:dyDescent="0.3">
      <c r="A177">
        <v>175</v>
      </c>
      <c r="B177">
        <v>9</v>
      </c>
      <c r="C177" t="s">
        <v>47</v>
      </c>
      <c r="D177">
        <v>11</v>
      </c>
      <c r="E177">
        <v>1977</v>
      </c>
    </row>
    <row r="178" spans="1:5" x14ac:dyDescent="0.3">
      <c r="A178">
        <v>176</v>
      </c>
      <c r="B178">
        <v>10</v>
      </c>
      <c r="C178" t="s">
        <v>44</v>
      </c>
      <c r="D178">
        <v>10</v>
      </c>
      <c r="E178">
        <v>1977</v>
      </c>
    </row>
    <row r="179" spans="1:5" x14ac:dyDescent="0.3">
      <c r="A179">
        <v>177</v>
      </c>
      <c r="B179">
        <v>11</v>
      </c>
      <c r="C179" t="s">
        <v>33</v>
      </c>
      <c r="D179">
        <v>6</v>
      </c>
      <c r="E179">
        <v>1977</v>
      </c>
    </row>
    <row r="180" spans="1:5" x14ac:dyDescent="0.3">
      <c r="A180">
        <v>178</v>
      </c>
      <c r="B180">
        <v>12</v>
      </c>
      <c r="C180" t="s">
        <v>43</v>
      </c>
      <c r="D180">
        <v>1</v>
      </c>
      <c r="E180">
        <v>1977</v>
      </c>
    </row>
    <row r="181" spans="1:5" x14ac:dyDescent="0.3">
      <c r="A181">
        <v>179</v>
      </c>
      <c r="B181">
        <v>1</v>
      </c>
      <c r="C181" t="s">
        <v>24</v>
      </c>
      <c r="D181">
        <v>86</v>
      </c>
      <c r="E181">
        <v>1978</v>
      </c>
    </row>
    <row r="182" spans="1:5" x14ac:dyDescent="0.3">
      <c r="A182">
        <v>180</v>
      </c>
      <c r="B182">
        <v>2</v>
      </c>
      <c r="C182" t="s">
        <v>5</v>
      </c>
      <c r="D182">
        <v>58</v>
      </c>
      <c r="E182">
        <v>1978</v>
      </c>
    </row>
    <row r="183" spans="1:5" x14ac:dyDescent="0.3">
      <c r="A183">
        <v>181</v>
      </c>
      <c r="B183">
        <v>3</v>
      </c>
      <c r="C183" t="s">
        <v>46</v>
      </c>
      <c r="D183">
        <v>53</v>
      </c>
      <c r="E183">
        <v>1978</v>
      </c>
    </row>
    <row r="184" spans="1:5" x14ac:dyDescent="0.3">
      <c r="A184">
        <v>182</v>
      </c>
      <c r="B184">
        <v>4</v>
      </c>
      <c r="C184" t="s">
        <v>34</v>
      </c>
      <c r="D184">
        <v>38</v>
      </c>
      <c r="E184">
        <v>1978</v>
      </c>
    </row>
    <row r="185" spans="1:5" x14ac:dyDescent="0.3">
      <c r="A185">
        <v>183</v>
      </c>
      <c r="B185">
        <v>5</v>
      </c>
      <c r="C185" t="s">
        <v>48</v>
      </c>
      <c r="D185">
        <v>24</v>
      </c>
      <c r="E185">
        <v>1978</v>
      </c>
    </row>
    <row r="186" spans="1:5" x14ac:dyDescent="0.3">
      <c r="A186">
        <v>184</v>
      </c>
      <c r="B186">
        <v>6</v>
      </c>
      <c r="C186" t="s">
        <v>45</v>
      </c>
      <c r="D186">
        <v>19</v>
      </c>
      <c r="E186">
        <v>1978</v>
      </c>
    </row>
    <row r="187" spans="1:5" x14ac:dyDescent="0.3">
      <c r="A187">
        <v>185</v>
      </c>
      <c r="B187">
        <v>7</v>
      </c>
      <c r="C187" t="s">
        <v>47</v>
      </c>
      <c r="D187">
        <v>17</v>
      </c>
      <c r="E187">
        <v>1978</v>
      </c>
    </row>
    <row r="188" spans="1:5" x14ac:dyDescent="0.3">
      <c r="A188">
        <v>186</v>
      </c>
      <c r="B188">
        <v>8</v>
      </c>
      <c r="C188" t="s">
        <v>22</v>
      </c>
      <c r="D188">
        <v>15</v>
      </c>
      <c r="E188">
        <v>1978</v>
      </c>
    </row>
    <row r="189" spans="1:5" x14ac:dyDescent="0.3">
      <c r="A189">
        <v>187</v>
      </c>
      <c r="B189">
        <v>9</v>
      </c>
      <c r="C189" t="s">
        <v>49</v>
      </c>
      <c r="D189">
        <v>11</v>
      </c>
      <c r="E189">
        <v>1978</v>
      </c>
    </row>
    <row r="190" spans="1:5" x14ac:dyDescent="0.3">
      <c r="A190">
        <v>188</v>
      </c>
      <c r="B190">
        <v>10</v>
      </c>
      <c r="C190" t="s">
        <v>50</v>
      </c>
      <c r="D190">
        <v>11</v>
      </c>
      <c r="E190">
        <v>1978</v>
      </c>
    </row>
    <row r="191" spans="1:5" x14ac:dyDescent="0.3">
      <c r="A191">
        <v>189</v>
      </c>
      <c r="B191">
        <v>11</v>
      </c>
      <c r="C191" t="s">
        <v>35</v>
      </c>
      <c r="D191">
        <v>6</v>
      </c>
      <c r="E191">
        <v>1978</v>
      </c>
    </row>
    <row r="192" spans="1:5" x14ac:dyDescent="0.3">
      <c r="A192">
        <v>190</v>
      </c>
      <c r="B192">
        <v>12</v>
      </c>
      <c r="C192" t="s">
        <v>51</v>
      </c>
      <c r="D192">
        <v>3</v>
      </c>
      <c r="E192">
        <v>1978</v>
      </c>
    </row>
    <row r="193" spans="1:5" x14ac:dyDescent="0.3">
      <c r="A193">
        <v>191</v>
      </c>
      <c r="B193">
        <v>13</v>
      </c>
      <c r="C193" t="s">
        <v>33</v>
      </c>
      <c r="D193">
        <v>1</v>
      </c>
      <c r="E193">
        <v>1978</v>
      </c>
    </row>
    <row r="194" spans="1:5" x14ac:dyDescent="0.3">
      <c r="A194">
        <v>192</v>
      </c>
      <c r="B194">
        <v>14</v>
      </c>
      <c r="C194" t="s">
        <v>44</v>
      </c>
      <c r="D194">
        <v>1</v>
      </c>
      <c r="E194">
        <v>1978</v>
      </c>
    </row>
    <row r="195" spans="1:5" x14ac:dyDescent="0.3">
      <c r="A195">
        <v>193</v>
      </c>
      <c r="B195">
        <v>1</v>
      </c>
      <c r="C195" t="s">
        <v>5</v>
      </c>
      <c r="D195">
        <v>113</v>
      </c>
      <c r="E195">
        <v>1979</v>
      </c>
    </row>
    <row r="196" spans="1:5" x14ac:dyDescent="0.3">
      <c r="A196">
        <v>194</v>
      </c>
      <c r="B196">
        <v>2</v>
      </c>
      <c r="C196" t="s">
        <v>49</v>
      </c>
      <c r="D196">
        <v>75</v>
      </c>
      <c r="E196">
        <v>1979</v>
      </c>
    </row>
    <row r="197" spans="1:5" x14ac:dyDescent="0.3">
      <c r="A197">
        <v>195</v>
      </c>
      <c r="B197">
        <v>3</v>
      </c>
      <c r="C197" t="s">
        <v>52</v>
      </c>
      <c r="D197">
        <v>61</v>
      </c>
      <c r="E197">
        <v>1979</v>
      </c>
    </row>
    <row r="198" spans="1:5" x14ac:dyDescent="0.3">
      <c r="A198">
        <v>196</v>
      </c>
      <c r="B198">
        <v>4</v>
      </c>
      <c r="C198" t="s">
        <v>24</v>
      </c>
      <c r="D198">
        <v>39</v>
      </c>
      <c r="E198">
        <v>1979</v>
      </c>
    </row>
    <row r="199" spans="1:5" x14ac:dyDescent="0.3">
      <c r="A199">
        <v>197</v>
      </c>
      <c r="B199">
        <v>5</v>
      </c>
      <c r="C199" t="s">
        <v>34</v>
      </c>
      <c r="D199">
        <v>28</v>
      </c>
      <c r="E199">
        <v>1979</v>
      </c>
    </row>
    <row r="200" spans="1:5" x14ac:dyDescent="0.3">
      <c r="A200">
        <v>198</v>
      </c>
      <c r="B200">
        <v>6</v>
      </c>
      <c r="C200" t="s">
        <v>51</v>
      </c>
      <c r="D200">
        <v>26</v>
      </c>
      <c r="E200">
        <v>1979</v>
      </c>
    </row>
    <row r="201" spans="1:5" x14ac:dyDescent="0.3">
      <c r="A201">
        <v>199</v>
      </c>
      <c r="B201">
        <v>7</v>
      </c>
      <c r="C201" t="s">
        <v>22</v>
      </c>
      <c r="D201">
        <v>15</v>
      </c>
      <c r="E201">
        <v>1979</v>
      </c>
    </row>
    <row r="202" spans="1:5" x14ac:dyDescent="0.3">
      <c r="A202">
        <v>200</v>
      </c>
      <c r="B202">
        <v>8</v>
      </c>
      <c r="C202" t="s">
        <v>31</v>
      </c>
      <c r="D202">
        <v>7</v>
      </c>
      <c r="E202">
        <v>1979</v>
      </c>
    </row>
    <row r="203" spans="1:5" x14ac:dyDescent="0.3">
      <c r="A203">
        <v>201</v>
      </c>
      <c r="B203">
        <v>9</v>
      </c>
      <c r="C203" t="s">
        <v>50</v>
      </c>
      <c r="D203">
        <v>5</v>
      </c>
      <c r="E203">
        <v>1979</v>
      </c>
    </row>
    <row r="204" spans="1:5" x14ac:dyDescent="0.3">
      <c r="A204">
        <v>202</v>
      </c>
      <c r="B204">
        <v>10</v>
      </c>
      <c r="C204" t="s">
        <v>35</v>
      </c>
      <c r="D204">
        <v>3</v>
      </c>
      <c r="E204">
        <v>1979</v>
      </c>
    </row>
    <row r="205" spans="1:5" x14ac:dyDescent="0.3">
      <c r="A205">
        <v>203</v>
      </c>
      <c r="B205">
        <v>11</v>
      </c>
      <c r="C205" t="s">
        <v>53</v>
      </c>
      <c r="D205">
        <v>2</v>
      </c>
      <c r="E205">
        <v>1979</v>
      </c>
    </row>
    <row r="206" spans="1:5" x14ac:dyDescent="0.3">
      <c r="A206">
        <v>204</v>
      </c>
      <c r="B206">
        <v>12</v>
      </c>
      <c r="C206" t="s">
        <v>47</v>
      </c>
      <c r="D206">
        <v>1</v>
      </c>
      <c r="E206">
        <v>1979</v>
      </c>
    </row>
    <row r="207" spans="1:5" x14ac:dyDescent="0.3">
      <c r="A207">
        <v>205</v>
      </c>
      <c r="B207">
        <v>1</v>
      </c>
      <c r="C207" t="s">
        <v>49</v>
      </c>
      <c r="D207">
        <v>120</v>
      </c>
      <c r="E207">
        <v>1980</v>
      </c>
    </row>
    <row r="208" spans="1:5" x14ac:dyDescent="0.3">
      <c r="A208">
        <v>206</v>
      </c>
      <c r="B208">
        <v>2</v>
      </c>
      <c r="C208" t="s">
        <v>52</v>
      </c>
      <c r="D208">
        <v>66</v>
      </c>
      <c r="E208">
        <v>1980</v>
      </c>
    </row>
    <row r="209" spans="1:5" x14ac:dyDescent="0.3">
      <c r="A209">
        <v>207</v>
      </c>
      <c r="B209">
        <v>3</v>
      </c>
      <c r="C209" t="s">
        <v>31</v>
      </c>
      <c r="D209">
        <v>55</v>
      </c>
      <c r="E209">
        <v>1980</v>
      </c>
    </row>
    <row r="210" spans="1:5" x14ac:dyDescent="0.3">
      <c r="A210">
        <v>208</v>
      </c>
      <c r="B210">
        <v>4</v>
      </c>
      <c r="C210" t="s">
        <v>51</v>
      </c>
      <c r="D210">
        <v>38</v>
      </c>
      <c r="E210">
        <v>1980</v>
      </c>
    </row>
    <row r="211" spans="1:5" x14ac:dyDescent="0.3">
      <c r="A211">
        <v>209</v>
      </c>
      <c r="B211">
        <v>5</v>
      </c>
      <c r="C211" t="s">
        <v>24</v>
      </c>
      <c r="D211">
        <v>14</v>
      </c>
      <c r="E211">
        <v>1980</v>
      </c>
    </row>
    <row r="212" spans="1:5" x14ac:dyDescent="0.3">
      <c r="A212">
        <v>210</v>
      </c>
      <c r="B212">
        <v>6</v>
      </c>
      <c r="C212" t="s">
        <v>34</v>
      </c>
      <c r="D212">
        <v>12</v>
      </c>
      <c r="E212">
        <v>1980</v>
      </c>
    </row>
    <row r="213" spans="1:5" x14ac:dyDescent="0.3">
      <c r="A213">
        <v>211</v>
      </c>
      <c r="B213">
        <v>7</v>
      </c>
      <c r="C213" t="s">
        <v>50</v>
      </c>
      <c r="D213">
        <v>11</v>
      </c>
      <c r="E213">
        <v>1980</v>
      </c>
    </row>
    <row r="214" spans="1:5" x14ac:dyDescent="0.3">
      <c r="A214">
        <v>212</v>
      </c>
      <c r="B214">
        <v>8</v>
      </c>
      <c r="C214" t="s">
        <v>47</v>
      </c>
      <c r="D214">
        <v>11</v>
      </c>
      <c r="E214">
        <v>1980</v>
      </c>
    </row>
    <row r="215" spans="1:5" x14ac:dyDescent="0.3">
      <c r="A215">
        <v>213</v>
      </c>
      <c r="B215">
        <v>9</v>
      </c>
      <c r="C215" t="s">
        <v>22</v>
      </c>
      <c r="D215">
        <v>11</v>
      </c>
      <c r="E215">
        <v>1980</v>
      </c>
    </row>
    <row r="216" spans="1:5" x14ac:dyDescent="0.3">
      <c r="A216">
        <v>214</v>
      </c>
      <c r="B216">
        <v>10</v>
      </c>
      <c r="C216" t="s">
        <v>5</v>
      </c>
      <c r="D216">
        <v>8</v>
      </c>
      <c r="E216">
        <v>1980</v>
      </c>
    </row>
    <row r="217" spans="1:5" x14ac:dyDescent="0.3">
      <c r="A217">
        <v>215</v>
      </c>
      <c r="B217">
        <v>11</v>
      </c>
      <c r="C217" t="s">
        <v>54</v>
      </c>
      <c r="D217">
        <v>4</v>
      </c>
      <c r="E217">
        <v>1980</v>
      </c>
    </row>
    <row r="218" spans="1:5" x14ac:dyDescent="0.3">
      <c r="A218">
        <v>216</v>
      </c>
      <c r="B218">
        <v>1</v>
      </c>
      <c r="C218" t="s">
        <v>49</v>
      </c>
      <c r="D218">
        <v>95</v>
      </c>
      <c r="E218">
        <v>1981</v>
      </c>
    </row>
    <row r="219" spans="1:5" x14ac:dyDescent="0.3">
      <c r="A219">
        <v>217</v>
      </c>
      <c r="B219">
        <v>2</v>
      </c>
      <c r="C219" t="s">
        <v>31</v>
      </c>
      <c r="D219">
        <v>61</v>
      </c>
      <c r="E219">
        <v>1981</v>
      </c>
    </row>
    <row r="220" spans="1:5" x14ac:dyDescent="0.3">
      <c r="A220">
        <v>218</v>
      </c>
      <c r="B220">
        <v>3</v>
      </c>
      <c r="C220" t="s">
        <v>51</v>
      </c>
      <c r="D220">
        <v>54</v>
      </c>
      <c r="E220">
        <v>1981</v>
      </c>
    </row>
    <row r="221" spans="1:5" x14ac:dyDescent="0.3">
      <c r="A221">
        <v>219</v>
      </c>
      <c r="B221">
        <v>4</v>
      </c>
      <c r="C221" t="s">
        <v>45</v>
      </c>
      <c r="D221">
        <v>44</v>
      </c>
      <c r="E221">
        <v>1981</v>
      </c>
    </row>
    <row r="222" spans="1:5" x14ac:dyDescent="0.3">
      <c r="A222">
        <v>220</v>
      </c>
      <c r="B222">
        <v>5</v>
      </c>
      <c r="C222" t="s">
        <v>5</v>
      </c>
      <c r="D222">
        <v>34</v>
      </c>
      <c r="E222">
        <v>1981</v>
      </c>
    </row>
    <row r="223" spans="1:5" x14ac:dyDescent="0.3">
      <c r="A223">
        <v>221</v>
      </c>
      <c r="B223">
        <v>6</v>
      </c>
      <c r="C223" t="s">
        <v>22</v>
      </c>
      <c r="D223">
        <v>28</v>
      </c>
      <c r="E223">
        <v>1981</v>
      </c>
    </row>
    <row r="224" spans="1:5" x14ac:dyDescent="0.3">
      <c r="A224">
        <v>222</v>
      </c>
      <c r="B224">
        <v>7</v>
      </c>
      <c r="C224" t="s">
        <v>24</v>
      </c>
      <c r="D224">
        <v>22</v>
      </c>
      <c r="E224">
        <v>1981</v>
      </c>
    </row>
    <row r="225" spans="1:5" x14ac:dyDescent="0.3">
      <c r="A225">
        <v>223</v>
      </c>
      <c r="B225">
        <v>8</v>
      </c>
      <c r="C225" t="s">
        <v>50</v>
      </c>
      <c r="D225">
        <v>10</v>
      </c>
      <c r="E225">
        <v>1981</v>
      </c>
    </row>
    <row r="226" spans="1:5" x14ac:dyDescent="0.3">
      <c r="A226">
        <v>224</v>
      </c>
      <c r="B226">
        <v>9</v>
      </c>
      <c r="C226" t="s">
        <v>54</v>
      </c>
      <c r="D226">
        <v>10</v>
      </c>
      <c r="E226">
        <v>1981</v>
      </c>
    </row>
    <row r="227" spans="1:5" x14ac:dyDescent="0.3">
      <c r="A227">
        <v>225</v>
      </c>
      <c r="B227">
        <v>10</v>
      </c>
      <c r="C227" t="s">
        <v>34</v>
      </c>
      <c r="D227">
        <v>10</v>
      </c>
      <c r="E227">
        <v>1981</v>
      </c>
    </row>
    <row r="228" spans="1:5" x14ac:dyDescent="0.3">
      <c r="A228">
        <v>226</v>
      </c>
      <c r="B228">
        <v>11</v>
      </c>
      <c r="C228" t="s">
        <v>44</v>
      </c>
      <c r="D228">
        <v>5</v>
      </c>
      <c r="E228">
        <v>1981</v>
      </c>
    </row>
    <row r="229" spans="1:5" x14ac:dyDescent="0.3">
      <c r="A229">
        <v>227</v>
      </c>
      <c r="B229">
        <v>12</v>
      </c>
      <c r="C229" t="s">
        <v>55</v>
      </c>
      <c r="D229">
        <v>1</v>
      </c>
      <c r="E229">
        <v>1981</v>
      </c>
    </row>
    <row r="230" spans="1:5" x14ac:dyDescent="0.3">
      <c r="A230">
        <v>228</v>
      </c>
      <c r="B230">
        <v>13</v>
      </c>
      <c r="C230" t="s">
        <v>53</v>
      </c>
      <c r="D230">
        <v>1</v>
      </c>
      <c r="E230">
        <v>1981</v>
      </c>
    </row>
    <row r="231" spans="1:5" x14ac:dyDescent="0.3">
      <c r="A231">
        <v>229</v>
      </c>
      <c r="B231">
        <v>1</v>
      </c>
      <c r="C231" t="s">
        <v>5</v>
      </c>
      <c r="D231">
        <v>74</v>
      </c>
      <c r="E231">
        <v>1982</v>
      </c>
    </row>
    <row r="232" spans="1:5" x14ac:dyDescent="0.3">
      <c r="A232">
        <v>230</v>
      </c>
      <c r="B232">
        <v>2</v>
      </c>
      <c r="C232" t="s">
        <v>22</v>
      </c>
      <c r="D232">
        <v>69</v>
      </c>
      <c r="E232">
        <v>1982</v>
      </c>
    </row>
    <row r="233" spans="1:5" x14ac:dyDescent="0.3">
      <c r="A233">
        <v>231</v>
      </c>
      <c r="B233">
        <v>3</v>
      </c>
      <c r="C233" t="s">
        <v>51</v>
      </c>
      <c r="D233">
        <v>62</v>
      </c>
      <c r="E233">
        <v>1982</v>
      </c>
    </row>
    <row r="234" spans="1:5" x14ac:dyDescent="0.3">
      <c r="A234">
        <v>232</v>
      </c>
      <c r="B234">
        <v>4</v>
      </c>
      <c r="C234" t="s">
        <v>49</v>
      </c>
      <c r="D234">
        <v>58</v>
      </c>
      <c r="E234">
        <v>1982</v>
      </c>
    </row>
    <row r="235" spans="1:5" x14ac:dyDescent="0.3">
      <c r="A235">
        <v>233</v>
      </c>
      <c r="B235">
        <v>5</v>
      </c>
      <c r="C235" t="s">
        <v>24</v>
      </c>
      <c r="D235">
        <v>30</v>
      </c>
      <c r="E235">
        <v>1982</v>
      </c>
    </row>
    <row r="236" spans="1:5" x14ac:dyDescent="0.3">
      <c r="A236">
        <v>234</v>
      </c>
      <c r="B236">
        <v>6</v>
      </c>
      <c r="C236" t="s">
        <v>34</v>
      </c>
      <c r="D236">
        <v>25</v>
      </c>
      <c r="E236">
        <v>1982</v>
      </c>
    </row>
    <row r="237" spans="1:5" x14ac:dyDescent="0.3">
      <c r="A237">
        <v>235</v>
      </c>
      <c r="B237">
        <v>7</v>
      </c>
      <c r="C237" t="s">
        <v>56</v>
      </c>
      <c r="D237">
        <v>22</v>
      </c>
      <c r="E237">
        <v>1982</v>
      </c>
    </row>
    <row r="238" spans="1:5" x14ac:dyDescent="0.3">
      <c r="A238">
        <v>236</v>
      </c>
      <c r="B238">
        <v>8</v>
      </c>
      <c r="C238" t="s">
        <v>45</v>
      </c>
      <c r="D238">
        <v>20</v>
      </c>
      <c r="E238">
        <v>1982</v>
      </c>
    </row>
    <row r="239" spans="1:5" x14ac:dyDescent="0.3">
      <c r="A239">
        <v>237</v>
      </c>
      <c r="B239">
        <v>9</v>
      </c>
      <c r="C239" t="s">
        <v>31</v>
      </c>
      <c r="D239">
        <v>19</v>
      </c>
      <c r="E239">
        <v>1982</v>
      </c>
    </row>
    <row r="240" spans="1:5" x14ac:dyDescent="0.3">
      <c r="A240">
        <v>238</v>
      </c>
      <c r="B240">
        <v>10</v>
      </c>
      <c r="C240" t="s">
        <v>54</v>
      </c>
      <c r="D240">
        <v>7</v>
      </c>
      <c r="E240">
        <v>1982</v>
      </c>
    </row>
    <row r="241" spans="1:5" x14ac:dyDescent="0.3">
      <c r="A241">
        <v>239</v>
      </c>
      <c r="B241">
        <v>11</v>
      </c>
      <c r="C241" t="s">
        <v>50</v>
      </c>
      <c r="D241">
        <v>5</v>
      </c>
      <c r="E241">
        <v>1982</v>
      </c>
    </row>
    <row r="242" spans="1:5" x14ac:dyDescent="0.3">
      <c r="A242">
        <v>240</v>
      </c>
      <c r="B242">
        <v>12</v>
      </c>
      <c r="C242" t="s">
        <v>53</v>
      </c>
      <c r="D242">
        <v>4</v>
      </c>
      <c r="E242">
        <v>1982</v>
      </c>
    </row>
    <row r="243" spans="1:5" x14ac:dyDescent="0.3">
      <c r="A243">
        <v>241</v>
      </c>
      <c r="B243">
        <v>13</v>
      </c>
      <c r="C243" t="s">
        <v>57</v>
      </c>
      <c r="D243">
        <v>3</v>
      </c>
      <c r="E243">
        <v>1982</v>
      </c>
    </row>
    <row r="244" spans="1:5" x14ac:dyDescent="0.3">
      <c r="A244">
        <v>242</v>
      </c>
      <c r="B244">
        <v>14</v>
      </c>
      <c r="C244" t="s">
        <v>47</v>
      </c>
      <c r="D244">
        <v>1</v>
      </c>
      <c r="E244">
        <v>1982</v>
      </c>
    </row>
    <row r="245" spans="1:5" x14ac:dyDescent="0.3">
      <c r="A245">
        <v>243</v>
      </c>
      <c r="B245">
        <v>1</v>
      </c>
      <c r="C245" t="s">
        <v>5</v>
      </c>
      <c r="D245">
        <v>89</v>
      </c>
      <c r="E245">
        <v>1983</v>
      </c>
    </row>
    <row r="246" spans="1:5" x14ac:dyDescent="0.3">
      <c r="A246">
        <v>244</v>
      </c>
      <c r="B246">
        <v>2</v>
      </c>
      <c r="C246" t="s">
        <v>51</v>
      </c>
      <c r="D246">
        <v>79</v>
      </c>
      <c r="E246">
        <v>1983</v>
      </c>
    </row>
    <row r="247" spans="1:5" x14ac:dyDescent="0.3">
      <c r="A247">
        <v>245</v>
      </c>
      <c r="B247">
        <v>3</v>
      </c>
      <c r="C247" t="s">
        <v>56</v>
      </c>
      <c r="D247">
        <v>72</v>
      </c>
      <c r="E247">
        <v>1983</v>
      </c>
    </row>
    <row r="248" spans="1:5" x14ac:dyDescent="0.3">
      <c r="A248">
        <v>246</v>
      </c>
      <c r="B248">
        <v>4</v>
      </c>
      <c r="C248" t="s">
        <v>49</v>
      </c>
      <c r="D248">
        <v>36</v>
      </c>
      <c r="E248">
        <v>1983</v>
      </c>
    </row>
    <row r="249" spans="1:5" x14ac:dyDescent="0.3">
      <c r="A249">
        <v>247</v>
      </c>
      <c r="B249">
        <v>5</v>
      </c>
      <c r="C249" t="s">
        <v>22</v>
      </c>
      <c r="D249">
        <v>34</v>
      </c>
      <c r="E249">
        <v>1983</v>
      </c>
    </row>
    <row r="250" spans="1:5" x14ac:dyDescent="0.3">
      <c r="A250">
        <v>248</v>
      </c>
      <c r="B250">
        <v>6</v>
      </c>
      <c r="C250" t="s">
        <v>54</v>
      </c>
      <c r="D250">
        <v>18</v>
      </c>
      <c r="E250">
        <v>1983</v>
      </c>
    </row>
    <row r="251" spans="1:5" x14ac:dyDescent="0.3">
      <c r="A251">
        <v>249</v>
      </c>
      <c r="B251">
        <v>7</v>
      </c>
      <c r="C251" t="s">
        <v>34</v>
      </c>
      <c r="D251">
        <v>12</v>
      </c>
      <c r="E251">
        <v>1983</v>
      </c>
    </row>
    <row r="252" spans="1:5" x14ac:dyDescent="0.3">
      <c r="A252">
        <v>250</v>
      </c>
      <c r="B252">
        <v>8</v>
      </c>
      <c r="C252" t="s">
        <v>58</v>
      </c>
      <c r="D252">
        <v>11</v>
      </c>
      <c r="E252">
        <v>1983</v>
      </c>
    </row>
    <row r="253" spans="1:5" x14ac:dyDescent="0.3">
      <c r="A253">
        <v>251</v>
      </c>
      <c r="B253">
        <v>9</v>
      </c>
      <c r="C253" t="s">
        <v>59</v>
      </c>
      <c r="D253">
        <v>10</v>
      </c>
      <c r="E253">
        <v>1983</v>
      </c>
    </row>
    <row r="254" spans="1:5" x14ac:dyDescent="0.3">
      <c r="A254">
        <v>252</v>
      </c>
      <c r="B254">
        <v>10</v>
      </c>
      <c r="C254" t="s">
        <v>50</v>
      </c>
      <c r="D254">
        <v>4</v>
      </c>
      <c r="E254">
        <v>1983</v>
      </c>
    </row>
    <row r="255" spans="1:5" x14ac:dyDescent="0.3">
      <c r="A255">
        <v>253</v>
      </c>
      <c r="B255">
        <v>11</v>
      </c>
      <c r="C255" t="s">
        <v>60</v>
      </c>
      <c r="D255">
        <v>2</v>
      </c>
      <c r="E255">
        <v>1983</v>
      </c>
    </row>
    <row r="256" spans="1:5" x14ac:dyDescent="0.3">
      <c r="A256">
        <v>254</v>
      </c>
      <c r="B256">
        <v>12</v>
      </c>
      <c r="C256" t="s">
        <v>55</v>
      </c>
      <c r="D256">
        <v>1</v>
      </c>
      <c r="E256">
        <v>1983</v>
      </c>
    </row>
    <row r="257" spans="1:5" x14ac:dyDescent="0.3">
      <c r="A257">
        <v>255</v>
      </c>
      <c r="B257">
        <v>13</v>
      </c>
      <c r="C257" t="s">
        <v>24</v>
      </c>
      <c r="D257">
        <v>1</v>
      </c>
      <c r="E257">
        <v>1983</v>
      </c>
    </row>
    <row r="258" spans="1:5" x14ac:dyDescent="0.3">
      <c r="A258">
        <v>256</v>
      </c>
      <c r="B258">
        <v>1</v>
      </c>
      <c r="C258" t="s">
        <v>61</v>
      </c>
      <c r="D258">
        <v>143</v>
      </c>
      <c r="E258">
        <v>1984</v>
      </c>
    </row>
    <row r="259" spans="1:5" x14ac:dyDescent="0.3">
      <c r="A259">
        <v>257</v>
      </c>
      <c r="B259">
        <v>2</v>
      </c>
      <c r="C259" t="s">
        <v>5</v>
      </c>
      <c r="D259">
        <v>57</v>
      </c>
      <c r="E259">
        <v>1984</v>
      </c>
    </row>
    <row r="260" spans="1:5" x14ac:dyDescent="0.3">
      <c r="A260">
        <v>258</v>
      </c>
      <c r="B260">
        <v>3</v>
      </c>
      <c r="C260" t="s">
        <v>58</v>
      </c>
      <c r="D260">
        <v>47</v>
      </c>
      <c r="E260">
        <v>1984</v>
      </c>
    </row>
    <row r="261" spans="1:5" x14ac:dyDescent="0.3">
      <c r="A261">
        <v>259</v>
      </c>
      <c r="B261">
        <v>4</v>
      </c>
      <c r="C261" t="s">
        <v>56</v>
      </c>
      <c r="D261">
        <v>38</v>
      </c>
      <c r="E261">
        <v>1984</v>
      </c>
    </row>
    <row r="262" spans="1:5" x14ac:dyDescent="0.3">
      <c r="A262">
        <v>260</v>
      </c>
      <c r="B262">
        <v>5</v>
      </c>
      <c r="C262" t="s">
        <v>51</v>
      </c>
      <c r="D262">
        <v>34</v>
      </c>
      <c r="E262">
        <v>1984</v>
      </c>
    </row>
    <row r="263" spans="1:5" x14ac:dyDescent="0.3">
      <c r="A263">
        <v>261</v>
      </c>
      <c r="B263">
        <v>6</v>
      </c>
      <c r="C263" t="s">
        <v>60</v>
      </c>
      <c r="D263">
        <v>25</v>
      </c>
      <c r="E263">
        <v>1984</v>
      </c>
    </row>
    <row r="264" spans="1:5" x14ac:dyDescent="0.3">
      <c r="A264">
        <v>262</v>
      </c>
      <c r="B264">
        <v>7</v>
      </c>
      <c r="C264" t="s">
        <v>59</v>
      </c>
      <c r="D264">
        <v>16</v>
      </c>
      <c r="E264">
        <v>1984</v>
      </c>
    </row>
    <row r="265" spans="1:5" x14ac:dyDescent="0.3">
      <c r="A265">
        <v>263</v>
      </c>
      <c r="B265">
        <v>8</v>
      </c>
      <c r="C265" t="s">
        <v>54</v>
      </c>
      <c r="D265">
        <v>11</v>
      </c>
      <c r="E265">
        <v>1984</v>
      </c>
    </row>
    <row r="266" spans="1:5" x14ac:dyDescent="0.3">
      <c r="A266">
        <v>264</v>
      </c>
      <c r="B266">
        <v>9</v>
      </c>
      <c r="C266" t="s">
        <v>62</v>
      </c>
      <c r="D266">
        <v>3</v>
      </c>
      <c r="E266">
        <v>1984</v>
      </c>
    </row>
    <row r="267" spans="1:5" x14ac:dyDescent="0.3">
      <c r="A267">
        <v>265</v>
      </c>
      <c r="B267">
        <v>10</v>
      </c>
      <c r="C267" t="s">
        <v>63</v>
      </c>
      <c r="D267">
        <v>3</v>
      </c>
      <c r="E267">
        <v>1984</v>
      </c>
    </row>
    <row r="268" spans="1:5" x14ac:dyDescent="0.3">
      <c r="A268">
        <v>266</v>
      </c>
      <c r="B268">
        <v>11</v>
      </c>
      <c r="C268" t="s">
        <v>50</v>
      </c>
      <c r="D268">
        <v>3</v>
      </c>
      <c r="E268">
        <v>1984</v>
      </c>
    </row>
    <row r="269" spans="1:5" x14ac:dyDescent="0.3">
      <c r="A269">
        <v>267</v>
      </c>
      <c r="B269">
        <v>12</v>
      </c>
      <c r="C269" t="s">
        <v>64</v>
      </c>
      <c r="D269">
        <v>2</v>
      </c>
      <c r="E269">
        <v>1984</v>
      </c>
    </row>
    <row r="270" spans="1:5" x14ac:dyDescent="0.3">
      <c r="A270">
        <v>268</v>
      </c>
      <c r="B270">
        <v>1</v>
      </c>
      <c r="C270" t="s">
        <v>61</v>
      </c>
      <c r="D270">
        <v>90</v>
      </c>
      <c r="E270">
        <v>1985</v>
      </c>
    </row>
    <row r="271" spans="1:5" x14ac:dyDescent="0.3">
      <c r="A271">
        <v>269</v>
      </c>
      <c r="B271">
        <v>2</v>
      </c>
      <c r="C271" t="s">
        <v>5</v>
      </c>
      <c r="D271">
        <v>82</v>
      </c>
      <c r="E271">
        <v>1985</v>
      </c>
    </row>
    <row r="272" spans="1:5" x14ac:dyDescent="0.3">
      <c r="A272">
        <v>270</v>
      </c>
      <c r="B272">
        <v>3</v>
      </c>
      <c r="C272" t="s">
        <v>58</v>
      </c>
      <c r="D272">
        <v>71</v>
      </c>
      <c r="E272">
        <v>1985</v>
      </c>
    </row>
    <row r="273" spans="1:5" x14ac:dyDescent="0.3">
      <c r="A273">
        <v>271</v>
      </c>
      <c r="B273">
        <v>4</v>
      </c>
      <c r="C273" t="s">
        <v>60</v>
      </c>
      <c r="D273">
        <v>71</v>
      </c>
      <c r="E273">
        <v>1985</v>
      </c>
    </row>
    <row r="274" spans="1:5" x14ac:dyDescent="0.3">
      <c r="A274">
        <v>272</v>
      </c>
      <c r="B274">
        <v>5</v>
      </c>
      <c r="C274" t="s">
        <v>56</v>
      </c>
      <c r="D274">
        <v>26</v>
      </c>
      <c r="E274">
        <v>1985</v>
      </c>
    </row>
    <row r="275" spans="1:5" x14ac:dyDescent="0.3">
      <c r="A275">
        <v>273</v>
      </c>
      <c r="B275">
        <v>6</v>
      </c>
      <c r="C275" t="s">
        <v>63</v>
      </c>
      <c r="D275">
        <v>23</v>
      </c>
      <c r="E275">
        <v>1985</v>
      </c>
    </row>
    <row r="276" spans="1:5" x14ac:dyDescent="0.3">
      <c r="A276">
        <v>274</v>
      </c>
      <c r="B276">
        <v>7</v>
      </c>
      <c r="C276" t="s">
        <v>51</v>
      </c>
      <c r="D276">
        <v>16</v>
      </c>
      <c r="E276">
        <v>1985</v>
      </c>
    </row>
    <row r="277" spans="1:5" x14ac:dyDescent="0.3">
      <c r="A277">
        <v>275</v>
      </c>
      <c r="B277">
        <v>8</v>
      </c>
      <c r="C277" t="s">
        <v>62</v>
      </c>
      <c r="D277">
        <v>14</v>
      </c>
      <c r="E277">
        <v>1985</v>
      </c>
    </row>
    <row r="278" spans="1:5" x14ac:dyDescent="0.3">
      <c r="A278">
        <v>276</v>
      </c>
      <c r="B278">
        <v>9</v>
      </c>
      <c r="C278" t="s">
        <v>34</v>
      </c>
      <c r="D278">
        <v>4</v>
      </c>
      <c r="E278">
        <v>1985</v>
      </c>
    </row>
    <row r="279" spans="1:5" x14ac:dyDescent="0.3">
      <c r="A279">
        <v>277</v>
      </c>
      <c r="B279">
        <v>10</v>
      </c>
      <c r="C279" t="s">
        <v>65</v>
      </c>
      <c r="D279">
        <v>3</v>
      </c>
      <c r="E279">
        <v>1985</v>
      </c>
    </row>
    <row r="280" spans="1:5" x14ac:dyDescent="0.3">
      <c r="A280">
        <v>278</v>
      </c>
      <c r="B280">
        <v>1</v>
      </c>
      <c r="C280" t="s">
        <v>60</v>
      </c>
      <c r="D280">
        <v>141</v>
      </c>
      <c r="E280">
        <v>1986</v>
      </c>
    </row>
    <row r="281" spans="1:5" x14ac:dyDescent="0.3">
      <c r="A281">
        <v>279</v>
      </c>
      <c r="B281">
        <v>2</v>
      </c>
      <c r="C281" t="s">
        <v>61</v>
      </c>
      <c r="D281">
        <v>96</v>
      </c>
      <c r="E281">
        <v>1986</v>
      </c>
    </row>
    <row r="282" spans="1:5" x14ac:dyDescent="0.3">
      <c r="A282">
        <v>280</v>
      </c>
      <c r="B282">
        <v>3</v>
      </c>
      <c r="C282" t="s">
        <v>58</v>
      </c>
      <c r="D282">
        <v>58</v>
      </c>
      <c r="E282">
        <v>1986</v>
      </c>
    </row>
    <row r="283" spans="1:5" x14ac:dyDescent="0.3">
      <c r="A283">
        <v>281</v>
      </c>
      <c r="B283">
        <v>4</v>
      </c>
      <c r="C283" t="s">
        <v>5</v>
      </c>
      <c r="D283">
        <v>37</v>
      </c>
      <c r="E283">
        <v>1986</v>
      </c>
    </row>
    <row r="284" spans="1:5" x14ac:dyDescent="0.3">
      <c r="A284">
        <v>282</v>
      </c>
      <c r="B284">
        <v>5</v>
      </c>
      <c r="C284" t="s">
        <v>63</v>
      </c>
      <c r="D284">
        <v>29</v>
      </c>
      <c r="E284">
        <v>1986</v>
      </c>
    </row>
    <row r="285" spans="1:5" x14ac:dyDescent="0.3">
      <c r="A285">
        <v>283</v>
      </c>
      <c r="B285">
        <v>6</v>
      </c>
      <c r="C285" t="s">
        <v>66</v>
      </c>
      <c r="D285">
        <v>19</v>
      </c>
      <c r="E285">
        <v>1986</v>
      </c>
    </row>
    <row r="286" spans="1:5" x14ac:dyDescent="0.3">
      <c r="A286">
        <v>284</v>
      </c>
      <c r="B286">
        <v>7</v>
      </c>
      <c r="C286" t="s">
        <v>65</v>
      </c>
      <c r="D286">
        <v>11</v>
      </c>
      <c r="E286">
        <v>1986</v>
      </c>
    </row>
    <row r="287" spans="1:5" x14ac:dyDescent="0.3">
      <c r="A287">
        <v>285</v>
      </c>
      <c r="B287">
        <v>8</v>
      </c>
      <c r="C287" t="s">
        <v>39</v>
      </c>
      <c r="D287">
        <v>6</v>
      </c>
      <c r="E287">
        <v>1986</v>
      </c>
    </row>
    <row r="288" spans="1:5" x14ac:dyDescent="0.3">
      <c r="A288">
        <v>286</v>
      </c>
      <c r="B288">
        <v>9</v>
      </c>
      <c r="C288" t="s">
        <v>56</v>
      </c>
      <c r="D288">
        <v>2</v>
      </c>
      <c r="E288">
        <v>1986</v>
      </c>
    </row>
    <row r="289" spans="1:5" x14ac:dyDescent="0.3">
      <c r="A289">
        <v>287</v>
      </c>
      <c r="B289">
        <v>10</v>
      </c>
      <c r="C289" t="s">
        <v>62</v>
      </c>
      <c r="D289">
        <v>1</v>
      </c>
      <c r="E289">
        <v>1986</v>
      </c>
    </row>
    <row r="290" spans="1:5" x14ac:dyDescent="0.3">
      <c r="A290">
        <v>288</v>
      </c>
      <c r="B290">
        <v>1</v>
      </c>
      <c r="C290" t="s">
        <v>60</v>
      </c>
      <c r="D290">
        <v>137</v>
      </c>
      <c r="E290">
        <v>1987</v>
      </c>
    </row>
    <row r="291" spans="1:5" x14ac:dyDescent="0.3">
      <c r="A291">
        <v>289</v>
      </c>
      <c r="B291">
        <v>2</v>
      </c>
      <c r="C291" t="s">
        <v>61</v>
      </c>
      <c r="D291">
        <v>76</v>
      </c>
      <c r="E291">
        <v>1987</v>
      </c>
    </row>
    <row r="292" spans="1:5" x14ac:dyDescent="0.3">
      <c r="A292">
        <v>290</v>
      </c>
      <c r="B292">
        <v>3</v>
      </c>
      <c r="C292" t="s">
        <v>67</v>
      </c>
      <c r="D292">
        <v>64</v>
      </c>
      <c r="E292">
        <v>1987</v>
      </c>
    </row>
    <row r="293" spans="1:5" x14ac:dyDescent="0.3">
      <c r="A293">
        <v>291</v>
      </c>
      <c r="B293">
        <v>4</v>
      </c>
      <c r="C293" t="s">
        <v>5</v>
      </c>
      <c r="D293">
        <v>53</v>
      </c>
      <c r="E293">
        <v>1987</v>
      </c>
    </row>
    <row r="294" spans="1:5" x14ac:dyDescent="0.3">
      <c r="A294">
        <v>292</v>
      </c>
      <c r="B294">
        <v>5</v>
      </c>
      <c r="C294" t="s">
        <v>68</v>
      </c>
      <c r="D294">
        <v>28</v>
      </c>
      <c r="E294">
        <v>1987</v>
      </c>
    </row>
    <row r="295" spans="1:5" x14ac:dyDescent="0.3">
      <c r="A295">
        <v>293</v>
      </c>
      <c r="B295">
        <v>6</v>
      </c>
      <c r="C295" t="s">
        <v>34</v>
      </c>
      <c r="D295">
        <v>11</v>
      </c>
      <c r="E295">
        <v>1987</v>
      </c>
    </row>
    <row r="296" spans="1:5" x14ac:dyDescent="0.3">
      <c r="A296">
        <v>294</v>
      </c>
      <c r="B296">
        <v>7</v>
      </c>
      <c r="C296" t="s">
        <v>69</v>
      </c>
      <c r="D296">
        <v>11</v>
      </c>
      <c r="E296">
        <v>1987</v>
      </c>
    </row>
    <row r="297" spans="1:5" x14ac:dyDescent="0.3">
      <c r="A297">
        <v>295</v>
      </c>
      <c r="B297">
        <v>8</v>
      </c>
      <c r="C297" t="s">
        <v>56</v>
      </c>
      <c r="D297">
        <v>10</v>
      </c>
      <c r="E297">
        <v>1987</v>
      </c>
    </row>
    <row r="298" spans="1:5" x14ac:dyDescent="0.3">
      <c r="A298">
        <v>296</v>
      </c>
      <c r="B298">
        <v>9</v>
      </c>
      <c r="C298" t="s">
        <v>39</v>
      </c>
      <c r="D298">
        <v>3</v>
      </c>
      <c r="E298">
        <v>1987</v>
      </c>
    </row>
    <row r="299" spans="1:5" x14ac:dyDescent="0.3">
      <c r="A299">
        <v>297</v>
      </c>
      <c r="B299">
        <v>10</v>
      </c>
      <c r="C299" t="s">
        <v>70</v>
      </c>
      <c r="D299">
        <v>2</v>
      </c>
      <c r="E299">
        <v>1987</v>
      </c>
    </row>
    <row r="300" spans="1:5" x14ac:dyDescent="0.3">
      <c r="A300">
        <v>298</v>
      </c>
      <c r="B300">
        <v>11</v>
      </c>
      <c r="C300" t="s">
        <v>32</v>
      </c>
      <c r="D300">
        <v>1</v>
      </c>
      <c r="E300">
        <v>1987</v>
      </c>
    </row>
    <row r="301" spans="1:5" x14ac:dyDescent="0.3">
      <c r="A301">
        <v>299</v>
      </c>
      <c r="B301">
        <v>12</v>
      </c>
      <c r="C301" t="s">
        <v>71</v>
      </c>
      <c r="D301">
        <v>1</v>
      </c>
      <c r="E301">
        <v>1987</v>
      </c>
    </row>
    <row r="302" spans="1:5" x14ac:dyDescent="0.3">
      <c r="A302">
        <v>300</v>
      </c>
      <c r="B302">
        <v>13</v>
      </c>
      <c r="C302" t="s">
        <v>72</v>
      </c>
      <c r="D302">
        <v>1</v>
      </c>
      <c r="E302">
        <v>1987</v>
      </c>
    </row>
    <row r="303" spans="1:5" x14ac:dyDescent="0.3">
      <c r="A303">
        <v>301</v>
      </c>
      <c r="B303">
        <v>1</v>
      </c>
      <c r="C303" t="s">
        <v>73</v>
      </c>
      <c r="D303">
        <v>199</v>
      </c>
      <c r="E303">
        <v>1988</v>
      </c>
    </row>
    <row r="304" spans="1:5" x14ac:dyDescent="0.3">
      <c r="A304">
        <v>302</v>
      </c>
      <c r="B304">
        <v>2</v>
      </c>
      <c r="C304" t="s">
        <v>5</v>
      </c>
      <c r="D304">
        <v>65</v>
      </c>
      <c r="E304">
        <v>1988</v>
      </c>
    </row>
    <row r="305" spans="1:5" x14ac:dyDescent="0.3">
      <c r="A305">
        <v>303</v>
      </c>
      <c r="B305">
        <v>3</v>
      </c>
      <c r="C305" t="s">
        <v>68</v>
      </c>
      <c r="D305">
        <v>39</v>
      </c>
      <c r="E305">
        <v>1988</v>
      </c>
    </row>
    <row r="306" spans="1:5" x14ac:dyDescent="0.3">
      <c r="A306">
        <v>304</v>
      </c>
      <c r="B306">
        <v>4</v>
      </c>
      <c r="C306" t="s">
        <v>69</v>
      </c>
      <c r="D306">
        <v>23</v>
      </c>
      <c r="E306">
        <v>1988</v>
      </c>
    </row>
    <row r="307" spans="1:5" x14ac:dyDescent="0.3">
      <c r="A307">
        <v>305</v>
      </c>
      <c r="B307">
        <v>5</v>
      </c>
      <c r="C307" t="s">
        <v>67</v>
      </c>
      <c r="D307">
        <v>23</v>
      </c>
      <c r="E307">
        <v>1988</v>
      </c>
    </row>
    <row r="308" spans="1:5" x14ac:dyDescent="0.3">
      <c r="A308">
        <v>306</v>
      </c>
      <c r="B308">
        <v>6</v>
      </c>
      <c r="C308" t="s">
        <v>74</v>
      </c>
      <c r="D308">
        <v>22</v>
      </c>
      <c r="E308">
        <v>1988</v>
      </c>
    </row>
    <row r="309" spans="1:5" x14ac:dyDescent="0.3">
      <c r="A309">
        <v>307</v>
      </c>
      <c r="B309">
        <v>7</v>
      </c>
      <c r="C309" t="s">
        <v>75</v>
      </c>
      <c r="D309">
        <v>20</v>
      </c>
      <c r="E309">
        <v>1988</v>
      </c>
    </row>
    <row r="310" spans="1:5" x14ac:dyDescent="0.3">
      <c r="A310">
        <v>308</v>
      </c>
      <c r="B310">
        <v>8</v>
      </c>
      <c r="C310" t="s">
        <v>34</v>
      </c>
      <c r="D310">
        <v>5</v>
      </c>
      <c r="E310">
        <v>1988</v>
      </c>
    </row>
    <row r="311" spans="1:5" x14ac:dyDescent="0.3">
      <c r="A311">
        <v>309</v>
      </c>
      <c r="B311">
        <v>9</v>
      </c>
      <c r="C311" t="s">
        <v>76</v>
      </c>
      <c r="D311">
        <v>3</v>
      </c>
      <c r="E311">
        <v>1988</v>
      </c>
    </row>
    <row r="312" spans="1:5" x14ac:dyDescent="0.3">
      <c r="A312">
        <v>310</v>
      </c>
      <c r="B312">
        <v>10</v>
      </c>
      <c r="C312" t="s">
        <v>77</v>
      </c>
      <c r="D312">
        <v>1</v>
      </c>
      <c r="E312">
        <v>1988</v>
      </c>
    </row>
    <row r="313" spans="1:5" x14ac:dyDescent="0.3">
      <c r="A313">
        <v>311</v>
      </c>
      <c r="B313">
        <v>1</v>
      </c>
      <c r="C313" t="s">
        <v>73</v>
      </c>
      <c r="D313">
        <v>141</v>
      </c>
      <c r="E313">
        <v>1989</v>
      </c>
    </row>
    <row r="314" spans="1:5" x14ac:dyDescent="0.3">
      <c r="A314">
        <v>312</v>
      </c>
      <c r="B314">
        <v>2</v>
      </c>
      <c r="C314" t="s">
        <v>78</v>
      </c>
      <c r="D314">
        <v>77</v>
      </c>
      <c r="E314">
        <v>1989</v>
      </c>
    </row>
    <row r="315" spans="1:5" x14ac:dyDescent="0.3">
      <c r="A315">
        <v>313</v>
      </c>
      <c r="B315">
        <v>3</v>
      </c>
      <c r="C315" t="s">
        <v>5</v>
      </c>
      <c r="D315">
        <v>59</v>
      </c>
      <c r="E315">
        <v>1989</v>
      </c>
    </row>
    <row r="316" spans="1:5" x14ac:dyDescent="0.3">
      <c r="A316">
        <v>314</v>
      </c>
      <c r="B316">
        <v>4</v>
      </c>
      <c r="C316" t="s">
        <v>68</v>
      </c>
      <c r="D316">
        <v>39</v>
      </c>
      <c r="E316">
        <v>1989</v>
      </c>
    </row>
    <row r="317" spans="1:5" x14ac:dyDescent="0.3">
      <c r="A317">
        <v>315</v>
      </c>
      <c r="B317">
        <v>5</v>
      </c>
      <c r="C317" t="s">
        <v>34</v>
      </c>
      <c r="D317">
        <v>16</v>
      </c>
      <c r="E317">
        <v>1989</v>
      </c>
    </row>
    <row r="318" spans="1:5" x14ac:dyDescent="0.3">
      <c r="A318">
        <v>316</v>
      </c>
      <c r="B318">
        <v>6</v>
      </c>
      <c r="C318" t="s">
        <v>79</v>
      </c>
      <c r="D318">
        <v>15</v>
      </c>
      <c r="E318">
        <v>1989</v>
      </c>
    </row>
    <row r="319" spans="1:5" x14ac:dyDescent="0.3">
      <c r="A319">
        <v>317</v>
      </c>
      <c r="B319">
        <v>7</v>
      </c>
      <c r="C319" t="s">
        <v>50</v>
      </c>
      <c r="D319">
        <v>13</v>
      </c>
      <c r="E319">
        <v>1989</v>
      </c>
    </row>
    <row r="320" spans="1:5" x14ac:dyDescent="0.3">
      <c r="A320">
        <v>318</v>
      </c>
      <c r="B320">
        <v>8</v>
      </c>
      <c r="C320" t="s">
        <v>80</v>
      </c>
      <c r="D320">
        <v>8</v>
      </c>
      <c r="E320">
        <v>1989</v>
      </c>
    </row>
    <row r="321" spans="1:5" x14ac:dyDescent="0.3">
      <c r="A321">
        <v>319</v>
      </c>
      <c r="B321">
        <v>9</v>
      </c>
      <c r="C321" t="s">
        <v>81</v>
      </c>
      <c r="D321">
        <v>8</v>
      </c>
      <c r="E321">
        <v>1989</v>
      </c>
    </row>
    <row r="322" spans="1:5" x14ac:dyDescent="0.3">
      <c r="A322">
        <v>320</v>
      </c>
      <c r="B322">
        <v>10</v>
      </c>
      <c r="C322" t="s">
        <v>82</v>
      </c>
      <c r="D322">
        <v>6</v>
      </c>
      <c r="E322">
        <v>1989</v>
      </c>
    </row>
    <row r="323" spans="1:5" x14ac:dyDescent="0.3">
      <c r="A323">
        <v>321</v>
      </c>
      <c r="B323">
        <v>11</v>
      </c>
      <c r="C323" t="s">
        <v>77</v>
      </c>
      <c r="D323">
        <v>6</v>
      </c>
      <c r="E323">
        <v>1989</v>
      </c>
    </row>
    <row r="324" spans="1:5" x14ac:dyDescent="0.3">
      <c r="A324">
        <v>322</v>
      </c>
      <c r="B324">
        <v>12</v>
      </c>
      <c r="C324" t="s">
        <v>74</v>
      </c>
      <c r="D324">
        <v>4</v>
      </c>
      <c r="E324">
        <v>1989</v>
      </c>
    </row>
    <row r="325" spans="1:5" x14ac:dyDescent="0.3">
      <c r="A325">
        <v>323</v>
      </c>
      <c r="B325">
        <v>13</v>
      </c>
      <c r="C325" t="s">
        <v>76</v>
      </c>
      <c r="D325">
        <v>3</v>
      </c>
      <c r="E325">
        <v>1989</v>
      </c>
    </row>
    <row r="326" spans="1:5" x14ac:dyDescent="0.3">
      <c r="A326">
        <v>324</v>
      </c>
      <c r="B326">
        <v>14</v>
      </c>
      <c r="C326" t="s">
        <v>52</v>
      </c>
      <c r="D326">
        <v>3</v>
      </c>
      <c r="E326">
        <v>1989</v>
      </c>
    </row>
    <row r="327" spans="1:5" x14ac:dyDescent="0.3">
      <c r="A327">
        <v>325</v>
      </c>
      <c r="B327">
        <v>15</v>
      </c>
      <c r="C327" t="s">
        <v>72</v>
      </c>
      <c r="D327">
        <v>1</v>
      </c>
      <c r="E327">
        <v>1989</v>
      </c>
    </row>
    <row r="328" spans="1:5" x14ac:dyDescent="0.3">
      <c r="A328">
        <v>326</v>
      </c>
      <c r="B328">
        <v>16</v>
      </c>
      <c r="C328" t="s">
        <v>83</v>
      </c>
      <c r="D328">
        <v>1</v>
      </c>
      <c r="E328">
        <v>1989</v>
      </c>
    </row>
    <row r="329" spans="1:5" x14ac:dyDescent="0.3">
      <c r="A329">
        <v>327</v>
      </c>
      <c r="B329">
        <v>1</v>
      </c>
      <c r="C329" t="s">
        <v>73</v>
      </c>
      <c r="D329">
        <v>121</v>
      </c>
      <c r="E329">
        <v>1990</v>
      </c>
    </row>
    <row r="330" spans="1:5" x14ac:dyDescent="0.3">
      <c r="A330">
        <v>328</v>
      </c>
      <c r="B330">
        <v>2</v>
      </c>
      <c r="C330" t="s">
        <v>5</v>
      </c>
      <c r="D330">
        <v>110</v>
      </c>
      <c r="E330">
        <v>1990</v>
      </c>
    </row>
    <row r="331" spans="1:5" x14ac:dyDescent="0.3">
      <c r="A331">
        <v>329</v>
      </c>
      <c r="B331">
        <v>3</v>
      </c>
      <c r="C331" t="s">
        <v>68</v>
      </c>
      <c r="D331">
        <v>71</v>
      </c>
      <c r="E331">
        <v>1990</v>
      </c>
    </row>
    <row r="332" spans="1:5" x14ac:dyDescent="0.3">
      <c r="A332">
        <v>330</v>
      </c>
      <c r="B332">
        <v>4</v>
      </c>
      <c r="C332" t="s">
        <v>78</v>
      </c>
      <c r="D332">
        <v>57</v>
      </c>
      <c r="E332">
        <v>1990</v>
      </c>
    </row>
    <row r="333" spans="1:5" x14ac:dyDescent="0.3">
      <c r="A333">
        <v>331</v>
      </c>
      <c r="B333">
        <v>5</v>
      </c>
      <c r="C333" t="s">
        <v>34</v>
      </c>
      <c r="D333">
        <v>16</v>
      </c>
      <c r="E333">
        <v>1990</v>
      </c>
    </row>
    <row r="334" spans="1:5" x14ac:dyDescent="0.3">
      <c r="A334">
        <v>332</v>
      </c>
      <c r="B334">
        <v>6</v>
      </c>
      <c r="C334" t="s">
        <v>83</v>
      </c>
      <c r="D334">
        <v>11</v>
      </c>
      <c r="E334">
        <v>1990</v>
      </c>
    </row>
    <row r="335" spans="1:5" x14ac:dyDescent="0.3">
      <c r="A335">
        <v>333</v>
      </c>
      <c r="B335">
        <v>7</v>
      </c>
      <c r="C335" t="s">
        <v>84</v>
      </c>
      <c r="D335">
        <v>7</v>
      </c>
      <c r="E335">
        <v>1990</v>
      </c>
    </row>
    <row r="336" spans="1:5" x14ac:dyDescent="0.3">
      <c r="A336">
        <v>334</v>
      </c>
      <c r="B336">
        <v>8</v>
      </c>
      <c r="C336" t="s">
        <v>85</v>
      </c>
      <c r="D336">
        <v>3</v>
      </c>
      <c r="E336">
        <v>1990</v>
      </c>
    </row>
    <row r="337" spans="1:5" x14ac:dyDescent="0.3">
      <c r="A337">
        <v>335</v>
      </c>
      <c r="B337">
        <v>9</v>
      </c>
      <c r="C337" t="s">
        <v>50</v>
      </c>
      <c r="D337">
        <v>2</v>
      </c>
      <c r="E337">
        <v>1990</v>
      </c>
    </row>
    <row r="338" spans="1:5" x14ac:dyDescent="0.3">
      <c r="A338">
        <v>336</v>
      </c>
      <c r="B338">
        <v>10</v>
      </c>
      <c r="C338" t="s">
        <v>81</v>
      </c>
      <c r="D338">
        <v>2</v>
      </c>
      <c r="E338">
        <v>1990</v>
      </c>
    </row>
    <row r="339" spans="1:5" x14ac:dyDescent="0.3">
      <c r="A339">
        <v>337</v>
      </c>
      <c r="B339">
        <v>1</v>
      </c>
      <c r="C339" t="s">
        <v>73</v>
      </c>
      <c r="D339">
        <v>139</v>
      </c>
      <c r="E339">
        <v>1991</v>
      </c>
    </row>
    <row r="340" spans="1:5" x14ac:dyDescent="0.3">
      <c r="A340">
        <v>338</v>
      </c>
      <c r="B340">
        <v>2</v>
      </c>
      <c r="C340" t="s">
        <v>78</v>
      </c>
      <c r="D340">
        <v>125</v>
      </c>
      <c r="E340">
        <v>1991</v>
      </c>
    </row>
    <row r="341" spans="1:5" x14ac:dyDescent="0.3">
      <c r="A341">
        <v>339</v>
      </c>
      <c r="B341">
        <v>3</v>
      </c>
      <c r="C341" t="s">
        <v>5</v>
      </c>
      <c r="D341">
        <v>55</v>
      </c>
      <c r="E341">
        <v>1991</v>
      </c>
    </row>
    <row r="342" spans="1:5" x14ac:dyDescent="0.3">
      <c r="A342">
        <v>340</v>
      </c>
      <c r="B342">
        <v>4</v>
      </c>
      <c r="C342" t="s">
        <v>68</v>
      </c>
      <c r="D342">
        <v>38</v>
      </c>
      <c r="E342">
        <v>1991</v>
      </c>
    </row>
    <row r="343" spans="1:5" x14ac:dyDescent="0.3">
      <c r="A343">
        <v>341</v>
      </c>
      <c r="B343">
        <v>5</v>
      </c>
      <c r="C343" t="s">
        <v>86</v>
      </c>
      <c r="D343">
        <v>13</v>
      </c>
      <c r="E343">
        <v>1991</v>
      </c>
    </row>
    <row r="344" spans="1:5" x14ac:dyDescent="0.3">
      <c r="A344">
        <v>342</v>
      </c>
      <c r="B344">
        <v>6</v>
      </c>
      <c r="C344" t="s">
        <v>87</v>
      </c>
      <c r="D344">
        <v>12</v>
      </c>
      <c r="E344">
        <v>1991</v>
      </c>
    </row>
    <row r="345" spans="1:5" x14ac:dyDescent="0.3">
      <c r="A345">
        <v>343</v>
      </c>
      <c r="B345">
        <v>7</v>
      </c>
      <c r="C345" t="s">
        <v>88</v>
      </c>
      <c r="D345">
        <v>6</v>
      </c>
      <c r="E345">
        <v>1991</v>
      </c>
    </row>
    <row r="346" spans="1:5" x14ac:dyDescent="0.3">
      <c r="A346">
        <v>344</v>
      </c>
      <c r="B346">
        <v>8</v>
      </c>
      <c r="C346" t="s">
        <v>89</v>
      </c>
      <c r="D346">
        <v>5</v>
      </c>
      <c r="E346">
        <v>1991</v>
      </c>
    </row>
    <row r="347" spans="1:5" x14ac:dyDescent="0.3">
      <c r="A347">
        <v>345</v>
      </c>
      <c r="B347">
        <v>9</v>
      </c>
      <c r="C347" t="s">
        <v>79</v>
      </c>
      <c r="D347">
        <v>3</v>
      </c>
      <c r="E347">
        <v>1991</v>
      </c>
    </row>
    <row r="348" spans="1:5" x14ac:dyDescent="0.3">
      <c r="A348">
        <v>346</v>
      </c>
      <c r="B348">
        <v>10</v>
      </c>
      <c r="C348" t="s">
        <v>90</v>
      </c>
      <c r="D348">
        <v>3</v>
      </c>
      <c r="E348">
        <v>1991</v>
      </c>
    </row>
    <row r="349" spans="1:5" x14ac:dyDescent="0.3">
      <c r="A349">
        <v>347</v>
      </c>
      <c r="B349">
        <v>11</v>
      </c>
      <c r="C349" t="s">
        <v>39</v>
      </c>
      <c r="D349">
        <v>2</v>
      </c>
      <c r="E349">
        <v>1991</v>
      </c>
    </row>
    <row r="350" spans="1:5" x14ac:dyDescent="0.3">
      <c r="A350">
        <v>348</v>
      </c>
      <c r="B350">
        <v>12</v>
      </c>
      <c r="C350" t="s">
        <v>91</v>
      </c>
      <c r="D350">
        <v>1</v>
      </c>
      <c r="E350">
        <v>1991</v>
      </c>
    </row>
    <row r="351" spans="1:5" x14ac:dyDescent="0.3">
      <c r="A351">
        <v>349</v>
      </c>
      <c r="B351">
        <v>1</v>
      </c>
      <c r="C351" t="s">
        <v>78</v>
      </c>
      <c r="D351">
        <v>164</v>
      </c>
      <c r="E351">
        <v>1992</v>
      </c>
    </row>
    <row r="352" spans="1:5" x14ac:dyDescent="0.3">
      <c r="A352">
        <v>350</v>
      </c>
      <c r="B352">
        <v>2</v>
      </c>
      <c r="C352" t="s">
        <v>73</v>
      </c>
      <c r="D352">
        <v>99</v>
      </c>
      <c r="E352">
        <v>1992</v>
      </c>
    </row>
    <row r="353" spans="1:5" x14ac:dyDescent="0.3">
      <c r="A353">
        <v>351</v>
      </c>
      <c r="B353">
        <v>3</v>
      </c>
      <c r="C353" t="s">
        <v>68</v>
      </c>
      <c r="D353">
        <v>91</v>
      </c>
      <c r="E353">
        <v>1992</v>
      </c>
    </row>
    <row r="354" spans="1:5" x14ac:dyDescent="0.3">
      <c r="A354">
        <v>352</v>
      </c>
      <c r="B354">
        <v>4</v>
      </c>
      <c r="C354" t="s">
        <v>5</v>
      </c>
      <c r="D354">
        <v>21</v>
      </c>
      <c r="E354">
        <v>1992</v>
      </c>
    </row>
    <row r="355" spans="1:5" x14ac:dyDescent="0.3">
      <c r="A355">
        <v>353</v>
      </c>
      <c r="B355">
        <v>5</v>
      </c>
      <c r="C355" t="s">
        <v>24</v>
      </c>
      <c r="D355">
        <v>13</v>
      </c>
      <c r="E355">
        <v>1992</v>
      </c>
    </row>
    <row r="356" spans="1:5" x14ac:dyDescent="0.3">
      <c r="A356">
        <v>354</v>
      </c>
      <c r="B356">
        <v>6</v>
      </c>
      <c r="C356" t="s">
        <v>92</v>
      </c>
      <c r="D356">
        <v>8</v>
      </c>
      <c r="E356">
        <v>1992</v>
      </c>
    </row>
    <row r="357" spans="1:5" x14ac:dyDescent="0.3">
      <c r="A357">
        <v>355</v>
      </c>
      <c r="B357">
        <v>7</v>
      </c>
      <c r="C357" t="s">
        <v>93</v>
      </c>
      <c r="D357">
        <v>6</v>
      </c>
      <c r="E357">
        <v>1992</v>
      </c>
    </row>
    <row r="358" spans="1:5" x14ac:dyDescent="0.3">
      <c r="A358">
        <v>356</v>
      </c>
      <c r="B358">
        <v>8</v>
      </c>
      <c r="C358" t="s">
        <v>63</v>
      </c>
      <c r="D358">
        <v>6</v>
      </c>
      <c r="E358">
        <v>1992</v>
      </c>
    </row>
    <row r="359" spans="1:5" x14ac:dyDescent="0.3">
      <c r="A359">
        <v>357</v>
      </c>
      <c r="B359">
        <v>9</v>
      </c>
      <c r="C359" t="s">
        <v>94</v>
      </c>
      <c r="D359">
        <v>3</v>
      </c>
      <c r="E359">
        <v>1992</v>
      </c>
    </row>
    <row r="360" spans="1:5" x14ac:dyDescent="0.3">
      <c r="A360">
        <v>358</v>
      </c>
      <c r="B360">
        <v>10</v>
      </c>
      <c r="C360" t="s">
        <v>95</v>
      </c>
      <c r="D360">
        <v>2</v>
      </c>
      <c r="E360">
        <v>1992</v>
      </c>
    </row>
    <row r="361" spans="1:5" x14ac:dyDescent="0.3">
      <c r="A361">
        <v>359</v>
      </c>
      <c r="B361">
        <v>11</v>
      </c>
      <c r="C361" t="s">
        <v>96</v>
      </c>
      <c r="D361">
        <v>1</v>
      </c>
      <c r="E361">
        <v>1992</v>
      </c>
    </row>
    <row r="362" spans="1:5" x14ac:dyDescent="0.3">
      <c r="A362">
        <v>360</v>
      </c>
      <c r="B362">
        <v>12</v>
      </c>
      <c r="C362" t="s">
        <v>97</v>
      </c>
      <c r="D362">
        <v>1</v>
      </c>
      <c r="E362">
        <v>1992</v>
      </c>
    </row>
    <row r="363" spans="1:5" x14ac:dyDescent="0.3">
      <c r="A363">
        <v>361</v>
      </c>
      <c r="B363">
        <v>13</v>
      </c>
      <c r="C363" t="s">
        <v>98</v>
      </c>
      <c r="D363">
        <v>1</v>
      </c>
      <c r="E363">
        <v>1992</v>
      </c>
    </row>
    <row r="364" spans="1:5" x14ac:dyDescent="0.3">
      <c r="A364">
        <v>362</v>
      </c>
      <c r="B364">
        <v>1</v>
      </c>
      <c r="C364" t="s">
        <v>78</v>
      </c>
      <c r="D364">
        <v>168</v>
      </c>
      <c r="E364">
        <v>1993</v>
      </c>
    </row>
    <row r="365" spans="1:5" x14ac:dyDescent="0.3">
      <c r="A365">
        <v>363</v>
      </c>
      <c r="B365">
        <v>2</v>
      </c>
      <c r="C365" t="s">
        <v>22</v>
      </c>
      <c r="D365">
        <v>84</v>
      </c>
      <c r="E365">
        <v>1993</v>
      </c>
    </row>
    <row r="366" spans="1:5" x14ac:dyDescent="0.3">
      <c r="A366">
        <v>364</v>
      </c>
      <c r="B366">
        <v>3</v>
      </c>
      <c r="C366" t="s">
        <v>68</v>
      </c>
      <c r="D366">
        <v>72</v>
      </c>
      <c r="E366">
        <v>1993</v>
      </c>
    </row>
    <row r="367" spans="1:5" x14ac:dyDescent="0.3">
      <c r="A367">
        <v>365</v>
      </c>
      <c r="B367">
        <v>4</v>
      </c>
      <c r="C367" t="s">
        <v>5</v>
      </c>
      <c r="D367">
        <v>28</v>
      </c>
      <c r="E367">
        <v>1993</v>
      </c>
    </row>
    <row r="368" spans="1:5" x14ac:dyDescent="0.3">
      <c r="A368">
        <v>366</v>
      </c>
      <c r="B368">
        <v>5</v>
      </c>
      <c r="C368" t="s">
        <v>63</v>
      </c>
      <c r="D368">
        <v>23</v>
      </c>
      <c r="E368">
        <v>1993</v>
      </c>
    </row>
    <row r="369" spans="1:5" x14ac:dyDescent="0.3">
      <c r="A369">
        <v>367</v>
      </c>
      <c r="B369">
        <v>6</v>
      </c>
      <c r="C369" t="s">
        <v>24</v>
      </c>
      <c r="D369">
        <v>12</v>
      </c>
      <c r="E369">
        <v>1993</v>
      </c>
    </row>
    <row r="370" spans="1:5" x14ac:dyDescent="0.3">
      <c r="A370">
        <v>368</v>
      </c>
      <c r="B370">
        <v>7</v>
      </c>
      <c r="C370" t="s">
        <v>99</v>
      </c>
      <c r="D370">
        <v>12</v>
      </c>
      <c r="E370">
        <v>1993</v>
      </c>
    </row>
    <row r="371" spans="1:5" x14ac:dyDescent="0.3">
      <c r="A371">
        <v>369</v>
      </c>
      <c r="B371">
        <v>8</v>
      </c>
      <c r="C371" t="s">
        <v>77</v>
      </c>
      <c r="D371">
        <v>7</v>
      </c>
      <c r="E371">
        <v>1993</v>
      </c>
    </row>
    <row r="372" spans="1:5" x14ac:dyDescent="0.3">
      <c r="A372">
        <v>370</v>
      </c>
      <c r="B372">
        <v>9</v>
      </c>
      <c r="C372" t="s">
        <v>93</v>
      </c>
      <c r="D372">
        <v>4</v>
      </c>
      <c r="E372">
        <v>1993</v>
      </c>
    </row>
    <row r="373" spans="1:5" x14ac:dyDescent="0.3">
      <c r="A373">
        <v>371</v>
      </c>
      <c r="B373">
        <v>10</v>
      </c>
      <c r="C373" t="s">
        <v>100</v>
      </c>
      <c r="D373">
        <v>3</v>
      </c>
      <c r="E373">
        <v>1993</v>
      </c>
    </row>
    <row r="374" spans="1:5" x14ac:dyDescent="0.3">
      <c r="A374">
        <v>372</v>
      </c>
      <c r="B374">
        <v>11</v>
      </c>
      <c r="C374" t="s">
        <v>101</v>
      </c>
      <c r="D374">
        <v>3</v>
      </c>
      <c r="E374">
        <v>1993</v>
      </c>
    </row>
    <row r="375" spans="1:5" x14ac:dyDescent="0.3">
      <c r="A375">
        <v>373</v>
      </c>
      <c r="B375">
        <v>1</v>
      </c>
      <c r="C375" t="s">
        <v>78</v>
      </c>
      <c r="D375">
        <v>118</v>
      </c>
      <c r="E375">
        <v>1994</v>
      </c>
    </row>
    <row r="376" spans="1:5" x14ac:dyDescent="0.3">
      <c r="A376">
        <v>374</v>
      </c>
      <c r="B376">
        <v>2</v>
      </c>
      <c r="C376" t="s">
        <v>68</v>
      </c>
      <c r="D376">
        <v>103</v>
      </c>
      <c r="E376">
        <v>1994</v>
      </c>
    </row>
    <row r="377" spans="1:5" x14ac:dyDescent="0.3">
      <c r="A377">
        <v>375</v>
      </c>
      <c r="B377">
        <v>3</v>
      </c>
      <c r="C377" t="s">
        <v>5</v>
      </c>
      <c r="D377">
        <v>71</v>
      </c>
      <c r="E377">
        <v>1994</v>
      </c>
    </row>
    <row r="378" spans="1:5" x14ac:dyDescent="0.3">
      <c r="A378">
        <v>376</v>
      </c>
      <c r="B378">
        <v>4</v>
      </c>
      <c r="C378" t="s">
        <v>102</v>
      </c>
      <c r="D378">
        <v>42</v>
      </c>
      <c r="E378">
        <v>1994</v>
      </c>
    </row>
    <row r="379" spans="1:5" x14ac:dyDescent="0.3">
      <c r="A379">
        <v>377</v>
      </c>
      <c r="B379">
        <v>5</v>
      </c>
      <c r="C379" t="s">
        <v>101</v>
      </c>
      <c r="D379">
        <v>28</v>
      </c>
      <c r="E379">
        <v>1994</v>
      </c>
    </row>
    <row r="380" spans="1:5" x14ac:dyDescent="0.3">
      <c r="A380">
        <v>378</v>
      </c>
      <c r="B380">
        <v>6</v>
      </c>
      <c r="C380" t="s">
        <v>63</v>
      </c>
      <c r="D380">
        <v>13</v>
      </c>
      <c r="E380">
        <v>1994</v>
      </c>
    </row>
    <row r="381" spans="1:5" x14ac:dyDescent="0.3">
      <c r="A381">
        <v>379</v>
      </c>
      <c r="B381">
        <v>7</v>
      </c>
      <c r="C381" t="s">
        <v>103</v>
      </c>
      <c r="D381">
        <v>13</v>
      </c>
      <c r="E381">
        <v>1994</v>
      </c>
    </row>
    <row r="382" spans="1:5" x14ac:dyDescent="0.3">
      <c r="A382">
        <v>380</v>
      </c>
      <c r="B382">
        <v>8</v>
      </c>
      <c r="C382" t="s">
        <v>104</v>
      </c>
      <c r="D382">
        <v>12</v>
      </c>
      <c r="E382">
        <v>1994</v>
      </c>
    </row>
    <row r="383" spans="1:5" x14ac:dyDescent="0.3">
      <c r="A383">
        <v>381</v>
      </c>
      <c r="B383">
        <v>9</v>
      </c>
      <c r="C383" t="s">
        <v>105</v>
      </c>
      <c r="D383">
        <v>9</v>
      </c>
      <c r="E383">
        <v>1994</v>
      </c>
    </row>
    <row r="384" spans="1:5" x14ac:dyDescent="0.3">
      <c r="A384">
        <v>382</v>
      </c>
      <c r="B384">
        <v>10</v>
      </c>
      <c r="C384" t="s">
        <v>77</v>
      </c>
      <c r="D384">
        <v>5</v>
      </c>
      <c r="E384">
        <v>1994</v>
      </c>
    </row>
    <row r="385" spans="1:5" x14ac:dyDescent="0.3">
      <c r="A385">
        <v>383</v>
      </c>
      <c r="B385">
        <v>11</v>
      </c>
      <c r="C385" t="s">
        <v>106</v>
      </c>
      <c r="D385">
        <v>2</v>
      </c>
      <c r="E385">
        <v>1994</v>
      </c>
    </row>
    <row r="386" spans="1:5" x14ac:dyDescent="0.3">
      <c r="A386">
        <v>384</v>
      </c>
      <c r="B386">
        <v>1</v>
      </c>
      <c r="C386" t="s">
        <v>107</v>
      </c>
      <c r="D386">
        <v>137</v>
      </c>
      <c r="E386">
        <v>1995</v>
      </c>
    </row>
    <row r="387" spans="1:5" x14ac:dyDescent="0.3">
      <c r="A387">
        <v>385</v>
      </c>
      <c r="B387">
        <v>2</v>
      </c>
      <c r="C387" t="s">
        <v>78</v>
      </c>
      <c r="D387">
        <v>112</v>
      </c>
      <c r="E387">
        <v>1995</v>
      </c>
    </row>
    <row r="388" spans="1:5" x14ac:dyDescent="0.3">
      <c r="A388">
        <v>386</v>
      </c>
      <c r="B388">
        <v>3</v>
      </c>
      <c r="C388" t="s">
        <v>5</v>
      </c>
      <c r="D388">
        <v>73</v>
      </c>
      <c r="E388">
        <v>1995</v>
      </c>
    </row>
    <row r="389" spans="1:5" x14ac:dyDescent="0.3">
      <c r="A389">
        <v>387</v>
      </c>
      <c r="B389">
        <v>4</v>
      </c>
      <c r="C389" t="s">
        <v>108</v>
      </c>
      <c r="D389">
        <v>30</v>
      </c>
      <c r="E389">
        <v>1995</v>
      </c>
    </row>
    <row r="390" spans="1:5" x14ac:dyDescent="0.3">
      <c r="A390">
        <v>388</v>
      </c>
      <c r="B390">
        <v>5</v>
      </c>
      <c r="C390" t="s">
        <v>109</v>
      </c>
      <c r="D390">
        <v>24</v>
      </c>
      <c r="E390">
        <v>1995</v>
      </c>
    </row>
    <row r="391" spans="1:5" x14ac:dyDescent="0.3">
      <c r="A391">
        <v>389</v>
      </c>
      <c r="B391">
        <v>6</v>
      </c>
      <c r="C391" t="s">
        <v>110</v>
      </c>
      <c r="D391">
        <v>21</v>
      </c>
      <c r="E391">
        <v>1995</v>
      </c>
    </row>
    <row r="392" spans="1:5" x14ac:dyDescent="0.3">
      <c r="A392">
        <v>390</v>
      </c>
      <c r="B392">
        <v>7</v>
      </c>
      <c r="C392" t="s">
        <v>111</v>
      </c>
      <c r="D392">
        <v>18</v>
      </c>
      <c r="E392">
        <v>1995</v>
      </c>
    </row>
    <row r="393" spans="1:5" x14ac:dyDescent="0.3">
      <c r="A393">
        <v>391</v>
      </c>
      <c r="B393">
        <v>8</v>
      </c>
      <c r="C393" t="s">
        <v>112</v>
      </c>
      <c r="D393">
        <v>5</v>
      </c>
      <c r="E393">
        <v>1995</v>
      </c>
    </row>
    <row r="394" spans="1:5" x14ac:dyDescent="0.3">
      <c r="A394">
        <v>392</v>
      </c>
      <c r="B394">
        <v>9</v>
      </c>
      <c r="C394" t="s">
        <v>103</v>
      </c>
      <c r="D394">
        <v>5</v>
      </c>
      <c r="E394">
        <v>1995</v>
      </c>
    </row>
    <row r="395" spans="1:5" x14ac:dyDescent="0.3">
      <c r="A395">
        <v>393</v>
      </c>
      <c r="B395">
        <v>10</v>
      </c>
      <c r="C395" t="s">
        <v>77</v>
      </c>
      <c r="D395">
        <v>1</v>
      </c>
      <c r="E395">
        <v>1995</v>
      </c>
    </row>
    <row r="396" spans="1:5" x14ac:dyDescent="0.3">
      <c r="A396">
        <v>394</v>
      </c>
      <c r="B396">
        <v>1</v>
      </c>
      <c r="C396" t="s">
        <v>78</v>
      </c>
      <c r="D396">
        <v>175</v>
      </c>
      <c r="E396">
        <v>1996</v>
      </c>
    </row>
    <row r="397" spans="1:5" x14ac:dyDescent="0.3">
      <c r="A397">
        <v>395</v>
      </c>
      <c r="B397">
        <v>2</v>
      </c>
      <c r="C397" t="s">
        <v>5</v>
      </c>
      <c r="D397">
        <v>70</v>
      </c>
      <c r="E397">
        <v>1996</v>
      </c>
    </row>
    <row r="398" spans="1:5" x14ac:dyDescent="0.3">
      <c r="A398">
        <v>396</v>
      </c>
      <c r="B398">
        <v>3</v>
      </c>
      <c r="C398" t="s">
        <v>107</v>
      </c>
      <c r="D398">
        <v>68</v>
      </c>
      <c r="E398">
        <v>1996</v>
      </c>
    </row>
    <row r="399" spans="1:5" x14ac:dyDescent="0.3">
      <c r="A399">
        <v>397</v>
      </c>
      <c r="B399">
        <v>4</v>
      </c>
      <c r="C399" t="s">
        <v>108</v>
      </c>
      <c r="D399">
        <v>49</v>
      </c>
      <c r="E399">
        <v>1996</v>
      </c>
    </row>
    <row r="400" spans="1:5" x14ac:dyDescent="0.3">
      <c r="A400">
        <v>398</v>
      </c>
      <c r="B400">
        <v>5</v>
      </c>
      <c r="C400" t="s">
        <v>110</v>
      </c>
      <c r="D400">
        <v>22</v>
      </c>
      <c r="E400">
        <v>1996</v>
      </c>
    </row>
    <row r="401" spans="1:5" x14ac:dyDescent="0.3">
      <c r="A401">
        <v>399</v>
      </c>
      <c r="B401">
        <v>6</v>
      </c>
      <c r="C401" t="s">
        <v>109</v>
      </c>
      <c r="D401">
        <v>15</v>
      </c>
      <c r="E401">
        <v>1996</v>
      </c>
    </row>
    <row r="402" spans="1:5" x14ac:dyDescent="0.3">
      <c r="A402">
        <v>400</v>
      </c>
      <c r="B402">
        <v>7</v>
      </c>
      <c r="C402" t="s">
        <v>111</v>
      </c>
      <c r="D402">
        <v>11</v>
      </c>
      <c r="E402">
        <v>1996</v>
      </c>
    </row>
    <row r="403" spans="1:5" x14ac:dyDescent="0.3">
      <c r="A403">
        <v>401</v>
      </c>
      <c r="B403">
        <v>8</v>
      </c>
      <c r="C403" t="s">
        <v>103</v>
      </c>
      <c r="D403">
        <v>5</v>
      </c>
      <c r="E403">
        <v>1996</v>
      </c>
    </row>
    <row r="404" spans="1:5" x14ac:dyDescent="0.3">
      <c r="A404">
        <v>402</v>
      </c>
      <c r="B404">
        <v>9</v>
      </c>
      <c r="C404" t="s">
        <v>112</v>
      </c>
      <c r="D404">
        <v>1</v>
      </c>
      <c r="E404">
        <v>1996</v>
      </c>
    </row>
    <row r="405" spans="1:5" x14ac:dyDescent="0.3">
      <c r="A405">
        <v>403</v>
      </c>
      <c r="B405">
        <v>1</v>
      </c>
      <c r="C405" t="s">
        <v>78</v>
      </c>
      <c r="D405">
        <v>123</v>
      </c>
      <c r="E405">
        <v>1997</v>
      </c>
    </row>
    <row r="406" spans="1:5" x14ac:dyDescent="0.3">
      <c r="A406">
        <v>404</v>
      </c>
      <c r="B406">
        <v>2</v>
      </c>
      <c r="C406" t="s">
        <v>5</v>
      </c>
      <c r="D406">
        <v>102</v>
      </c>
      <c r="E406">
        <v>1997</v>
      </c>
    </row>
    <row r="407" spans="1:5" x14ac:dyDescent="0.3">
      <c r="A407">
        <v>405</v>
      </c>
      <c r="B407">
        <v>3</v>
      </c>
      <c r="C407" t="s">
        <v>107</v>
      </c>
      <c r="D407">
        <v>67</v>
      </c>
      <c r="E407">
        <v>1997</v>
      </c>
    </row>
    <row r="408" spans="1:5" x14ac:dyDescent="0.3">
      <c r="A408">
        <v>406</v>
      </c>
      <c r="B408">
        <v>4</v>
      </c>
      <c r="C408" t="s">
        <v>108</v>
      </c>
      <c r="D408">
        <v>63</v>
      </c>
      <c r="E408">
        <v>1997</v>
      </c>
    </row>
    <row r="409" spans="1:5" x14ac:dyDescent="0.3">
      <c r="A409">
        <v>407</v>
      </c>
      <c r="B409">
        <v>5</v>
      </c>
      <c r="C409" t="s">
        <v>110</v>
      </c>
      <c r="D409">
        <v>33</v>
      </c>
      <c r="E409">
        <v>1997</v>
      </c>
    </row>
    <row r="410" spans="1:5" x14ac:dyDescent="0.3">
      <c r="A410">
        <v>408</v>
      </c>
      <c r="B410">
        <v>6</v>
      </c>
      <c r="C410" t="s">
        <v>113</v>
      </c>
      <c r="D410">
        <v>21</v>
      </c>
      <c r="E410">
        <v>1997</v>
      </c>
    </row>
    <row r="411" spans="1:5" x14ac:dyDescent="0.3">
      <c r="A411">
        <v>409</v>
      </c>
      <c r="B411">
        <v>7</v>
      </c>
      <c r="C411" t="s">
        <v>114</v>
      </c>
      <c r="D411">
        <v>16</v>
      </c>
      <c r="E411">
        <v>1997</v>
      </c>
    </row>
    <row r="412" spans="1:5" x14ac:dyDescent="0.3">
      <c r="A412">
        <v>410</v>
      </c>
      <c r="B412">
        <v>8</v>
      </c>
      <c r="C412" t="s">
        <v>115</v>
      </c>
      <c r="D412">
        <v>9</v>
      </c>
      <c r="E412">
        <v>1997</v>
      </c>
    </row>
    <row r="413" spans="1:5" x14ac:dyDescent="0.3">
      <c r="A413">
        <v>411</v>
      </c>
      <c r="B413">
        <v>9</v>
      </c>
      <c r="C413" t="s">
        <v>116</v>
      </c>
      <c r="D413">
        <v>6</v>
      </c>
      <c r="E413">
        <v>1997</v>
      </c>
    </row>
    <row r="414" spans="1:5" x14ac:dyDescent="0.3">
      <c r="A414">
        <v>412</v>
      </c>
      <c r="B414">
        <v>10</v>
      </c>
      <c r="C414" t="s">
        <v>34</v>
      </c>
      <c r="D414">
        <v>2</v>
      </c>
      <c r="E414">
        <v>1997</v>
      </c>
    </row>
    <row r="415" spans="1:5" x14ac:dyDescent="0.3">
      <c r="A415">
        <v>413</v>
      </c>
      <c r="B415">
        <v>1</v>
      </c>
      <c r="C415" t="s">
        <v>108</v>
      </c>
      <c r="D415">
        <v>156</v>
      </c>
      <c r="E415">
        <v>1998</v>
      </c>
    </row>
    <row r="416" spans="1:5" x14ac:dyDescent="0.3">
      <c r="A416">
        <v>414</v>
      </c>
      <c r="B416">
        <v>2</v>
      </c>
      <c r="C416" t="s">
        <v>5</v>
      </c>
      <c r="D416">
        <v>133</v>
      </c>
      <c r="E416">
        <v>1998</v>
      </c>
    </row>
    <row r="417" spans="1:5" x14ac:dyDescent="0.3">
      <c r="A417">
        <v>415</v>
      </c>
      <c r="B417">
        <v>3</v>
      </c>
      <c r="C417" t="s">
        <v>117</v>
      </c>
      <c r="D417">
        <v>38</v>
      </c>
      <c r="E417">
        <v>1998</v>
      </c>
    </row>
    <row r="418" spans="1:5" x14ac:dyDescent="0.3">
      <c r="A418">
        <v>416</v>
      </c>
      <c r="B418">
        <v>4</v>
      </c>
      <c r="C418" t="s">
        <v>118</v>
      </c>
      <c r="D418">
        <v>34</v>
      </c>
      <c r="E418">
        <v>1998</v>
      </c>
    </row>
    <row r="419" spans="1:5" x14ac:dyDescent="0.3">
      <c r="A419">
        <v>417</v>
      </c>
      <c r="B419">
        <v>5</v>
      </c>
      <c r="C419" t="s">
        <v>119</v>
      </c>
      <c r="D419">
        <v>33</v>
      </c>
      <c r="E419">
        <v>1998</v>
      </c>
    </row>
    <row r="420" spans="1:5" x14ac:dyDescent="0.3">
      <c r="A420">
        <v>418</v>
      </c>
      <c r="B420">
        <v>6</v>
      </c>
      <c r="C420" t="s">
        <v>114</v>
      </c>
      <c r="D420">
        <v>10</v>
      </c>
      <c r="E420">
        <v>1998</v>
      </c>
    </row>
    <row r="421" spans="1:5" x14ac:dyDescent="0.3">
      <c r="A421">
        <v>419</v>
      </c>
      <c r="B421">
        <v>7</v>
      </c>
      <c r="C421" t="s">
        <v>120</v>
      </c>
      <c r="D421">
        <v>6</v>
      </c>
      <c r="E421">
        <v>1998</v>
      </c>
    </row>
    <row r="422" spans="1:5" x14ac:dyDescent="0.3">
      <c r="A422">
        <v>420</v>
      </c>
      <c r="B422">
        <v>8</v>
      </c>
      <c r="C422" t="s">
        <v>116</v>
      </c>
      <c r="D422">
        <v>5</v>
      </c>
      <c r="E422">
        <v>1998</v>
      </c>
    </row>
    <row r="423" spans="1:5" x14ac:dyDescent="0.3">
      <c r="A423">
        <v>421</v>
      </c>
      <c r="B423">
        <v>9</v>
      </c>
      <c r="C423" t="s">
        <v>121</v>
      </c>
      <c r="D423">
        <v>1</v>
      </c>
      <c r="E423">
        <v>1998</v>
      </c>
    </row>
    <row r="424" spans="1:5" x14ac:dyDescent="0.3">
      <c r="A424">
        <v>422</v>
      </c>
      <c r="B424">
        <v>1</v>
      </c>
      <c r="C424" t="s">
        <v>5</v>
      </c>
      <c r="D424">
        <v>128</v>
      </c>
      <c r="E424">
        <v>1999</v>
      </c>
    </row>
    <row r="425" spans="1:5" x14ac:dyDescent="0.3">
      <c r="A425">
        <v>423</v>
      </c>
      <c r="B425">
        <v>2</v>
      </c>
      <c r="C425" t="s">
        <v>108</v>
      </c>
      <c r="D425">
        <v>124</v>
      </c>
      <c r="E425">
        <v>1999</v>
      </c>
    </row>
    <row r="426" spans="1:5" x14ac:dyDescent="0.3">
      <c r="A426">
        <v>424</v>
      </c>
      <c r="B426">
        <v>3</v>
      </c>
      <c r="C426" t="s">
        <v>118</v>
      </c>
      <c r="D426">
        <v>61</v>
      </c>
      <c r="E426">
        <v>1999</v>
      </c>
    </row>
    <row r="427" spans="1:5" x14ac:dyDescent="0.3">
      <c r="A427">
        <v>425</v>
      </c>
      <c r="B427">
        <v>4</v>
      </c>
      <c r="C427" t="s">
        <v>116</v>
      </c>
      <c r="D427">
        <v>36</v>
      </c>
      <c r="E427">
        <v>1999</v>
      </c>
    </row>
    <row r="428" spans="1:5" x14ac:dyDescent="0.3">
      <c r="A428">
        <v>426</v>
      </c>
      <c r="B428">
        <v>5</v>
      </c>
      <c r="C428" t="s">
        <v>122</v>
      </c>
      <c r="D428">
        <v>35</v>
      </c>
      <c r="E428">
        <v>1999</v>
      </c>
    </row>
    <row r="429" spans="1:5" x14ac:dyDescent="0.3">
      <c r="A429">
        <v>427</v>
      </c>
      <c r="B429">
        <v>6</v>
      </c>
      <c r="C429" t="s">
        <v>119</v>
      </c>
      <c r="D429">
        <v>16</v>
      </c>
      <c r="E429">
        <v>1999</v>
      </c>
    </row>
    <row r="430" spans="1:5" x14ac:dyDescent="0.3">
      <c r="A430">
        <v>428</v>
      </c>
      <c r="B430">
        <v>7</v>
      </c>
      <c r="C430" t="s">
        <v>121</v>
      </c>
      <c r="D430">
        <v>9</v>
      </c>
      <c r="E430">
        <v>1999</v>
      </c>
    </row>
    <row r="431" spans="1:5" x14ac:dyDescent="0.3">
      <c r="A431">
        <v>429</v>
      </c>
      <c r="B431">
        <v>8</v>
      </c>
      <c r="C431" t="s">
        <v>114</v>
      </c>
      <c r="D431">
        <v>5</v>
      </c>
      <c r="E431">
        <v>1999</v>
      </c>
    </row>
    <row r="432" spans="1:5" x14ac:dyDescent="0.3">
      <c r="A432">
        <v>430</v>
      </c>
      <c r="B432">
        <v>9</v>
      </c>
      <c r="C432" t="s">
        <v>77</v>
      </c>
      <c r="D432">
        <v>1</v>
      </c>
      <c r="E432">
        <v>1999</v>
      </c>
    </row>
    <row r="433" spans="1:5" x14ac:dyDescent="0.3">
      <c r="A433">
        <v>431</v>
      </c>
      <c r="B433">
        <v>10</v>
      </c>
      <c r="C433" t="s">
        <v>120</v>
      </c>
      <c r="D433">
        <v>1</v>
      </c>
      <c r="E433">
        <v>1999</v>
      </c>
    </row>
    <row r="434" spans="1:5" x14ac:dyDescent="0.3">
      <c r="A434">
        <v>432</v>
      </c>
      <c r="B434">
        <v>1</v>
      </c>
      <c r="C434" t="s">
        <v>5</v>
      </c>
      <c r="D434">
        <v>170</v>
      </c>
      <c r="E434">
        <v>2000</v>
      </c>
    </row>
    <row r="435" spans="1:5" x14ac:dyDescent="0.3">
      <c r="A435">
        <v>433</v>
      </c>
      <c r="B435">
        <v>2</v>
      </c>
      <c r="C435" t="s">
        <v>108</v>
      </c>
      <c r="D435">
        <v>152</v>
      </c>
      <c r="E435">
        <v>2000</v>
      </c>
    </row>
    <row r="436" spans="1:5" x14ac:dyDescent="0.3">
      <c r="A436">
        <v>434</v>
      </c>
      <c r="B436">
        <v>3</v>
      </c>
      <c r="C436" t="s">
        <v>123</v>
      </c>
      <c r="D436">
        <v>36</v>
      </c>
      <c r="E436">
        <v>2000</v>
      </c>
    </row>
    <row r="437" spans="1:5" x14ac:dyDescent="0.3">
      <c r="A437">
        <v>435</v>
      </c>
      <c r="B437">
        <v>4</v>
      </c>
      <c r="C437" t="s">
        <v>119</v>
      </c>
      <c r="D437">
        <v>20</v>
      </c>
      <c r="E437">
        <v>2000</v>
      </c>
    </row>
    <row r="438" spans="1:5" x14ac:dyDescent="0.3">
      <c r="A438">
        <v>436</v>
      </c>
      <c r="B438">
        <v>5</v>
      </c>
      <c r="C438" t="s">
        <v>124</v>
      </c>
      <c r="D438">
        <v>20</v>
      </c>
      <c r="E438">
        <v>2000</v>
      </c>
    </row>
    <row r="439" spans="1:5" x14ac:dyDescent="0.3">
      <c r="A439">
        <v>437</v>
      </c>
      <c r="B439">
        <v>6</v>
      </c>
      <c r="C439" t="s">
        <v>118</v>
      </c>
      <c r="D439">
        <v>17</v>
      </c>
      <c r="E439">
        <v>2000</v>
      </c>
    </row>
    <row r="440" spans="1:5" x14ac:dyDescent="0.3">
      <c r="A440">
        <v>438</v>
      </c>
      <c r="B440">
        <v>7</v>
      </c>
      <c r="C440" t="s">
        <v>125</v>
      </c>
      <c r="D440">
        <v>7</v>
      </c>
      <c r="E440">
        <v>2000</v>
      </c>
    </row>
    <row r="441" spans="1:5" x14ac:dyDescent="0.3">
      <c r="A441">
        <v>439</v>
      </c>
      <c r="B441">
        <v>8</v>
      </c>
      <c r="C441" t="s">
        <v>114</v>
      </c>
      <c r="D441">
        <v>6</v>
      </c>
      <c r="E441">
        <v>2000</v>
      </c>
    </row>
    <row r="442" spans="1:5" x14ac:dyDescent="0.3">
      <c r="A442">
        <v>440</v>
      </c>
      <c r="B442">
        <v>9</v>
      </c>
      <c r="C442" t="s">
        <v>126</v>
      </c>
      <c r="D442">
        <v>4</v>
      </c>
      <c r="E442">
        <v>2000</v>
      </c>
    </row>
    <row r="443" spans="1:5" x14ac:dyDescent="0.3">
      <c r="A443">
        <v>441</v>
      </c>
      <c r="B443">
        <v>1</v>
      </c>
      <c r="C443" t="s">
        <v>5</v>
      </c>
      <c r="D443">
        <v>179</v>
      </c>
      <c r="E443">
        <v>2001</v>
      </c>
    </row>
    <row r="444" spans="1:5" x14ac:dyDescent="0.3">
      <c r="A444">
        <v>442</v>
      </c>
      <c r="B444">
        <v>2</v>
      </c>
      <c r="C444" t="s">
        <v>108</v>
      </c>
      <c r="D444">
        <v>102</v>
      </c>
      <c r="E444">
        <v>2001</v>
      </c>
    </row>
    <row r="445" spans="1:5" x14ac:dyDescent="0.3">
      <c r="A445">
        <v>443</v>
      </c>
      <c r="B445">
        <v>3</v>
      </c>
      <c r="C445" t="s">
        <v>123</v>
      </c>
      <c r="D445">
        <v>80</v>
      </c>
      <c r="E445">
        <v>2001</v>
      </c>
    </row>
    <row r="446" spans="1:5" x14ac:dyDescent="0.3">
      <c r="A446">
        <v>444</v>
      </c>
      <c r="B446">
        <v>4</v>
      </c>
      <c r="C446" t="s">
        <v>114</v>
      </c>
      <c r="D446">
        <v>21</v>
      </c>
      <c r="E446">
        <v>2001</v>
      </c>
    </row>
    <row r="447" spans="1:5" x14ac:dyDescent="0.3">
      <c r="A447">
        <v>445</v>
      </c>
      <c r="B447">
        <v>5</v>
      </c>
      <c r="C447" t="s">
        <v>127</v>
      </c>
      <c r="D447">
        <v>19</v>
      </c>
      <c r="E447">
        <v>2001</v>
      </c>
    </row>
    <row r="448" spans="1:5" x14ac:dyDescent="0.3">
      <c r="A448">
        <v>446</v>
      </c>
      <c r="B448">
        <v>6</v>
      </c>
      <c r="C448" t="s">
        <v>124</v>
      </c>
      <c r="D448">
        <v>17</v>
      </c>
      <c r="E448">
        <v>2001</v>
      </c>
    </row>
    <row r="449" spans="1:5" x14ac:dyDescent="0.3">
      <c r="A449">
        <v>447</v>
      </c>
      <c r="B449">
        <v>7</v>
      </c>
      <c r="C449" t="s">
        <v>107</v>
      </c>
      <c r="D449">
        <v>10</v>
      </c>
      <c r="E449">
        <v>2001</v>
      </c>
    </row>
    <row r="450" spans="1:5" x14ac:dyDescent="0.3">
      <c r="A450">
        <v>448</v>
      </c>
      <c r="B450">
        <v>8</v>
      </c>
      <c r="C450" t="s">
        <v>126</v>
      </c>
      <c r="D450">
        <v>9</v>
      </c>
      <c r="E450">
        <v>2001</v>
      </c>
    </row>
    <row r="451" spans="1:5" x14ac:dyDescent="0.3">
      <c r="A451">
        <v>449</v>
      </c>
      <c r="B451">
        <v>9</v>
      </c>
      <c r="C451" t="s">
        <v>128</v>
      </c>
      <c r="D451">
        <v>4</v>
      </c>
      <c r="E451">
        <v>2001</v>
      </c>
    </row>
    <row r="452" spans="1:5" x14ac:dyDescent="0.3">
      <c r="A452">
        <v>450</v>
      </c>
      <c r="B452">
        <v>10</v>
      </c>
      <c r="C452" t="s">
        <v>129</v>
      </c>
      <c r="D452">
        <v>1</v>
      </c>
      <c r="E452">
        <v>2001</v>
      </c>
    </row>
    <row r="453" spans="1:5" x14ac:dyDescent="0.3">
      <c r="A453">
        <v>451</v>
      </c>
      <c r="B453">
        <v>1</v>
      </c>
      <c r="C453" t="s">
        <v>5</v>
      </c>
      <c r="D453">
        <v>221</v>
      </c>
      <c r="E453">
        <v>2002</v>
      </c>
    </row>
    <row r="454" spans="1:5" x14ac:dyDescent="0.3">
      <c r="A454">
        <v>452</v>
      </c>
      <c r="B454">
        <v>2</v>
      </c>
      <c r="C454" t="s">
        <v>123</v>
      </c>
      <c r="D454">
        <v>92</v>
      </c>
      <c r="E454">
        <v>2002</v>
      </c>
    </row>
    <row r="455" spans="1:5" x14ac:dyDescent="0.3">
      <c r="A455">
        <v>453</v>
      </c>
      <c r="B455">
        <v>3</v>
      </c>
      <c r="C455" t="s">
        <v>108</v>
      </c>
      <c r="D455">
        <v>65</v>
      </c>
      <c r="E455">
        <v>2002</v>
      </c>
    </row>
    <row r="456" spans="1:5" x14ac:dyDescent="0.3">
      <c r="A456">
        <v>454</v>
      </c>
      <c r="B456">
        <v>4</v>
      </c>
      <c r="C456" t="s">
        <v>51</v>
      </c>
      <c r="D456">
        <v>23</v>
      </c>
      <c r="E456">
        <v>2002</v>
      </c>
    </row>
    <row r="457" spans="1:5" x14ac:dyDescent="0.3">
      <c r="A457">
        <v>455</v>
      </c>
      <c r="B457">
        <v>5</v>
      </c>
      <c r="C457" t="s">
        <v>114</v>
      </c>
      <c r="D457">
        <v>11</v>
      </c>
      <c r="E457">
        <v>2002</v>
      </c>
    </row>
    <row r="458" spans="1:5" x14ac:dyDescent="0.3">
      <c r="A458">
        <v>456</v>
      </c>
      <c r="B458">
        <v>6</v>
      </c>
      <c r="C458" t="s">
        <v>127</v>
      </c>
      <c r="D458">
        <v>9</v>
      </c>
      <c r="E458">
        <v>2002</v>
      </c>
    </row>
    <row r="459" spans="1:5" x14ac:dyDescent="0.3">
      <c r="A459">
        <v>457</v>
      </c>
      <c r="B459">
        <v>7</v>
      </c>
      <c r="C459" t="s">
        <v>126</v>
      </c>
      <c r="D459">
        <v>8</v>
      </c>
      <c r="E459">
        <v>2002</v>
      </c>
    </row>
    <row r="460" spans="1:5" x14ac:dyDescent="0.3">
      <c r="A460">
        <v>458</v>
      </c>
      <c r="B460">
        <v>8</v>
      </c>
      <c r="C460" t="s">
        <v>124</v>
      </c>
      <c r="D460">
        <v>7</v>
      </c>
      <c r="E460">
        <v>2002</v>
      </c>
    </row>
    <row r="461" spans="1:5" x14ac:dyDescent="0.3">
      <c r="A461">
        <v>459</v>
      </c>
      <c r="B461">
        <v>9</v>
      </c>
      <c r="C461" t="s">
        <v>130</v>
      </c>
      <c r="D461">
        <v>2</v>
      </c>
      <c r="E461">
        <v>2002</v>
      </c>
    </row>
    <row r="462" spans="1:5" x14ac:dyDescent="0.3">
      <c r="A462">
        <v>460</v>
      </c>
      <c r="B462">
        <v>10</v>
      </c>
      <c r="C462" t="s">
        <v>131</v>
      </c>
      <c r="D462">
        <v>2</v>
      </c>
      <c r="E462">
        <v>2002</v>
      </c>
    </row>
    <row r="463" spans="1:5" x14ac:dyDescent="0.3">
      <c r="A463">
        <v>461</v>
      </c>
      <c r="B463">
        <v>11</v>
      </c>
      <c r="C463" t="s">
        <v>132</v>
      </c>
      <c r="D463">
        <v>2</v>
      </c>
      <c r="E463">
        <v>2002</v>
      </c>
    </row>
    <row r="464" spans="1:5" x14ac:dyDescent="0.3">
      <c r="A464">
        <v>462</v>
      </c>
      <c r="B464">
        <v>1</v>
      </c>
      <c r="C464" t="s">
        <v>5</v>
      </c>
      <c r="D464">
        <v>158</v>
      </c>
      <c r="E464">
        <v>2003</v>
      </c>
    </row>
    <row r="465" spans="1:5" x14ac:dyDescent="0.3">
      <c r="A465">
        <v>463</v>
      </c>
      <c r="B465">
        <v>2</v>
      </c>
      <c r="C465" t="s">
        <v>123</v>
      </c>
      <c r="D465">
        <v>144</v>
      </c>
      <c r="E465">
        <v>2003</v>
      </c>
    </row>
    <row r="466" spans="1:5" x14ac:dyDescent="0.3">
      <c r="A466">
        <v>464</v>
      </c>
      <c r="B466">
        <v>3</v>
      </c>
      <c r="C466" t="s">
        <v>108</v>
      </c>
      <c r="D466">
        <v>142</v>
      </c>
      <c r="E466">
        <v>2003</v>
      </c>
    </row>
    <row r="467" spans="1:5" x14ac:dyDescent="0.3">
      <c r="A467">
        <v>465</v>
      </c>
      <c r="B467">
        <v>4</v>
      </c>
      <c r="C467" t="s">
        <v>51</v>
      </c>
      <c r="D467">
        <v>88</v>
      </c>
      <c r="E467">
        <v>2003</v>
      </c>
    </row>
    <row r="468" spans="1:5" x14ac:dyDescent="0.3">
      <c r="A468">
        <v>466</v>
      </c>
      <c r="B468">
        <v>5</v>
      </c>
      <c r="C468" t="s">
        <v>124</v>
      </c>
      <c r="D468">
        <v>26</v>
      </c>
      <c r="E468">
        <v>2003</v>
      </c>
    </row>
    <row r="469" spans="1:5" x14ac:dyDescent="0.3">
      <c r="A469">
        <v>467</v>
      </c>
      <c r="B469">
        <v>6</v>
      </c>
      <c r="C469" t="s">
        <v>114</v>
      </c>
      <c r="D469">
        <v>19</v>
      </c>
      <c r="E469">
        <v>2003</v>
      </c>
    </row>
    <row r="470" spans="1:5" x14ac:dyDescent="0.3">
      <c r="A470">
        <v>468</v>
      </c>
      <c r="B470">
        <v>7</v>
      </c>
      <c r="C470" t="s">
        <v>126</v>
      </c>
      <c r="D470">
        <v>18</v>
      </c>
      <c r="E470">
        <v>2003</v>
      </c>
    </row>
    <row r="471" spans="1:5" x14ac:dyDescent="0.3">
      <c r="A471">
        <v>469</v>
      </c>
      <c r="B471">
        <v>8</v>
      </c>
      <c r="C471" t="s">
        <v>131</v>
      </c>
      <c r="D471">
        <v>16</v>
      </c>
      <c r="E471">
        <v>2003</v>
      </c>
    </row>
    <row r="472" spans="1:5" x14ac:dyDescent="0.3">
      <c r="A472">
        <v>470</v>
      </c>
      <c r="B472">
        <v>9</v>
      </c>
      <c r="C472" t="s">
        <v>86</v>
      </c>
      <c r="D472">
        <v>13</v>
      </c>
      <c r="E472">
        <v>2003</v>
      </c>
    </row>
    <row r="473" spans="1:5" x14ac:dyDescent="0.3">
      <c r="A473">
        <v>471</v>
      </c>
      <c r="B473">
        <v>10</v>
      </c>
      <c r="C473" t="s">
        <v>133</v>
      </c>
      <c r="D473">
        <v>0</v>
      </c>
      <c r="E473">
        <v>2003</v>
      </c>
    </row>
    <row r="474" spans="1:5" x14ac:dyDescent="0.3">
      <c r="A474">
        <v>472</v>
      </c>
      <c r="B474">
        <v>1</v>
      </c>
      <c r="C474" t="s">
        <v>5</v>
      </c>
      <c r="D474">
        <v>262</v>
      </c>
      <c r="E474">
        <v>2004</v>
      </c>
    </row>
    <row r="475" spans="1:5" x14ac:dyDescent="0.3">
      <c r="A475">
        <v>473</v>
      </c>
      <c r="B475">
        <v>2</v>
      </c>
      <c r="C475" t="s">
        <v>124</v>
      </c>
      <c r="D475">
        <v>119</v>
      </c>
      <c r="E475">
        <v>2004</v>
      </c>
    </row>
    <row r="476" spans="1:5" x14ac:dyDescent="0.3">
      <c r="A476">
        <v>474</v>
      </c>
      <c r="B476">
        <v>3</v>
      </c>
      <c r="C476" t="s">
        <v>51</v>
      </c>
      <c r="D476">
        <v>105</v>
      </c>
      <c r="E476">
        <v>2004</v>
      </c>
    </row>
    <row r="477" spans="1:5" x14ac:dyDescent="0.3">
      <c r="A477">
        <v>475</v>
      </c>
      <c r="B477">
        <v>4</v>
      </c>
      <c r="C477" t="s">
        <v>123</v>
      </c>
      <c r="D477">
        <v>88</v>
      </c>
      <c r="E477">
        <v>2004</v>
      </c>
    </row>
    <row r="478" spans="1:5" x14ac:dyDescent="0.3">
      <c r="A478">
        <v>476</v>
      </c>
      <c r="B478">
        <v>5</v>
      </c>
      <c r="C478" t="s">
        <v>108</v>
      </c>
      <c r="D478">
        <v>69</v>
      </c>
      <c r="E478">
        <v>2004</v>
      </c>
    </row>
    <row r="479" spans="1:5" x14ac:dyDescent="0.3">
      <c r="A479">
        <v>477</v>
      </c>
      <c r="B479">
        <v>6</v>
      </c>
      <c r="C479" t="s">
        <v>114</v>
      </c>
      <c r="D479">
        <v>34</v>
      </c>
      <c r="E479">
        <v>2004</v>
      </c>
    </row>
    <row r="480" spans="1:5" x14ac:dyDescent="0.3">
      <c r="A480">
        <v>478</v>
      </c>
      <c r="B480">
        <v>7</v>
      </c>
      <c r="C480" t="s">
        <v>126</v>
      </c>
      <c r="D480">
        <v>10</v>
      </c>
      <c r="E480">
        <v>2004</v>
      </c>
    </row>
    <row r="481" spans="1:5" x14ac:dyDescent="0.3">
      <c r="A481">
        <v>479</v>
      </c>
      <c r="B481">
        <v>8</v>
      </c>
      <c r="C481" t="s">
        <v>131</v>
      </c>
      <c r="D481">
        <v>9</v>
      </c>
      <c r="E481">
        <v>2004</v>
      </c>
    </row>
    <row r="482" spans="1:5" x14ac:dyDescent="0.3">
      <c r="A482">
        <v>480</v>
      </c>
      <c r="B482">
        <v>9</v>
      </c>
      <c r="C482" t="s">
        <v>86</v>
      </c>
      <c r="D482">
        <v>5</v>
      </c>
      <c r="E482">
        <v>2004</v>
      </c>
    </row>
    <row r="483" spans="1:5" x14ac:dyDescent="0.3">
      <c r="A483">
        <v>481</v>
      </c>
      <c r="B483">
        <v>10</v>
      </c>
      <c r="C483" t="s">
        <v>133</v>
      </c>
      <c r="D483">
        <v>1</v>
      </c>
      <c r="E483">
        <v>2004</v>
      </c>
    </row>
    <row r="484" spans="1:5" x14ac:dyDescent="0.3">
      <c r="A484">
        <v>482</v>
      </c>
      <c r="B484">
        <v>1</v>
      </c>
      <c r="C484" t="s">
        <v>51</v>
      </c>
      <c r="D484">
        <v>191</v>
      </c>
      <c r="E484">
        <v>2005</v>
      </c>
    </row>
    <row r="485" spans="1:5" x14ac:dyDescent="0.3">
      <c r="A485">
        <v>483</v>
      </c>
      <c r="B485">
        <v>2</v>
      </c>
      <c r="C485" t="s">
        <v>108</v>
      </c>
      <c r="D485">
        <v>182</v>
      </c>
      <c r="E485">
        <v>2005</v>
      </c>
    </row>
    <row r="486" spans="1:5" x14ac:dyDescent="0.3">
      <c r="A486">
        <v>484</v>
      </c>
      <c r="B486">
        <v>3</v>
      </c>
      <c r="C486" t="s">
        <v>5</v>
      </c>
      <c r="D486">
        <v>100</v>
      </c>
      <c r="E486">
        <v>2005</v>
      </c>
    </row>
    <row r="487" spans="1:5" x14ac:dyDescent="0.3">
      <c r="A487">
        <v>485</v>
      </c>
      <c r="B487">
        <v>4</v>
      </c>
      <c r="C487" t="s">
        <v>131</v>
      </c>
      <c r="D487">
        <v>88</v>
      </c>
      <c r="E487">
        <v>2005</v>
      </c>
    </row>
    <row r="488" spans="1:5" x14ac:dyDescent="0.3">
      <c r="A488">
        <v>486</v>
      </c>
      <c r="B488">
        <v>5</v>
      </c>
      <c r="C488" t="s">
        <v>123</v>
      </c>
      <c r="D488">
        <v>66</v>
      </c>
      <c r="E488">
        <v>2005</v>
      </c>
    </row>
    <row r="489" spans="1:5" x14ac:dyDescent="0.3">
      <c r="A489">
        <v>487</v>
      </c>
      <c r="B489">
        <v>6</v>
      </c>
      <c r="C489" t="s">
        <v>124</v>
      </c>
      <c r="D489">
        <v>38</v>
      </c>
      <c r="E489">
        <v>2005</v>
      </c>
    </row>
    <row r="490" spans="1:5" x14ac:dyDescent="0.3">
      <c r="A490">
        <v>488</v>
      </c>
      <c r="B490">
        <v>7</v>
      </c>
      <c r="C490" t="s">
        <v>134</v>
      </c>
      <c r="D490">
        <v>34</v>
      </c>
      <c r="E490">
        <v>2005</v>
      </c>
    </row>
    <row r="491" spans="1:5" x14ac:dyDescent="0.3">
      <c r="A491">
        <v>489</v>
      </c>
      <c r="B491">
        <v>8</v>
      </c>
      <c r="C491" t="s">
        <v>114</v>
      </c>
      <c r="D491">
        <v>20</v>
      </c>
      <c r="E491">
        <v>2005</v>
      </c>
    </row>
    <row r="492" spans="1:5" x14ac:dyDescent="0.3">
      <c r="A492">
        <v>490</v>
      </c>
      <c r="B492">
        <v>9</v>
      </c>
      <c r="C492" t="s">
        <v>135</v>
      </c>
      <c r="D492">
        <v>12</v>
      </c>
      <c r="E492">
        <v>2005</v>
      </c>
    </row>
    <row r="493" spans="1:5" x14ac:dyDescent="0.3">
      <c r="A493">
        <v>491</v>
      </c>
      <c r="B493">
        <v>10</v>
      </c>
      <c r="C493" t="s">
        <v>133</v>
      </c>
      <c r="D493">
        <v>7</v>
      </c>
      <c r="E493">
        <v>2005</v>
      </c>
    </row>
    <row r="494" spans="1:5" x14ac:dyDescent="0.3">
      <c r="A494">
        <v>492</v>
      </c>
      <c r="B494">
        <v>1</v>
      </c>
      <c r="C494" t="s">
        <v>51</v>
      </c>
      <c r="D494">
        <v>206</v>
      </c>
      <c r="E494">
        <v>2006</v>
      </c>
    </row>
    <row r="495" spans="1:5" x14ac:dyDescent="0.3">
      <c r="A495">
        <v>493</v>
      </c>
      <c r="B495">
        <v>2</v>
      </c>
      <c r="C495" t="s">
        <v>5</v>
      </c>
      <c r="D495">
        <v>201</v>
      </c>
      <c r="E495">
        <v>2006</v>
      </c>
    </row>
    <row r="496" spans="1:5" x14ac:dyDescent="0.3">
      <c r="A496">
        <v>494</v>
      </c>
      <c r="B496">
        <v>3</v>
      </c>
      <c r="C496" t="s">
        <v>108</v>
      </c>
      <c r="D496">
        <v>110</v>
      </c>
      <c r="E496">
        <v>2006</v>
      </c>
    </row>
    <row r="497" spans="1:5" x14ac:dyDescent="0.3">
      <c r="A497">
        <v>495</v>
      </c>
      <c r="B497">
        <v>4</v>
      </c>
      <c r="C497" t="s">
        <v>19</v>
      </c>
      <c r="D497">
        <v>86</v>
      </c>
      <c r="E497">
        <v>2006</v>
      </c>
    </row>
    <row r="498" spans="1:5" x14ac:dyDescent="0.3">
      <c r="A498">
        <v>496</v>
      </c>
      <c r="B498">
        <v>5</v>
      </c>
      <c r="C498" t="s">
        <v>136</v>
      </c>
      <c r="D498">
        <v>36</v>
      </c>
      <c r="E498">
        <v>2006</v>
      </c>
    </row>
    <row r="499" spans="1:5" x14ac:dyDescent="0.3">
      <c r="A499">
        <v>497</v>
      </c>
      <c r="B499">
        <v>6</v>
      </c>
      <c r="C499" t="s">
        <v>131</v>
      </c>
      <c r="D499">
        <v>35</v>
      </c>
      <c r="E499">
        <v>2006</v>
      </c>
    </row>
    <row r="500" spans="1:5" x14ac:dyDescent="0.3">
      <c r="A500">
        <v>498</v>
      </c>
      <c r="B500">
        <v>7</v>
      </c>
      <c r="C500" t="s">
        <v>137</v>
      </c>
      <c r="D500">
        <v>16</v>
      </c>
      <c r="E500">
        <v>2006</v>
      </c>
    </row>
    <row r="501" spans="1:5" x14ac:dyDescent="0.3">
      <c r="A501">
        <v>499</v>
      </c>
      <c r="B501">
        <v>8</v>
      </c>
      <c r="C501" t="s">
        <v>138</v>
      </c>
      <c r="D501">
        <v>11</v>
      </c>
      <c r="E501">
        <v>2006</v>
      </c>
    </row>
    <row r="502" spans="1:5" x14ac:dyDescent="0.3">
      <c r="A502">
        <v>500</v>
      </c>
      <c r="B502">
        <v>9</v>
      </c>
      <c r="C502" t="s">
        <v>139</v>
      </c>
      <c r="D502">
        <v>1</v>
      </c>
      <c r="E502">
        <v>2006</v>
      </c>
    </row>
    <row r="503" spans="1:5" x14ac:dyDescent="0.3">
      <c r="A503">
        <v>501</v>
      </c>
      <c r="B503">
        <v>10</v>
      </c>
      <c r="C503" t="s">
        <v>140</v>
      </c>
      <c r="D503">
        <v>0</v>
      </c>
      <c r="E503">
        <v>2006</v>
      </c>
    </row>
    <row r="504" spans="1:5" x14ac:dyDescent="0.3">
      <c r="A504">
        <v>502</v>
      </c>
      <c r="B504">
        <v>11</v>
      </c>
      <c r="C504" t="s">
        <v>141</v>
      </c>
      <c r="D504">
        <v>0</v>
      </c>
      <c r="E504">
        <v>2006</v>
      </c>
    </row>
    <row r="505" spans="1:5" x14ac:dyDescent="0.3">
      <c r="A505">
        <v>503</v>
      </c>
      <c r="B505">
        <v>1</v>
      </c>
      <c r="C505" t="s">
        <v>5</v>
      </c>
      <c r="D505">
        <v>204</v>
      </c>
      <c r="E505">
        <v>2007</v>
      </c>
    </row>
    <row r="506" spans="1:5" x14ac:dyDescent="0.3">
      <c r="A506">
        <v>504</v>
      </c>
      <c r="B506">
        <v>2</v>
      </c>
      <c r="C506" t="s">
        <v>136</v>
      </c>
      <c r="D506">
        <v>101</v>
      </c>
      <c r="E506">
        <v>2007</v>
      </c>
    </row>
    <row r="507" spans="1:5" x14ac:dyDescent="0.3">
      <c r="A507">
        <v>505</v>
      </c>
      <c r="B507">
        <v>3</v>
      </c>
      <c r="C507" t="s">
        <v>51</v>
      </c>
      <c r="D507">
        <v>51</v>
      </c>
      <c r="E507">
        <v>2007</v>
      </c>
    </row>
    <row r="508" spans="1:5" x14ac:dyDescent="0.3">
      <c r="A508">
        <v>506</v>
      </c>
      <c r="B508">
        <v>4</v>
      </c>
      <c r="C508" t="s">
        <v>142</v>
      </c>
      <c r="D508">
        <v>33</v>
      </c>
      <c r="E508">
        <v>2007</v>
      </c>
    </row>
    <row r="509" spans="1:5" x14ac:dyDescent="0.3">
      <c r="A509">
        <v>507</v>
      </c>
      <c r="B509">
        <v>5</v>
      </c>
      <c r="C509" t="s">
        <v>143</v>
      </c>
      <c r="D509">
        <v>24</v>
      </c>
      <c r="E509">
        <v>2007</v>
      </c>
    </row>
    <row r="510" spans="1:5" x14ac:dyDescent="0.3">
      <c r="A510">
        <v>508</v>
      </c>
      <c r="B510">
        <v>6</v>
      </c>
      <c r="C510" t="s">
        <v>131</v>
      </c>
      <c r="D510">
        <v>13</v>
      </c>
      <c r="E510">
        <v>2007</v>
      </c>
    </row>
    <row r="511" spans="1:5" x14ac:dyDescent="0.3">
      <c r="A511">
        <v>509</v>
      </c>
      <c r="B511">
        <v>7</v>
      </c>
      <c r="C511" t="s">
        <v>144</v>
      </c>
      <c r="D511">
        <v>8</v>
      </c>
      <c r="E511">
        <v>2007</v>
      </c>
    </row>
    <row r="512" spans="1:5" x14ac:dyDescent="0.3">
      <c r="A512">
        <v>510</v>
      </c>
      <c r="B512">
        <v>8</v>
      </c>
      <c r="C512" t="s">
        <v>19</v>
      </c>
      <c r="D512">
        <v>6</v>
      </c>
      <c r="E512">
        <v>2007</v>
      </c>
    </row>
    <row r="513" spans="1:5" x14ac:dyDescent="0.3">
      <c r="A513">
        <v>511</v>
      </c>
      <c r="B513">
        <v>9</v>
      </c>
      <c r="C513" t="s">
        <v>141</v>
      </c>
      <c r="D513">
        <v>4</v>
      </c>
      <c r="E513">
        <v>2007</v>
      </c>
    </row>
    <row r="514" spans="1:5" x14ac:dyDescent="0.3">
      <c r="A514">
        <v>512</v>
      </c>
      <c r="B514">
        <v>10</v>
      </c>
      <c r="C514" t="s">
        <v>145</v>
      </c>
      <c r="D514">
        <v>1</v>
      </c>
      <c r="E514">
        <v>2007</v>
      </c>
    </row>
    <row r="515" spans="1:5" x14ac:dyDescent="0.3">
      <c r="A515">
        <v>513</v>
      </c>
      <c r="B515" t="s">
        <v>146</v>
      </c>
      <c r="C515" t="s">
        <v>108</v>
      </c>
      <c r="D515">
        <v>0</v>
      </c>
      <c r="E515">
        <v>2007</v>
      </c>
    </row>
    <row r="516" spans="1:5" x14ac:dyDescent="0.3">
      <c r="A516">
        <v>514</v>
      </c>
      <c r="B516">
        <v>1</v>
      </c>
      <c r="C516" t="s">
        <v>5</v>
      </c>
      <c r="D516">
        <v>172</v>
      </c>
      <c r="E516">
        <v>2008</v>
      </c>
    </row>
    <row r="517" spans="1:5" x14ac:dyDescent="0.3">
      <c r="A517">
        <v>515</v>
      </c>
      <c r="B517">
        <v>2</v>
      </c>
      <c r="C517" t="s">
        <v>108</v>
      </c>
      <c r="D517">
        <v>151</v>
      </c>
      <c r="E517">
        <v>2008</v>
      </c>
    </row>
    <row r="518" spans="1:5" x14ac:dyDescent="0.3">
      <c r="A518">
        <v>516</v>
      </c>
      <c r="B518">
        <v>3</v>
      </c>
      <c r="C518" t="s">
        <v>136</v>
      </c>
      <c r="D518">
        <v>135</v>
      </c>
      <c r="E518">
        <v>2008</v>
      </c>
    </row>
    <row r="519" spans="1:5" x14ac:dyDescent="0.3">
      <c r="A519">
        <v>517</v>
      </c>
      <c r="B519">
        <v>4</v>
      </c>
      <c r="C519" t="s">
        <v>51</v>
      </c>
      <c r="D519">
        <v>80</v>
      </c>
      <c r="E519">
        <v>2008</v>
      </c>
    </row>
    <row r="520" spans="1:5" x14ac:dyDescent="0.3">
      <c r="A520">
        <v>518</v>
      </c>
      <c r="B520">
        <v>5</v>
      </c>
      <c r="C520" t="s">
        <v>131</v>
      </c>
      <c r="D520">
        <v>56</v>
      </c>
      <c r="E520">
        <v>2008</v>
      </c>
    </row>
    <row r="521" spans="1:5" x14ac:dyDescent="0.3">
      <c r="A521">
        <v>519</v>
      </c>
      <c r="B521">
        <v>6</v>
      </c>
      <c r="C521" t="s">
        <v>144</v>
      </c>
      <c r="D521">
        <v>39</v>
      </c>
      <c r="E521">
        <v>2008</v>
      </c>
    </row>
    <row r="522" spans="1:5" x14ac:dyDescent="0.3">
      <c r="A522">
        <v>520</v>
      </c>
      <c r="B522">
        <v>7</v>
      </c>
      <c r="C522" t="s">
        <v>143</v>
      </c>
      <c r="D522">
        <v>29</v>
      </c>
      <c r="E522">
        <v>2008</v>
      </c>
    </row>
    <row r="523" spans="1:5" x14ac:dyDescent="0.3">
      <c r="A523">
        <v>521</v>
      </c>
      <c r="B523">
        <v>8</v>
      </c>
      <c r="C523" t="s">
        <v>142</v>
      </c>
      <c r="D523">
        <v>26</v>
      </c>
      <c r="E523">
        <v>2008</v>
      </c>
    </row>
    <row r="524" spans="1:5" x14ac:dyDescent="0.3">
      <c r="A524">
        <v>522</v>
      </c>
      <c r="B524">
        <v>9</v>
      </c>
      <c r="C524" t="s">
        <v>19</v>
      </c>
      <c r="D524">
        <v>14</v>
      </c>
      <c r="E524">
        <v>2008</v>
      </c>
    </row>
    <row r="525" spans="1:5" x14ac:dyDescent="0.3">
      <c r="A525">
        <v>523</v>
      </c>
      <c r="B525">
        <v>10</v>
      </c>
      <c r="C525" t="s">
        <v>147</v>
      </c>
      <c r="D525">
        <v>0</v>
      </c>
      <c r="E525">
        <v>2008</v>
      </c>
    </row>
    <row r="526" spans="1:5" x14ac:dyDescent="0.3">
      <c r="A526">
        <v>524</v>
      </c>
      <c r="B526">
        <v>11</v>
      </c>
      <c r="C526" t="s">
        <v>141</v>
      </c>
      <c r="D526">
        <v>0</v>
      </c>
      <c r="E526">
        <v>2008</v>
      </c>
    </row>
    <row r="527" spans="1:5" x14ac:dyDescent="0.3">
      <c r="A527">
        <v>525</v>
      </c>
      <c r="B527">
        <v>1</v>
      </c>
      <c r="C527" t="s">
        <v>148</v>
      </c>
      <c r="D527">
        <v>172</v>
      </c>
      <c r="E527">
        <v>2009</v>
      </c>
    </row>
    <row r="528" spans="1:5" x14ac:dyDescent="0.3">
      <c r="A528">
        <v>526</v>
      </c>
      <c r="B528">
        <v>2</v>
      </c>
      <c r="C528" t="s">
        <v>149</v>
      </c>
      <c r="D528">
        <v>153</v>
      </c>
      <c r="E528">
        <v>2009</v>
      </c>
    </row>
    <row r="529" spans="1:5" x14ac:dyDescent="0.3">
      <c r="A529">
        <v>527</v>
      </c>
      <c r="B529">
        <v>3</v>
      </c>
      <c r="C529" t="s">
        <v>108</v>
      </c>
      <c r="D529">
        <v>71</v>
      </c>
      <c r="E529">
        <v>2009</v>
      </c>
    </row>
    <row r="530" spans="1:5" x14ac:dyDescent="0.3">
      <c r="A530">
        <v>528</v>
      </c>
      <c r="B530">
        <v>4</v>
      </c>
      <c r="C530" t="s">
        <v>5</v>
      </c>
      <c r="D530">
        <v>70</v>
      </c>
      <c r="E530">
        <v>2009</v>
      </c>
    </row>
    <row r="531" spans="1:5" x14ac:dyDescent="0.3">
      <c r="A531">
        <v>529</v>
      </c>
      <c r="B531">
        <v>5</v>
      </c>
      <c r="C531" t="s">
        <v>131</v>
      </c>
      <c r="D531">
        <v>59</v>
      </c>
      <c r="E531">
        <v>2009</v>
      </c>
    </row>
    <row r="532" spans="1:5" x14ac:dyDescent="0.3">
      <c r="A532">
        <v>530</v>
      </c>
      <c r="B532">
        <v>6</v>
      </c>
      <c r="C532" t="s">
        <v>136</v>
      </c>
      <c r="D532">
        <v>36</v>
      </c>
      <c r="E532">
        <v>2009</v>
      </c>
    </row>
    <row r="533" spans="1:5" x14ac:dyDescent="0.3">
      <c r="A533">
        <v>531</v>
      </c>
      <c r="B533">
        <v>7</v>
      </c>
      <c r="C533" t="s">
        <v>142</v>
      </c>
      <c r="D533">
        <v>34</v>
      </c>
      <c r="E533">
        <v>2009</v>
      </c>
    </row>
    <row r="534" spans="1:5" x14ac:dyDescent="0.3">
      <c r="A534">
        <v>532</v>
      </c>
      <c r="B534">
        <v>8</v>
      </c>
      <c r="C534" t="s">
        <v>51</v>
      </c>
      <c r="D534">
        <v>26</v>
      </c>
      <c r="E534">
        <v>2009</v>
      </c>
    </row>
    <row r="535" spans="1:5" x14ac:dyDescent="0.3">
      <c r="A535">
        <v>533</v>
      </c>
      <c r="B535">
        <v>9</v>
      </c>
      <c r="C535" t="s">
        <v>150</v>
      </c>
      <c r="D535">
        <v>13</v>
      </c>
      <c r="E535">
        <v>2009</v>
      </c>
    </row>
    <row r="536" spans="1:5" x14ac:dyDescent="0.3">
      <c r="A536">
        <v>534</v>
      </c>
      <c r="B536">
        <v>10</v>
      </c>
      <c r="C536" t="s">
        <v>144</v>
      </c>
      <c r="D536">
        <v>8</v>
      </c>
      <c r="E536">
        <v>2009</v>
      </c>
    </row>
    <row r="537" spans="1:5" x14ac:dyDescent="0.3">
      <c r="A537">
        <v>535</v>
      </c>
      <c r="B537">
        <v>1</v>
      </c>
      <c r="C537" t="s">
        <v>149</v>
      </c>
      <c r="D537">
        <v>498</v>
      </c>
      <c r="E537">
        <v>2010</v>
      </c>
    </row>
    <row r="538" spans="1:5" x14ac:dyDescent="0.3">
      <c r="A538">
        <v>536</v>
      </c>
      <c r="B538">
        <v>2</v>
      </c>
      <c r="C538" t="s">
        <v>108</v>
      </c>
      <c r="D538">
        <v>454</v>
      </c>
      <c r="E538">
        <v>2010</v>
      </c>
    </row>
    <row r="539" spans="1:5" x14ac:dyDescent="0.3">
      <c r="A539">
        <v>537</v>
      </c>
      <c r="B539">
        <v>3</v>
      </c>
      <c r="C539" t="s">
        <v>5</v>
      </c>
      <c r="D539">
        <v>396</v>
      </c>
      <c r="E539">
        <v>2010</v>
      </c>
    </row>
    <row r="540" spans="1:5" x14ac:dyDescent="0.3">
      <c r="A540">
        <v>538</v>
      </c>
      <c r="B540">
        <v>4</v>
      </c>
      <c r="C540" t="s">
        <v>151</v>
      </c>
      <c r="D540">
        <v>214</v>
      </c>
      <c r="E540">
        <v>2010</v>
      </c>
    </row>
    <row r="541" spans="1:5" x14ac:dyDescent="0.3">
      <c r="A541">
        <v>539</v>
      </c>
      <c r="B541">
        <v>5</v>
      </c>
      <c r="C541" t="s">
        <v>51</v>
      </c>
      <c r="D541">
        <v>163</v>
      </c>
      <c r="E541">
        <v>2010</v>
      </c>
    </row>
    <row r="542" spans="1:5" x14ac:dyDescent="0.3">
      <c r="A542">
        <v>540</v>
      </c>
      <c r="B542">
        <v>6</v>
      </c>
      <c r="C542" t="s">
        <v>138</v>
      </c>
      <c r="D542">
        <v>69</v>
      </c>
      <c r="E542">
        <v>2010</v>
      </c>
    </row>
    <row r="543" spans="1:5" x14ac:dyDescent="0.3">
      <c r="A543">
        <v>541</v>
      </c>
      <c r="B543">
        <v>7</v>
      </c>
      <c r="C543" t="s">
        <v>150</v>
      </c>
      <c r="D543">
        <v>68</v>
      </c>
      <c r="E543">
        <v>2010</v>
      </c>
    </row>
    <row r="544" spans="1:5" x14ac:dyDescent="0.3">
      <c r="A544">
        <v>542</v>
      </c>
      <c r="B544">
        <v>8</v>
      </c>
      <c r="C544" t="s">
        <v>152</v>
      </c>
      <c r="D544">
        <v>44</v>
      </c>
      <c r="E544">
        <v>2010</v>
      </c>
    </row>
    <row r="545" spans="1:5" x14ac:dyDescent="0.3">
      <c r="A545">
        <v>543</v>
      </c>
      <c r="B545">
        <v>9</v>
      </c>
      <c r="C545" t="s">
        <v>144</v>
      </c>
      <c r="D545">
        <v>13</v>
      </c>
      <c r="E545">
        <v>2010</v>
      </c>
    </row>
    <row r="546" spans="1:5" x14ac:dyDescent="0.3">
      <c r="A546">
        <v>544</v>
      </c>
      <c r="B546">
        <v>10</v>
      </c>
      <c r="C546" t="s">
        <v>153</v>
      </c>
      <c r="D546">
        <v>0</v>
      </c>
      <c r="E546">
        <v>2010</v>
      </c>
    </row>
    <row r="547" spans="1:5" x14ac:dyDescent="0.3">
      <c r="A547">
        <v>545</v>
      </c>
      <c r="B547">
        <v>11</v>
      </c>
      <c r="C547" t="s">
        <v>154</v>
      </c>
      <c r="D547">
        <v>0</v>
      </c>
      <c r="E547">
        <v>2010</v>
      </c>
    </row>
    <row r="548" spans="1:5" x14ac:dyDescent="0.3">
      <c r="A548">
        <v>546</v>
      </c>
      <c r="B548">
        <v>12</v>
      </c>
      <c r="C548" t="s">
        <v>155</v>
      </c>
      <c r="D548">
        <v>0</v>
      </c>
      <c r="E548">
        <v>2010</v>
      </c>
    </row>
    <row r="549" spans="1:5" x14ac:dyDescent="0.3">
      <c r="A549">
        <v>547</v>
      </c>
      <c r="B549">
        <v>1</v>
      </c>
      <c r="C549" t="s">
        <v>156</v>
      </c>
      <c r="D549">
        <v>650</v>
      </c>
      <c r="E549">
        <v>2011</v>
      </c>
    </row>
    <row r="550" spans="1:5" x14ac:dyDescent="0.3">
      <c r="A550">
        <v>548</v>
      </c>
      <c r="B550">
        <v>2</v>
      </c>
      <c r="C550" t="s">
        <v>108</v>
      </c>
      <c r="D550">
        <v>497</v>
      </c>
      <c r="E550">
        <v>2011</v>
      </c>
    </row>
    <row r="551" spans="1:5" x14ac:dyDescent="0.3">
      <c r="A551">
        <v>549</v>
      </c>
      <c r="B551">
        <v>3</v>
      </c>
      <c r="C551" t="s">
        <v>5</v>
      </c>
      <c r="D551">
        <v>375</v>
      </c>
      <c r="E551">
        <v>2011</v>
      </c>
    </row>
    <row r="552" spans="1:5" x14ac:dyDescent="0.3">
      <c r="A552">
        <v>550</v>
      </c>
      <c r="B552">
        <v>4</v>
      </c>
      <c r="C552" t="s">
        <v>151</v>
      </c>
      <c r="D552">
        <v>165</v>
      </c>
      <c r="E552">
        <v>2011</v>
      </c>
    </row>
    <row r="553" spans="1:5" x14ac:dyDescent="0.3">
      <c r="A553">
        <v>551</v>
      </c>
      <c r="B553">
        <v>5</v>
      </c>
      <c r="C553" t="s">
        <v>51</v>
      </c>
      <c r="D553">
        <v>73</v>
      </c>
      <c r="E553">
        <v>2011</v>
      </c>
    </row>
    <row r="554" spans="1:5" x14ac:dyDescent="0.3">
      <c r="A554">
        <v>552</v>
      </c>
      <c r="B554">
        <v>6</v>
      </c>
      <c r="C554" t="s">
        <v>150</v>
      </c>
      <c r="D554">
        <v>69</v>
      </c>
      <c r="E554">
        <v>2011</v>
      </c>
    </row>
    <row r="555" spans="1:5" x14ac:dyDescent="0.3">
      <c r="A555">
        <v>553</v>
      </c>
      <c r="B555">
        <v>7</v>
      </c>
      <c r="C555" t="s">
        <v>152</v>
      </c>
      <c r="D555">
        <v>44</v>
      </c>
      <c r="E555">
        <v>2011</v>
      </c>
    </row>
    <row r="556" spans="1:5" x14ac:dyDescent="0.3">
      <c r="A556">
        <v>554</v>
      </c>
      <c r="B556">
        <v>8</v>
      </c>
      <c r="C556" t="s">
        <v>144</v>
      </c>
      <c r="D556">
        <v>41</v>
      </c>
      <c r="E556">
        <v>2011</v>
      </c>
    </row>
    <row r="557" spans="1:5" x14ac:dyDescent="0.3">
      <c r="A557">
        <v>555</v>
      </c>
      <c r="B557">
        <v>9</v>
      </c>
      <c r="C557" t="s">
        <v>138</v>
      </c>
      <c r="D557">
        <v>5</v>
      </c>
      <c r="E557">
        <v>2011</v>
      </c>
    </row>
    <row r="558" spans="1:5" x14ac:dyDescent="0.3">
      <c r="A558">
        <v>556</v>
      </c>
      <c r="B558">
        <v>10</v>
      </c>
      <c r="C558" t="s">
        <v>58</v>
      </c>
      <c r="D558">
        <v>0</v>
      </c>
      <c r="E558">
        <v>2011</v>
      </c>
    </row>
    <row r="559" spans="1:5" x14ac:dyDescent="0.3">
      <c r="A559">
        <v>557</v>
      </c>
      <c r="B559">
        <v>11</v>
      </c>
      <c r="C559" t="s">
        <v>154</v>
      </c>
      <c r="D559">
        <v>0</v>
      </c>
      <c r="E559">
        <v>2011</v>
      </c>
    </row>
    <row r="560" spans="1:5" x14ac:dyDescent="0.3">
      <c r="A560">
        <v>558</v>
      </c>
      <c r="B560">
        <v>12</v>
      </c>
      <c r="C560" t="s">
        <v>155</v>
      </c>
      <c r="D560">
        <v>0</v>
      </c>
      <c r="E560">
        <v>2011</v>
      </c>
    </row>
    <row r="561" spans="1:5" x14ac:dyDescent="0.3">
      <c r="A561">
        <v>559</v>
      </c>
      <c r="B561">
        <v>1</v>
      </c>
      <c r="C561" t="s">
        <v>156</v>
      </c>
      <c r="D561">
        <v>460</v>
      </c>
      <c r="E561">
        <v>2012</v>
      </c>
    </row>
    <row r="562" spans="1:5" x14ac:dyDescent="0.3">
      <c r="A562">
        <v>560</v>
      </c>
      <c r="B562">
        <v>2</v>
      </c>
      <c r="C562" t="s">
        <v>5</v>
      </c>
      <c r="D562">
        <v>400</v>
      </c>
      <c r="E562">
        <v>2012</v>
      </c>
    </row>
    <row r="563" spans="1:5" x14ac:dyDescent="0.3">
      <c r="A563">
        <v>561</v>
      </c>
      <c r="B563">
        <v>3</v>
      </c>
      <c r="C563" t="s">
        <v>108</v>
      </c>
      <c r="D563">
        <v>378</v>
      </c>
      <c r="E563">
        <v>2012</v>
      </c>
    </row>
    <row r="564" spans="1:5" x14ac:dyDescent="0.3">
      <c r="A564">
        <v>562</v>
      </c>
      <c r="B564">
        <v>4</v>
      </c>
      <c r="C564" t="s">
        <v>58</v>
      </c>
      <c r="D564">
        <v>303</v>
      </c>
      <c r="E564">
        <v>2012</v>
      </c>
    </row>
    <row r="565" spans="1:5" x14ac:dyDescent="0.3">
      <c r="A565">
        <v>563</v>
      </c>
      <c r="B565">
        <v>5</v>
      </c>
      <c r="C565" t="s">
        <v>151</v>
      </c>
      <c r="D565">
        <v>142</v>
      </c>
      <c r="E565">
        <v>2012</v>
      </c>
    </row>
    <row r="566" spans="1:5" x14ac:dyDescent="0.3">
      <c r="A566">
        <v>564</v>
      </c>
      <c r="B566">
        <v>6</v>
      </c>
      <c r="C566" t="s">
        <v>152</v>
      </c>
      <c r="D566">
        <v>126</v>
      </c>
      <c r="E566">
        <v>2012</v>
      </c>
    </row>
    <row r="567" spans="1:5" x14ac:dyDescent="0.3">
      <c r="A567">
        <v>565</v>
      </c>
      <c r="B567">
        <v>7</v>
      </c>
      <c r="C567" t="s">
        <v>150</v>
      </c>
      <c r="D567">
        <v>109</v>
      </c>
      <c r="E567">
        <v>2012</v>
      </c>
    </row>
    <row r="568" spans="1:5" x14ac:dyDescent="0.3">
      <c r="A568">
        <v>566</v>
      </c>
      <c r="B568">
        <v>8</v>
      </c>
      <c r="C568" t="s">
        <v>78</v>
      </c>
      <c r="D568">
        <v>76</v>
      </c>
      <c r="E568">
        <v>2012</v>
      </c>
    </row>
    <row r="569" spans="1:5" x14ac:dyDescent="0.3">
      <c r="A569">
        <v>567</v>
      </c>
      <c r="B569">
        <v>9</v>
      </c>
      <c r="C569" t="s">
        <v>144</v>
      </c>
      <c r="D569">
        <v>26</v>
      </c>
      <c r="E569">
        <v>2012</v>
      </c>
    </row>
    <row r="570" spans="1:5" x14ac:dyDescent="0.3">
      <c r="A570">
        <v>568</v>
      </c>
      <c r="B570">
        <v>10</v>
      </c>
      <c r="C570" t="s">
        <v>157</v>
      </c>
      <c r="D570">
        <v>0</v>
      </c>
      <c r="E570">
        <v>2012</v>
      </c>
    </row>
    <row r="571" spans="1:5" x14ac:dyDescent="0.3">
      <c r="A571">
        <v>569</v>
      </c>
      <c r="B571">
        <v>11</v>
      </c>
      <c r="C571" t="s">
        <v>158</v>
      </c>
      <c r="D571">
        <v>0</v>
      </c>
      <c r="E571">
        <v>2012</v>
      </c>
    </row>
    <row r="572" spans="1:5" x14ac:dyDescent="0.3">
      <c r="A572">
        <v>570</v>
      </c>
      <c r="B572">
        <v>12</v>
      </c>
      <c r="C572" t="s">
        <v>154</v>
      </c>
      <c r="D572">
        <v>0</v>
      </c>
      <c r="E572">
        <v>2012</v>
      </c>
    </row>
    <row r="573" spans="1:5" x14ac:dyDescent="0.3">
      <c r="A573">
        <v>571</v>
      </c>
      <c r="B573">
        <v>1</v>
      </c>
      <c r="C573" t="s">
        <v>156</v>
      </c>
      <c r="D573">
        <v>596</v>
      </c>
      <c r="E573">
        <v>2013</v>
      </c>
    </row>
    <row r="574" spans="1:5" x14ac:dyDescent="0.3">
      <c r="A574">
        <v>572</v>
      </c>
      <c r="B574">
        <v>2</v>
      </c>
      <c r="C574" t="s">
        <v>151</v>
      </c>
      <c r="D574">
        <v>360</v>
      </c>
      <c r="E574">
        <v>2013</v>
      </c>
    </row>
    <row r="575" spans="1:5" x14ac:dyDescent="0.3">
      <c r="A575">
        <v>573</v>
      </c>
      <c r="B575">
        <v>3</v>
      </c>
      <c r="C575" t="s">
        <v>5</v>
      </c>
      <c r="D575">
        <v>354</v>
      </c>
      <c r="E575">
        <v>2013</v>
      </c>
    </row>
    <row r="576" spans="1:5" x14ac:dyDescent="0.3">
      <c r="A576">
        <v>574</v>
      </c>
      <c r="B576">
        <v>4</v>
      </c>
      <c r="C576" t="s">
        <v>58</v>
      </c>
      <c r="D576">
        <v>315</v>
      </c>
      <c r="E576">
        <v>2013</v>
      </c>
    </row>
    <row r="577" spans="1:5" x14ac:dyDescent="0.3">
      <c r="A577">
        <v>575</v>
      </c>
      <c r="B577">
        <v>5</v>
      </c>
      <c r="C577" t="s">
        <v>108</v>
      </c>
      <c r="D577">
        <v>122</v>
      </c>
      <c r="E577">
        <v>2013</v>
      </c>
    </row>
    <row r="578" spans="1:5" x14ac:dyDescent="0.3">
      <c r="A578">
        <v>576</v>
      </c>
      <c r="B578">
        <v>6</v>
      </c>
      <c r="C578" t="s">
        <v>150</v>
      </c>
      <c r="D578">
        <v>77</v>
      </c>
      <c r="E578">
        <v>2013</v>
      </c>
    </row>
    <row r="579" spans="1:5" x14ac:dyDescent="0.3">
      <c r="A579">
        <v>577</v>
      </c>
      <c r="B579">
        <v>7</v>
      </c>
      <c r="C579" t="s">
        <v>152</v>
      </c>
      <c r="D579">
        <v>57</v>
      </c>
      <c r="E579">
        <v>2013</v>
      </c>
    </row>
    <row r="580" spans="1:5" x14ac:dyDescent="0.3">
      <c r="A580">
        <v>578</v>
      </c>
      <c r="B580">
        <v>8</v>
      </c>
      <c r="C580" t="s">
        <v>144</v>
      </c>
      <c r="D580">
        <v>33</v>
      </c>
      <c r="E580">
        <v>2013</v>
      </c>
    </row>
    <row r="581" spans="1:5" x14ac:dyDescent="0.3">
      <c r="A581">
        <v>579</v>
      </c>
      <c r="B581">
        <v>9</v>
      </c>
      <c r="C581" t="s">
        <v>78</v>
      </c>
      <c r="D581">
        <v>5</v>
      </c>
      <c r="E581">
        <v>2013</v>
      </c>
    </row>
    <row r="582" spans="1:5" x14ac:dyDescent="0.3">
      <c r="A582">
        <v>580</v>
      </c>
      <c r="B582">
        <v>10</v>
      </c>
      <c r="C582" t="s">
        <v>158</v>
      </c>
      <c r="D582">
        <v>0</v>
      </c>
      <c r="E582">
        <v>2013</v>
      </c>
    </row>
    <row r="583" spans="1:5" x14ac:dyDescent="0.3">
      <c r="A583">
        <v>581</v>
      </c>
      <c r="B583">
        <v>11</v>
      </c>
      <c r="C583" t="s">
        <v>157</v>
      </c>
      <c r="D583">
        <v>0</v>
      </c>
      <c r="E583">
        <v>2013</v>
      </c>
    </row>
    <row r="584" spans="1:5" x14ac:dyDescent="0.3">
      <c r="A584">
        <v>582</v>
      </c>
      <c r="B584">
        <v>1</v>
      </c>
      <c r="C584" t="s">
        <v>151</v>
      </c>
      <c r="D584">
        <v>701</v>
      </c>
      <c r="E584">
        <v>2014</v>
      </c>
    </row>
    <row r="585" spans="1:5" x14ac:dyDescent="0.3">
      <c r="A585">
        <v>583</v>
      </c>
      <c r="B585">
        <v>2</v>
      </c>
      <c r="C585" t="s">
        <v>156</v>
      </c>
      <c r="D585">
        <v>405</v>
      </c>
      <c r="E585">
        <v>2014</v>
      </c>
    </row>
    <row r="586" spans="1:5" x14ac:dyDescent="0.3">
      <c r="A586">
        <v>584</v>
      </c>
      <c r="B586">
        <v>3</v>
      </c>
      <c r="C586" t="s">
        <v>159</v>
      </c>
      <c r="D586">
        <v>320</v>
      </c>
      <c r="E586">
        <v>2014</v>
      </c>
    </row>
    <row r="587" spans="1:5" x14ac:dyDescent="0.3">
      <c r="A587">
        <v>585</v>
      </c>
      <c r="B587">
        <v>4</v>
      </c>
      <c r="C587" t="s">
        <v>5</v>
      </c>
      <c r="D587">
        <v>216</v>
      </c>
      <c r="E587">
        <v>2014</v>
      </c>
    </row>
    <row r="588" spans="1:5" x14ac:dyDescent="0.3">
      <c r="A588">
        <v>586</v>
      </c>
      <c r="B588">
        <v>5</v>
      </c>
      <c r="C588" t="s">
        <v>108</v>
      </c>
      <c r="D588">
        <v>181</v>
      </c>
      <c r="E588">
        <v>2014</v>
      </c>
    </row>
    <row r="589" spans="1:5" x14ac:dyDescent="0.3">
      <c r="A589">
        <v>587</v>
      </c>
      <c r="B589">
        <v>6</v>
      </c>
      <c r="C589" t="s">
        <v>150</v>
      </c>
      <c r="D589">
        <v>155</v>
      </c>
      <c r="E589">
        <v>2014</v>
      </c>
    </row>
    <row r="590" spans="1:5" x14ac:dyDescent="0.3">
      <c r="A590">
        <v>588</v>
      </c>
      <c r="B590">
        <v>7</v>
      </c>
      <c r="C590" t="s">
        <v>160</v>
      </c>
      <c r="D590">
        <v>30</v>
      </c>
      <c r="E590">
        <v>2014</v>
      </c>
    </row>
    <row r="591" spans="1:5" x14ac:dyDescent="0.3">
      <c r="A591">
        <v>589</v>
      </c>
      <c r="B591">
        <v>8</v>
      </c>
      <c r="C591" t="s">
        <v>58</v>
      </c>
      <c r="D591">
        <v>10</v>
      </c>
      <c r="E591">
        <v>2014</v>
      </c>
    </row>
    <row r="592" spans="1:5" x14ac:dyDescent="0.3">
      <c r="A592">
        <v>590</v>
      </c>
      <c r="B592">
        <v>9</v>
      </c>
      <c r="C592" t="s">
        <v>161</v>
      </c>
      <c r="D592">
        <v>2</v>
      </c>
      <c r="E592">
        <v>2014</v>
      </c>
    </row>
    <row r="593" spans="1:5" x14ac:dyDescent="0.3">
      <c r="A593">
        <v>591</v>
      </c>
      <c r="B593">
        <v>10</v>
      </c>
      <c r="C593" t="s">
        <v>152</v>
      </c>
      <c r="D593">
        <v>0</v>
      </c>
      <c r="E593">
        <v>2014</v>
      </c>
    </row>
    <row r="594" spans="1:5" x14ac:dyDescent="0.3">
      <c r="A594">
        <v>592</v>
      </c>
      <c r="B594">
        <v>11</v>
      </c>
      <c r="C594" t="s">
        <v>157</v>
      </c>
      <c r="D594">
        <v>0</v>
      </c>
      <c r="E594">
        <v>2014</v>
      </c>
    </row>
    <row r="595" spans="1:5" x14ac:dyDescent="0.3">
      <c r="A595">
        <v>593</v>
      </c>
      <c r="B595">
        <v>1</v>
      </c>
      <c r="C595" t="s">
        <v>151</v>
      </c>
      <c r="D595">
        <v>703</v>
      </c>
      <c r="E595">
        <v>2015</v>
      </c>
    </row>
    <row r="596" spans="1:5" x14ac:dyDescent="0.3">
      <c r="A596">
        <v>594</v>
      </c>
      <c r="B596">
        <v>2</v>
      </c>
      <c r="C596" t="s">
        <v>5</v>
      </c>
      <c r="D596">
        <v>428</v>
      </c>
      <c r="E596">
        <v>2015</v>
      </c>
    </row>
    <row r="597" spans="1:5" x14ac:dyDescent="0.3">
      <c r="A597">
        <v>595</v>
      </c>
      <c r="B597">
        <v>3</v>
      </c>
      <c r="C597" t="s">
        <v>159</v>
      </c>
      <c r="D597">
        <v>257</v>
      </c>
      <c r="E597">
        <v>2015</v>
      </c>
    </row>
    <row r="598" spans="1:5" x14ac:dyDescent="0.3">
      <c r="A598">
        <v>596</v>
      </c>
      <c r="B598">
        <v>4</v>
      </c>
      <c r="C598" t="s">
        <v>156</v>
      </c>
      <c r="D598">
        <v>187</v>
      </c>
      <c r="E598">
        <v>2015</v>
      </c>
    </row>
    <row r="599" spans="1:5" x14ac:dyDescent="0.3">
      <c r="A599">
        <v>597</v>
      </c>
      <c r="B599">
        <v>5</v>
      </c>
      <c r="C599" t="s">
        <v>150</v>
      </c>
      <c r="D599">
        <v>136</v>
      </c>
      <c r="E599">
        <v>2015</v>
      </c>
    </row>
    <row r="600" spans="1:5" x14ac:dyDescent="0.3">
      <c r="A600">
        <v>598</v>
      </c>
      <c r="B600">
        <v>6</v>
      </c>
      <c r="C600" t="s">
        <v>162</v>
      </c>
      <c r="D600">
        <v>78</v>
      </c>
      <c r="E600">
        <v>2015</v>
      </c>
    </row>
    <row r="601" spans="1:5" x14ac:dyDescent="0.3">
      <c r="A601">
        <v>599</v>
      </c>
      <c r="B601">
        <v>7</v>
      </c>
      <c r="C601" t="s">
        <v>160</v>
      </c>
      <c r="D601">
        <v>67</v>
      </c>
      <c r="E601">
        <v>2015</v>
      </c>
    </row>
    <row r="602" spans="1:5" x14ac:dyDescent="0.3">
      <c r="A602">
        <v>600</v>
      </c>
      <c r="B602">
        <v>8</v>
      </c>
      <c r="C602" t="s">
        <v>152</v>
      </c>
      <c r="D602">
        <v>36</v>
      </c>
      <c r="E602">
        <v>2015</v>
      </c>
    </row>
    <row r="603" spans="1:5" x14ac:dyDescent="0.3">
      <c r="A603">
        <v>601</v>
      </c>
      <c r="B603">
        <v>9</v>
      </c>
      <c r="C603" t="s">
        <v>73</v>
      </c>
      <c r="D603">
        <v>27</v>
      </c>
      <c r="E603">
        <v>2015</v>
      </c>
    </row>
    <row r="604" spans="1:5" x14ac:dyDescent="0.3">
      <c r="A604">
        <v>602</v>
      </c>
      <c r="B604">
        <v>10</v>
      </c>
      <c r="C604" t="s">
        <v>161</v>
      </c>
      <c r="D604">
        <v>0</v>
      </c>
      <c r="E604">
        <v>2015</v>
      </c>
    </row>
    <row r="605" spans="1:5" x14ac:dyDescent="0.3">
      <c r="A605">
        <v>603</v>
      </c>
      <c r="B605">
        <v>1</v>
      </c>
      <c r="C605" t="s">
        <v>151</v>
      </c>
      <c r="D605">
        <v>765</v>
      </c>
      <c r="E605">
        <v>2016</v>
      </c>
    </row>
    <row r="606" spans="1:5" x14ac:dyDescent="0.3">
      <c r="A606">
        <v>604</v>
      </c>
      <c r="B606">
        <v>2</v>
      </c>
      <c r="C606" t="s">
        <v>163</v>
      </c>
      <c r="D606">
        <v>468</v>
      </c>
      <c r="E606">
        <v>2016</v>
      </c>
    </row>
    <row r="607" spans="1:5" x14ac:dyDescent="0.3">
      <c r="A607">
        <v>605</v>
      </c>
      <c r="B607">
        <v>3</v>
      </c>
      <c r="C607" t="s">
        <v>5</v>
      </c>
      <c r="D607">
        <v>398</v>
      </c>
      <c r="E607">
        <v>2016</v>
      </c>
    </row>
    <row r="608" spans="1:5" x14ac:dyDescent="0.3">
      <c r="A608">
        <v>606</v>
      </c>
      <c r="B608">
        <v>4</v>
      </c>
      <c r="C608" t="s">
        <v>150</v>
      </c>
      <c r="D608">
        <v>173</v>
      </c>
      <c r="E608">
        <v>2016</v>
      </c>
    </row>
    <row r="609" spans="1:5" x14ac:dyDescent="0.3">
      <c r="A609">
        <v>607</v>
      </c>
      <c r="B609">
        <v>5</v>
      </c>
      <c r="C609" t="s">
        <v>159</v>
      </c>
      <c r="D609">
        <v>138</v>
      </c>
      <c r="E609">
        <v>2016</v>
      </c>
    </row>
    <row r="610" spans="1:5" x14ac:dyDescent="0.3">
      <c r="A610">
        <v>608</v>
      </c>
      <c r="B610">
        <v>6</v>
      </c>
      <c r="C610" t="s">
        <v>73</v>
      </c>
      <c r="D610">
        <v>76</v>
      </c>
      <c r="E610">
        <v>2016</v>
      </c>
    </row>
    <row r="611" spans="1:5" x14ac:dyDescent="0.3">
      <c r="A611">
        <v>609</v>
      </c>
      <c r="B611">
        <v>7</v>
      </c>
      <c r="C611" t="s">
        <v>164</v>
      </c>
      <c r="D611">
        <v>63</v>
      </c>
      <c r="E611">
        <v>2016</v>
      </c>
    </row>
    <row r="612" spans="1:5" x14ac:dyDescent="0.3">
      <c r="A612">
        <v>610</v>
      </c>
      <c r="B612">
        <v>8</v>
      </c>
      <c r="C612" t="s">
        <v>165</v>
      </c>
      <c r="D612">
        <v>29</v>
      </c>
      <c r="E612">
        <v>2016</v>
      </c>
    </row>
    <row r="613" spans="1:5" x14ac:dyDescent="0.3">
      <c r="A613">
        <v>611</v>
      </c>
      <c r="B613">
        <v>9</v>
      </c>
      <c r="C613" t="s">
        <v>51</v>
      </c>
      <c r="D613">
        <v>8</v>
      </c>
      <c r="E613">
        <v>2016</v>
      </c>
    </row>
    <row r="614" spans="1:5" x14ac:dyDescent="0.3">
      <c r="A614">
        <v>612</v>
      </c>
      <c r="B614">
        <v>10</v>
      </c>
      <c r="C614" t="s">
        <v>152</v>
      </c>
      <c r="D614">
        <v>2</v>
      </c>
      <c r="E614">
        <v>2016</v>
      </c>
    </row>
    <row r="615" spans="1:5" x14ac:dyDescent="0.3">
      <c r="A615">
        <v>613</v>
      </c>
      <c r="B615">
        <v>11</v>
      </c>
      <c r="C615" t="s">
        <v>166</v>
      </c>
      <c r="D615">
        <v>1</v>
      </c>
      <c r="E615">
        <v>2016</v>
      </c>
    </row>
    <row r="616" spans="1:5" x14ac:dyDescent="0.3">
      <c r="A616">
        <v>614</v>
      </c>
      <c r="B616">
        <v>1</v>
      </c>
      <c r="C616" t="s">
        <v>151</v>
      </c>
      <c r="D616">
        <v>668</v>
      </c>
      <c r="E616">
        <v>2017</v>
      </c>
    </row>
    <row r="617" spans="1:5" x14ac:dyDescent="0.3">
      <c r="A617">
        <v>615</v>
      </c>
      <c r="B617">
        <v>2</v>
      </c>
      <c r="C617" t="s">
        <v>5</v>
      </c>
      <c r="D617">
        <v>522</v>
      </c>
      <c r="E617">
        <v>2017</v>
      </c>
    </row>
    <row r="618" spans="1:5" x14ac:dyDescent="0.3">
      <c r="A618">
        <v>616</v>
      </c>
      <c r="B618">
        <v>3</v>
      </c>
      <c r="C618" t="s">
        <v>163</v>
      </c>
      <c r="D618">
        <v>368</v>
      </c>
      <c r="E618">
        <v>2017</v>
      </c>
    </row>
    <row r="619" spans="1:5" x14ac:dyDescent="0.3">
      <c r="A619">
        <v>617</v>
      </c>
      <c r="B619">
        <v>4</v>
      </c>
      <c r="C619" t="s">
        <v>150</v>
      </c>
      <c r="D619">
        <v>187</v>
      </c>
      <c r="E619">
        <v>2017</v>
      </c>
    </row>
    <row r="620" spans="1:5" x14ac:dyDescent="0.3">
      <c r="A620">
        <v>618</v>
      </c>
      <c r="B620">
        <v>5</v>
      </c>
      <c r="C620" t="s">
        <v>159</v>
      </c>
      <c r="D620">
        <v>83</v>
      </c>
      <c r="E620">
        <v>2017</v>
      </c>
    </row>
    <row r="621" spans="1:5" x14ac:dyDescent="0.3">
      <c r="A621">
        <v>619</v>
      </c>
      <c r="B621">
        <v>6</v>
      </c>
      <c r="C621" t="s">
        <v>51</v>
      </c>
      <c r="D621">
        <v>57</v>
      </c>
      <c r="E621">
        <v>2017</v>
      </c>
    </row>
    <row r="622" spans="1:5" x14ac:dyDescent="0.3">
      <c r="A622">
        <v>620</v>
      </c>
      <c r="B622">
        <v>7</v>
      </c>
      <c r="C622" t="s">
        <v>167</v>
      </c>
      <c r="D622">
        <v>53</v>
      </c>
      <c r="E622">
        <v>2017</v>
      </c>
    </row>
    <row r="623" spans="1:5" x14ac:dyDescent="0.3">
      <c r="A623">
        <v>621</v>
      </c>
      <c r="B623">
        <v>8</v>
      </c>
      <c r="C623" t="s">
        <v>165</v>
      </c>
      <c r="D623">
        <v>47</v>
      </c>
      <c r="E623">
        <v>2017</v>
      </c>
    </row>
    <row r="624" spans="1:5" x14ac:dyDescent="0.3">
      <c r="A624">
        <v>622</v>
      </c>
      <c r="B624">
        <v>9</v>
      </c>
      <c r="C624" t="s">
        <v>73</v>
      </c>
      <c r="D624">
        <v>30</v>
      </c>
      <c r="E624">
        <v>2017</v>
      </c>
    </row>
    <row r="625" spans="1:5" x14ac:dyDescent="0.3">
      <c r="A625">
        <v>623</v>
      </c>
      <c r="B625">
        <v>10</v>
      </c>
      <c r="C625" t="s">
        <v>152</v>
      </c>
      <c r="D625">
        <v>5</v>
      </c>
      <c r="E625">
        <v>2017</v>
      </c>
    </row>
    <row r="626" spans="1:5" x14ac:dyDescent="0.3">
      <c r="A626">
        <v>624</v>
      </c>
      <c r="B626">
        <v>1</v>
      </c>
      <c r="C626" t="s">
        <v>151</v>
      </c>
      <c r="D626">
        <v>655</v>
      </c>
      <c r="E626">
        <v>2018</v>
      </c>
    </row>
    <row r="627" spans="1:5" x14ac:dyDescent="0.3">
      <c r="A627">
        <v>625</v>
      </c>
      <c r="B627">
        <v>2</v>
      </c>
      <c r="C627" t="s">
        <v>5</v>
      </c>
      <c r="D627">
        <v>571</v>
      </c>
      <c r="E627">
        <v>2018</v>
      </c>
    </row>
    <row r="628" spans="1:5" x14ac:dyDescent="0.3">
      <c r="A628">
        <v>626</v>
      </c>
      <c r="B628">
        <v>3</v>
      </c>
      <c r="C628" t="s">
        <v>163</v>
      </c>
      <c r="D628">
        <v>419</v>
      </c>
      <c r="E628">
        <v>2018</v>
      </c>
    </row>
    <row r="629" spans="1:5" x14ac:dyDescent="0.3">
      <c r="A629">
        <v>627</v>
      </c>
      <c r="B629">
        <v>4</v>
      </c>
      <c r="C629" t="s">
        <v>51</v>
      </c>
      <c r="D629">
        <v>122</v>
      </c>
      <c r="E629">
        <v>2018</v>
      </c>
    </row>
    <row r="630" spans="1:5" x14ac:dyDescent="0.3">
      <c r="A630">
        <v>628</v>
      </c>
      <c r="B630">
        <v>5</v>
      </c>
      <c r="C630" t="s">
        <v>165</v>
      </c>
      <c r="D630">
        <v>93</v>
      </c>
      <c r="E630">
        <v>2018</v>
      </c>
    </row>
    <row r="631" spans="1:5" x14ac:dyDescent="0.3">
      <c r="A631">
        <v>629</v>
      </c>
      <c r="B631">
        <v>6</v>
      </c>
      <c r="C631" t="s">
        <v>168</v>
      </c>
      <c r="D631">
        <v>62</v>
      </c>
      <c r="E631">
        <v>2018</v>
      </c>
    </row>
    <row r="632" spans="1:5" x14ac:dyDescent="0.3">
      <c r="A632">
        <v>630</v>
      </c>
      <c r="B632">
        <v>7</v>
      </c>
      <c r="C632" t="s">
        <v>150</v>
      </c>
      <c r="D632">
        <v>52</v>
      </c>
      <c r="E632">
        <v>2018</v>
      </c>
    </row>
    <row r="633" spans="1:5" x14ac:dyDescent="0.3">
      <c r="A633">
        <v>631</v>
      </c>
      <c r="B633">
        <v>8</v>
      </c>
      <c r="C633" t="s">
        <v>152</v>
      </c>
      <c r="D633">
        <v>48</v>
      </c>
      <c r="E633">
        <v>2018</v>
      </c>
    </row>
    <row r="634" spans="1:5" x14ac:dyDescent="0.3">
      <c r="A634">
        <v>632</v>
      </c>
      <c r="B634">
        <v>9</v>
      </c>
      <c r="C634" t="s">
        <v>169</v>
      </c>
      <c r="D634">
        <v>33</v>
      </c>
      <c r="E634">
        <v>2018</v>
      </c>
    </row>
    <row r="635" spans="1:5" x14ac:dyDescent="0.3">
      <c r="A635">
        <v>633</v>
      </c>
      <c r="B635">
        <v>10</v>
      </c>
      <c r="C635" t="s">
        <v>159</v>
      </c>
      <c r="D635">
        <v>7</v>
      </c>
      <c r="E635">
        <v>2018</v>
      </c>
    </row>
    <row r="636" spans="1:5" x14ac:dyDescent="0.3">
      <c r="A636">
        <v>634</v>
      </c>
      <c r="B636" t="s">
        <v>146</v>
      </c>
      <c r="C636" t="s">
        <v>170</v>
      </c>
      <c r="D636">
        <v>0</v>
      </c>
      <c r="E636">
        <v>2018</v>
      </c>
    </row>
    <row r="637" spans="1:5" x14ac:dyDescent="0.3">
      <c r="A637">
        <v>635</v>
      </c>
      <c r="B637">
        <v>1</v>
      </c>
      <c r="C637" t="s">
        <v>151</v>
      </c>
      <c r="D637">
        <v>739</v>
      </c>
      <c r="E637">
        <v>2019</v>
      </c>
    </row>
    <row r="638" spans="1:5" x14ac:dyDescent="0.3">
      <c r="A638">
        <v>636</v>
      </c>
      <c r="B638">
        <v>2</v>
      </c>
      <c r="C638" t="s">
        <v>5</v>
      </c>
      <c r="D638">
        <v>504</v>
      </c>
      <c r="E638">
        <v>2019</v>
      </c>
    </row>
    <row r="639" spans="1:5" x14ac:dyDescent="0.3">
      <c r="A639">
        <v>637</v>
      </c>
      <c r="B639">
        <v>3</v>
      </c>
      <c r="C639" t="s">
        <v>171</v>
      </c>
      <c r="D639">
        <v>417</v>
      </c>
      <c r="E639">
        <v>2019</v>
      </c>
    </row>
    <row r="640" spans="1:5" x14ac:dyDescent="0.3">
      <c r="A640">
        <v>638</v>
      </c>
      <c r="B640">
        <v>4</v>
      </c>
      <c r="C640" t="s">
        <v>168</v>
      </c>
      <c r="D640">
        <v>145</v>
      </c>
      <c r="E640">
        <v>2019</v>
      </c>
    </row>
    <row r="641" spans="1:5" x14ac:dyDescent="0.3">
      <c r="A641">
        <v>639</v>
      </c>
      <c r="B641">
        <v>5</v>
      </c>
      <c r="C641" t="s">
        <v>51</v>
      </c>
      <c r="D641">
        <v>91</v>
      </c>
      <c r="E641">
        <v>2019</v>
      </c>
    </row>
    <row r="642" spans="1:5" x14ac:dyDescent="0.3">
      <c r="A642">
        <v>640</v>
      </c>
      <c r="B642">
        <v>6</v>
      </c>
      <c r="C642" t="s">
        <v>169</v>
      </c>
      <c r="D642">
        <v>85</v>
      </c>
      <c r="E642">
        <v>2019</v>
      </c>
    </row>
    <row r="643" spans="1:5" x14ac:dyDescent="0.3">
      <c r="A643">
        <v>641</v>
      </c>
      <c r="B643">
        <v>7</v>
      </c>
      <c r="C643" t="s">
        <v>172</v>
      </c>
      <c r="D643">
        <v>73</v>
      </c>
      <c r="E643">
        <v>2019</v>
      </c>
    </row>
    <row r="644" spans="1:5" x14ac:dyDescent="0.3">
      <c r="A644">
        <v>642</v>
      </c>
      <c r="B644">
        <v>8</v>
      </c>
      <c r="C644" t="s">
        <v>173</v>
      </c>
      <c r="D644">
        <v>57</v>
      </c>
      <c r="E644">
        <v>2019</v>
      </c>
    </row>
    <row r="645" spans="1:5" x14ac:dyDescent="0.3">
      <c r="A645">
        <v>643</v>
      </c>
      <c r="B645">
        <v>9</v>
      </c>
      <c r="C645" t="s">
        <v>165</v>
      </c>
      <c r="D645">
        <v>28</v>
      </c>
      <c r="E645">
        <v>2019</v>
      </c>
    </row>
    <row r="646" spans="1:5" x14ac:dyDescent="0.3">
      <c r="A646">
        <v>644</v>
      </c>
      <c r="B646">
        <v>10</v>
      </c>
      <c r="C646" t="s">
        <v>159</v>
      </c>
      <c r="D646">
        <v>1</v>
      </c>
      <c r="E646">
        <v>2019</v>
      </c>
    </row>
    <row r="647" spans="1:5" x14ac:dyDescent="0.3">
      <c r="A647">
        <v>645</v>
      </c>
      <c r="B647">
        <v>1</v>
      </c>
      <c r="C647" t="s">
        <v>151</v>
      </c>
      <c r="D647">
        <v>264</v>
      </c>
      <c r="E647">
        <v>2020</v>
      </c>
    </row>
    <row r="648" spans="1:5" x14ac:dyDescent="0.3">
      <c r="A648">
        <v>646</v>
      </c>
      <c r="B648">
        <v>2</v>
      </c>
      <c r="C648" t="s">
        <v>171</v>
      </c>
      <c r="D648">
        <v>158</v>
      </c>
      <c r="E648">
        <v>2020</v>
      </c>
    </row>
    <row r="649" spans="1:5" x14ac:dyDescent="0.3">
      <c r="A649">
        <v>647</v>
      </c>
      <c r="B649">
        <v>3</v>
      </c>
      <c r="C649" t="s">
        <v>168</v>
      </c>
      <c r="D649">
        <v>68</v>
      </c>
      <c r="E649">
        <v>2020</v>
      </c>
    </row>
    <row r="650" spans="1:5" x14ac:dyDescent="0.3">
      <c r="A650">
        <v>648</v>
      </c>
      <c r="B650">
        <v>4</v>
      </c>
      <c r="C650" t="s">
        <v>172</v>
      </c>
      <c r="D650">
        <v>66</v>
      </c>
      <c r="E650">
        <v>2020</v>
      </c>
    </row>
    <row r="651" spans="1:5" x14ac:dyDescent="0.3">
      <c r="A651">
        <v>649</v>
      </c>
      <c r="B651">
        <v>5</v>
      </c>
      <c r="C651" t="s">
        <v>5</v>
      </c>
      <c r="D651">
        <v>61</v>
      </c>
      <c r="E651">
        <v>2020</v>
      </c>
    </row>
    <row r="652" spans="1:5" x14ac:dyDescent="0.3">
      <c r="A652">
        <v>650</v>
      </c>
      <c r="B652">
        <v>6</v>
      </c>
      <c r="C652" t="s">
        <v>51</v>
      </c>
      <c r="D652">
        <v>59</v>
      </c>
      <c r="E652">
        <v>2020</v>
      </c>
    </row>
    <row r="653" spans="1:5" x14ac:dyDescent="0.3">
      <c r="A653">
        <v>651</v>
      </c>
      <c r="B653">
        <v>7</v>
      </c>
      <c r="C653" t="s">
        <v>174</v>
      </c>
      <c r="D653">
        <v>20</v>
      </c>
      <c r="E653">
        <v>2020</v>
      </c>
    </row>
    <row r="654" spans="1:5" x14ac:dyDescent="0.3">
      <c r="A654">
        <v>652</v>
      </c>
      <c r="B654">
        <v>8</v>
      </c>
      <c r="C654" t="s">
        <v>173</v>
      </c>
      <c r="D654">
        <v>2</v>
      </c>
      <c r="E654">
        <v>2020</v>
      </c>
    </row>
    <row r="655" spans="1:5" x14ac:dyDescent="0.3">
      <c r="A655">
        <v>653</v>
      </c>
      <c r="B655">
        <v>9</v>
      </c>
      <c r="C655" t="s">
        <v>165</v>
      </c>
      <c r="D655">
        <v>1</v>
      </c>
      <c r="E655">
        <v>2020</v>
      </c>
    </row>
    <row r="656" spans="1:5" x14ac:dyDescent="0.3">
      <c r="A656">
        <v>654</v>
      </c>
      <c r="B656">
        <v>10</v>
      </c>
      <c r="C656" t="s">
        <v>159</v>
      </c>
      <c r="D656">
        <v>0</v>
      </c>
      <c r="E656">
        <v>2020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31"/>
  <sheetViews>
    <sheetView zoomScale="92" workbookViewId="0">
      <selection activeCell="A4" sqref="A4"/>
    </sheetView>
  </sheetViews>
  <sheetFormatPr defaultRowHeight="14.4" x14ac:dyDescent="0.3"/>
  <cols>
    <col min="1" max="1" width="24.6640625" bestFit="1" customWidth="1"/>
    <col min="2" max="2" width="10.5546875" bestFit="1" customWidth="1"/>
    <col min="3" max="20" width="3.21875" bestFit="1" customWidth="1"/>
    <col min="21" max="55" width="4.33203125" bestFit="1" customWidth="1"/>
    <col min="56" max="56" width="11" bestFit="1" customWidth="1"/>
    <col min="57" max="57" width="16.109375" bestFit="1" customWidth="1"/>
    <col min="58" max="58" width="15" bestFit="1" customWidth="1"/>
    <col min="59" max="59" width="10.88671875" bestFit="1" customWidth="1"/>
    <col min="60" max="60" width="10.6640625" bestFit="1" customWidth="1"/>
    <col min="61" max="61" width="12.6640625" bestFit="1" customWidth="1"/>
    <col min="62" max="62" width="19.33203125" bestFit="1" customWidth="1"/>
    <col min="63" max="63" width="14.21875" bestFit="1" customWidth="1"/>
    <col min="64" max="64" width="13.109375" bestFit="1" customWidth="1"/>
    <col min="65" max="65" width="14" bestFit="1" customWidth="1"/>
    <col min="66" max="66" width="13.33203125" bestFit="1" customWidth="1"/>
    <col min="67" max="67" width="20.21875" bestFit="1" customWidth="1"/>
    <col min="68" max="68" width="17.5546875" bestFit="1" customWidth="1"/>
    <col min="69" max="69" width="17" bestFit="1" customWidth="1"/>
    <col min="70" max="70" width="9.6640625" bestFit="1" customWidth="1"/>
    <col min="71" max="71" width="11" bestFit="1" customWidth="1"/>
    <col min="72" max="72" width="14.33203125" bestFit="1" customWidth="1"/>
    <col min="73" max="73" width="18.109375" bestFit="1" customWidth="1"/>
    <col min="74" max="74" width="12.33203125" bestFit="1" customWidth="1"/>
    <col min="75" max="75" width="10.44140625" bestFit="1" customWidth="1"/>
    <col min="76" max="76" width="8.6640625" bestFit="1" customWidth="1"/>
    <col min="77" max="77" width="15.5546875" bestFit="1" customWidth="1"/>
    <col min="78" max="78" width="10" bestFit="1" customWidth="1"/>
    <col min="79" max="79" width="11.5546875" bestFit="1" customWidth="1"/>
    <col min="80" max="80" width="14.109375" bestFit="1" customWidth="1"/>
    <col min="81" max="81" width="9.77734375" bestFit="1" customWidth="1"/>
    <col min="82" max="82" width="11.5546875" bestFit="1" customWidth="1"/>
    <col min="83" max="83" width="10" bestFit="1" customWidth="1"/>
    <col min="84" max="84" width="16.6640625" bestFit="1" customWidth="1"/>
    <col min="85" max="85" width="14.33203125" bestFit="1" customWidth="1"/>
    <col min="86" max="86" width="12.44140625" bestFit="1" customWidth="1"/>
    <col min="87" max="87" width="10.6640625" bestFit="1" customWidth="1"/>
    <col min="88" max="88" width="11.33203125" bestFit="1" customWidth="1"/>
    <col min="89" max="89" width="10.88671875" bestFit="1" customWidth="1"/>
    <col min="90" max="90" width="17.21875" bestFit="1" customWidth="1"/>
    <col min="91" max="91" width="14.44140625" bestFit="1" customWidth="1"/>
    <col min="92" max="92" width="8.33203125" bestFit="1" customWidth="1"/>
    <col min="93" max="93" width="6.109375" bestFit="1" customWidth="1"/>
    <col min="94" max="94" width="10.33203125" bestFit="1" customWidth="1"/>
    <col min="95" max="95" width="12.77734375" bestFit="1" customWidth="1"/>
    <col min="96" max="96" width="12.5546875" bestFit="1" customWidth="1"/>
    <col min="97" max="97" width="14.44140625" bestFit="1" customWidth="1"/>
    <col min="98" max="98" width="17.21875" bestFit="1" customWidth="1"/>
    <col min="99" max="99" width="15.88671875" bestFit="1" customWidth="1"/>
    <col min="100" max="100" width="15.33203125" bestFit="1" customWidth="1"/>
    <col min="101" max="101" width="18.88671875" bestFit="1" customWidth="1"/>
    <col min="102" max="102" width="12.21875" bestFit="1" customWidth="1"/>
    <col min="103" max="103" width="9.21875" bestFit="1" customWidth="1"/>
    <col min="104" max="104" width="11" bestFit="1" customWidth="1"/>
    <col min="105" max="105" width="15.21875" bestFit="1" customWidth="1"/>
    <col min="106" max="106" width="16.109375" bestFit="1" customWidth="1"/>
    <col min="107" max="107" width="13.44140625" bestFit="1" customWidth="1"/>
    <col min="108" max="108" width="11.77734375" bestFit="1" customWidth="1"/>
    <col min="109" max="109" width="18.77734375" bestFit="1" customWidth="1"/>
    <col min="110" max="110" width="13.6640625" bestFit="1" customWidth="1"/>
    <col min="111" max="111" width="9.5546875" bestFit="1" customWidth="1"/>
    <col min="112" max="112" width="16.33203125" bestFit="1" customWidth="1"/>
    <col min="113" max="113" width="10.21875" bestFit="1" customWidth="1"/>
    <col min="114" max="114" width="11.44140625" bestFit="1" customWidth="1"/>
    <col min="115" max="115" width="11.21875" bestFit="1" customWidth="1"/>
    <col min="116" max="116" width="7.6640625" bestFit="1" customWidth="1"/>
    <col min="117" max="117" width="9.5546875" bestFit="1" customWidth="1"/>
    <col min="118" max="118" width="18" bestFit="1" customWidth="1"/>
    <col min="119" max="119" width="12.77734375" bestFit="1" customWidth="1"/>
    <col min="120" max="120" width="24.77734375" bestFit="1" customWidth="1"/>
    <col min="121" max="121" width="12.77734375" bestFit="1" customWidth="1"/>
    <col min="122" max="122" width="10.109375" bestFit="1" customWidth="1"/>
    <col min="123" max="123" width="11.21875" bestFit="1" customWidth="1"/>
    <col min="124" max="124" width="20" bestFit="1" customWidth="1"/>
    <col min="125" max="125" width="20.88671875" bestFit="1" customWidth="1"/>
    <col min="126" max="126" width="23.44140625" bestFit="1" customWidth="1"/>
    <col min="127" max="127" width="14.77734375" bestFit="1" customWidth="1"/>
    <col min="128" max="128" width="7.44140625" bestFit="1" customWidth="1"/>
    <col min="129" max="129" width="8.21875" bestFit="1" customWidth="1"/>
    <col min="130" max="130" width="6.88671875" bestFit="1" customWidth="1"/>
    <col min="131" max="131" width="12" bestFit="1" customWidth="1"/>
    <col min="132" max="132" width="12.6640625" bestFit="1" customWidth="1"/>
    <col min="133" max="133" width="11.109375" bestFit="1" customWidth="1"/>
    <col min="134" max="134" width="15.6640625" bestFit="1" customWidth="1"/>
    <col min="135" max="135" width="14.88671875" bestFit="1" customWidth="1"/>
    <col min="136" max="136" width="24.21875" bestFit="1" customWidth="1"/>
    <col min="137" max="137" width="12" bestFit="1" customWidth="1"/>
    <col min="138" max="138" width="12.5546875" bestFit="1" customWidth="1"/>
    <col min="139" max="139" width="11.6640625" bestFit="1" customWidth="1"/>
    <col min="140" max="140" width="12.5546875" bestFit="1" customWidth="1"/>
    <col min="141" max="141" width="9.88671875" bestFit="1" customWidth="1"/>
    <col min="142" max="142" width="11" bestFit="1" customWidth="1"/>
    <col min="143" max="143" width="16.88671875" bestFit="1" customWidth="1"/>
    <col min="144" max="144" width="11.44140625" bestFit="1" customWidth="1"/>
    <col min="145" max="145" width="6.109375" bestFit="1" customWidth="1"/>
    <col min="146" max="146" width="13.44140625" bestFit="1" customWidth="1"/>
    <col min="147" max="147" width="12.33203125" bestFit="1" customWidth="1"/>
    <col min="148" max="148" width="10.21875" bestFit="1" customWidth="1"/>
    <col min="149" max="149" width="16.109375" bestFit="1" customWidth="1"/>
    <col min="150" max="150" width="6.88671875" bestFit="1" customWidth="1"/>
    <col min="151" max="151" width="10.44140625" bestFit="1" customWidth="1"/>
    <col min="152" max="152" width="12.21875" bestFit="1" customWidth="1"/>
    <col min="153" max="153" width="11.109375" bestFit="1" customWidth="1"/>
    <col min="154" max="154" width="13.21875" bestFit="1" customWidth="1"/>
    <col min="155" max="155" width="13.5546875" bestFit="1" customWidth="1"/>
    <col min="156" max="156" width="7.6640625" bestFit="1" customWidth="1"/>
    <col min="157" max="157" width="18.44140625" bestFit="1" customWidth="1"/>
    <col min="158" max="158" width="14.44140625" bestFit="1" customWidth="1"/>
    <col min="159" max="159" width="13.21875" bestFit="1" customWidth="1"/>
    <col min="160" max="160" width="16.5546875" bestFit="1" customWidth="1"/>
    <col min="161" max="161" width="12.21875" bestFit="1" customWidth="1"/>
    <col min="162" max="162" width="14.109375" bestFit="1" customWidth="1"/>
    <col min="163" max="163" width="12.44140625" bestFit="1" customWidth="1"/>
    <col min="164" max="164" width="19.77734375" bestFit="1" customWidth="1"/>
    <col min="165" max="165" width="16.77734375" bestFit="1" customWidth="1"/>
    <col min="166" max="166" width="15" bestFit="1" customWidth="1"/>
    <col min="167" max="167" width="16" bestFit="1" customWidth="1"/>
    <col min="168" max="168" width="14.44140625" bestFit="1" customWidth="1"/>
    <col min="169" max="169" width="9.21875" bestFit="1" customWidth="1"/>
    <col min="170" max="170" width="9" bestFit="1" customWidth="1"/>
    <col min="171" max="171" width="10.77734375" bestFit="1" customWidth="1"/>
    <col min="172" max="172" width="3" bestFit="1" customWidth="1"/>
    <col min="173" max="173" width="9.6640625" bestFit="1" customWidth="1"/>
    <col min="174" max="174" width="7" bestFit="1" customWidth="1"/>
    <col min="175" max="181" width="3" bestFit="1" customWidth="1"/>
    <col min="182" max="182" width="2" bestFit="1" customWidth="1"/>
    <col min="183" max="186" width="3" bestFit="1" customWidth="1"/>
    <col min="187" max="187" width="9.6640625" bestFit="1" customWidth="1"/>
    <col min="188" max="188" width="7" bestFit="1" customWidth="1"/>
    <col min="189" max="199" width="3" bestFit="1" customWidth="1"/>
    <col min="200" max="200" width="9.6640625" bestFit="1" customWidth="1"/>
    <col min="201" max="201" width="7" bestFit="1" customWidth="1"/>
    <col min="202" max="214" width="3" bestFit="1" customWidth="1"/>
    <col min="215" max="215" width="9.6640625" bestFit="1" customWidth="1"/>
    <col min="216" max="216" width="7" bestFit="1" customWidth="1"/>
    <col min="217" max="222" width="3" bestFit="1" customWidth="1"/>
    <col min="223" max="224" width="2" bestFit="1" customWidth="1"/>
    <col min="225" max="227" width="3" bestFit="1" customWidth="1"/>
    <col min="228" max="228" width="9.6640625" bestFit="1" customWidth="1"/>
    <col min="229" max="229" width="7" bestFit="1" customWidth="1"/>
    <col min="230" max="239" width="3" bestFit="1" customWidth="1"/>
    <col min="240" max="240" width="9.6640625" bestFit="1" customWidth="1"/>
    <col min="241" max="241" width="7" bestFit="1" customWidth="1"/>
    <col min="242" max="253" width="3" bestFit="1" customWidth="1"/>
    <col min="254" max="254" width="9.6640625" bestFit="1" customWidth="1"/>
    <col min="255" max="255" width="7" bestFit="1" customWidth="1"/>
    <col min="256" max="268" width="3" bestFit="1" customWidth="1"/>
    <col min="269" max="269" width="9.6640625" bestFit="1" customWidth="1"/>
    <col min="270" max="270" width="7" bestFit="1" customWidth="1"/>
    <col min="271" max="282" width="3" bestFit="1" customWidth="1"/>
    <col min="283" max="283" width="9.6640625" bestFit="1" customWidth="1"/>
    <col min="284" max="284" width="7" bestFit="1" customWidth="1"/>
    <col min="285" max="291" width="3" bestFit="1" customWidth="1"/>
    <col min="292" max="292" width="2" bestFit="1" customWidth="1"/>
    <col min="293" max="295" width="3" bestFit="1" customWidth="1"/>
    <col min="296" max="296" width="9.6640625" bestFit="1" customWidth="1"/>
    <col min="297" max="297" width="7" bestFit="1" customWidth="1"/>
    <col min="298" max="304" width="3" bestFit="1" customWidth="1"/>
    <col min="305" max="305" width="2" bestFit="1" customWidth="1"/>
    <col min="306" max="306" width="3" bestFit="1" customWidth="1"/>
    <col min="307" max="307" width="9.6640625" bestFit="1" customWidth="1"/>
    <col min="308" max="308" width="7" bestFit="1" customWidth="1"/>
    <col min="309" max="314" width="3" bestFit="1" customWidth="1"/>
    <col min="315" max="316" width="2" bestFit="1" customWidth="1"/>
    <col min="317" max="317" width="3" bestFit="1" customWidth="1"/>
    <col min="318" max="318" width="9.6640625" bestFit="1" customWidth="1"/>
    <col min="319" max="319" width="7" bestFit="1" customWidth="1"/>
    <col min="320" max="326" width="3" bestFit="1" customWidth="1"/>
    <col min="327" max="327" width="2" bestFit="1" customWidth="1"/>
    <col min="328" max="331" width="3" bestFit="1" customWidth="1"/>
    <col min="332" max="332" width="9.6640625" bestFit="1" customWidth="1"/>
    <col min="333" max="333" width="7" bestFit="1" customWidth="1"/>
    <col min="334" max="339" width="3" bestFit="1" customWidth="1"/>
    <col min="340" max="341" width="2" bestFit="1" customWidth="1"/>
    <col min="342" max="342" width="3" bestFit="1" customWidth="1"/>
    <col min="343" max="343" width="9.6640625" bestFit="1" customWidth="1"/>
    <col min="344" max="344" width="7" bestFit="1" customWidth="1"/>
    <col min="345" max="350" width="3" bestFit="1" customWidth="1"/>
    <col min="351" max="352" width="2" bestFit="1" customWidth="1"/>
    <col min="353" max="359" width="3" bestFit="1" customWidth="1"/>
    <col min="360" max="360" width="9.6640625" bestFit="1" customWidth="1"/>
    <col min="361" max="361" width="7" bestFit="1" customWidth="1"/>
    <col min="362" max="362" width="4" bestFit="1" customWidth="1"/>
    <col min="363" max="366" width="3" bestFit="1" customWidth="1"/>
    <col min="367" max="369" width="2" bestFit="1" customWidth="1"/>
    <col min="370" max="370" width="3" bestFit="1" customWidth="1"/>
    <col min="371" max="371" width="9.6640625" bestFit="1" customWidth="1"/>
    <col min="372" max="372" width="7" bestFit="1" customWidth="1"/>
    <col min="373" max="373" width="4" bestFit="1" customWidth="1"/>
    <col min="374" max="377" width="3" bestFit="1" customWidth="1"/>
    <col min="378" max="380" width="2" bestFit="1" customWidth="1"/>
    <col min="381" max="383" width="3" bestFit="1" customWidth="1"/>
    <col min="384" max="384" width="9.6640625" bestFit="1" customWidth="1"/>
    <col min="385" max="385" width="7" bestFit="1" customWidth="1"/>
    <col min="386" max="389" width="3" bestFit="1" customWidth="1"/>
    <col min="390" max="393" width="2" bestFit="1" customWidth="1"/>
    <col min="394" max="397" width="3" bestFit="1" customWidth="1"/>
    <col min="398" max="398" width="9.6640625" bestFit="1" customWidth="1"/>
    <col min="399" max="399" width="7" bestFit="1" customWidth="1"/>
    <col min="400" max="405" width="3" bestFit="1" customWidth="1"/>
    <col min="406" max="407" width="2" bestFit="1" customWidth="1"/>
    <col min="408" max="409" width="3" bestFit="1" customWidth="1"/>
    <col min="410" max="410" width="9.6640625" bestFit="1" customWidth="1"/>
    <col min="411" max="411" width="7" bestFit="1" customWidth="1"/>
    <col min="412" max="412" width="4" bestFit="1" customWidth="1"/>
    <col min="413" max="418" width="3" bestFit="1" customWidth="1"/>
    <col min="419" max="419" width="2" bestFit="1" customWidth="1"/>
    <col min="420" max="421" width="3" bestFit="1" customWidth="1"/>
    <col min="422" max="422" width="9.6640625" bestFit="1" customWidth="1"/>
    <col min="423" max="423" width="7" bestFit="1" customWidth="1"/>
    <col min="424" max="424" width="4" bestFit="1" customWidth="1"/>
    <col min="425" max="429" width="3" bestFit="1" customWidth="1"/>
    <col min="430" max="431" width="2" bestFit="1" customWidth="1"/>
    <col min="432" max="432" width="3" bestFit="1" customWidth="1"/>
    <col min="433" max="433" width="9.6640625" bestFit="1" customWidth="1"/>
    <col min="434" max="434" width="7" bestFit="1" customWidth="1"/>
    <col min="435" max="440" width="3" bestFit="1" customWidth="1"/>
    <col min="441" max="442" width="2" bestFit="1" customWidth="1"/>
    <col min="443" max="443" width="9.6640625" bestFit="1" customWidth="1"/>
    <col min="444" max="444" width="7" bestFit="1" customWidth="1"/>
    <col min="445" max="445" width="4" bestFit="1" customWidth="1"/>
    <col min="446" max="450" width="3" bestFit="1" customWidth="1"/>
    <col min="451" max="452" width="2" bestFit="1" customWidth="1"/>
    <col min="453" max="453" width="3" bestFit="1" customWidth="1"/>
    <col min="454" max="454" width="9.6640625" bestFit="1" customWidth="1"/>
    <col min="455" max="455" width="7" bestFit="1" customWidth="1"/>
    <col min="456" max="456" width="4" bestFit="1" customWidth="1"/>
    <col min="457" max="460" width="3" bestFit="1" customWidth="1"/>
    <col min="461" max="463" width="2" bestFit="1" customWidth="1"/>
    <col min="464" max="464" width="9.6640625" bestFit="1" customWidth="1"/>
    <col min="465" max="465" width="7" bestFit="1" customWidth="1"/>
    <col min="466" max="466" width="4" bestFit="1" customWidth="1"/>
    <col min="467" max="470" width="3" bestFit="1" customWidth="1"/>
    <col min="471" max="473" width="2" bestFit="1" customWidth="1"/>
    <col min="474" max="474" width="3" bestFit="1" customWidth="1"/>
    <col min="475" max="475" width="9.6640625" bestFit="1" customWidth="1"/>
    <col min="476" max="476" width="7" bestFit="1" customWidth="1"/>
    <col min="477" max="477" width="4" bestFit="1" customWidth="1"/>
    <col min="478" max="481" width="3" bestFit="1" customWidth="1"/>
    <col min="482" max="484" width="2" bestFit="1" customWidth="1"/>
    <col min="485" max="485" width="9.6640625" bestFit="1" customWidth="1"/>
    <col min="486" max="486" width="7" bestFit="1" customWidth="1"/>
    <col min="487" max="487" width="4" bestFit="1" customWidth="1"/>
    <col min="488" max="492" width="3" bestFit="1" customWidth="1"/>
    <col min="493" max="494" width="2" bestFit="1" customWidth="1"/>
    <col min="495" max="495" width="3" bestFit="1" customWidth="1"/>
    <col min="496" max="496" width="9.6640625" bestFit="1" customWidth="1"/>
    <col min="497" max="497" width="7" bestFit="1" customWidth="1"/>
    <col min="498" max="501" width="3" bestFit="1" customWidth="1"/>
    <col min="502" max="505" width="2" bestFit="1" customWidth="1"/>
    <col min="506" max="507" width="3" bestFit="1" customWidth="1"/>
    <col min="508" max="508" width="9.6640625" bestFit="1" customWidth="1"/>
    <col min="509" max="509" width="7" bestFit="1" customWidth="1"/>
    <col min="510" max="511" width="4" bestFit="1" customWidth="1"/>
    <col min="512" max="518" width="3" bestFit="1" customWidth="1"/>
    <col min="519" max="519" width="9.6640625" bestFit="1" customWidth="1"/>
    <col min="520" max="520" width="7" bestFit="1" customWidth="1"/>
    <col min="521" max="522" width="4" bestFit="1" customWidth="1"/>
    <col min="523" max="526" width="3" bestFit="1" customWidth="1"/>
    <col min="527" max="528" width="2" bestFit="1" customWidth="1"/>
    <col min="529" max="529" width="3" bestFit="1" customWidth="1"/>
    <col min="530" max="530" width="9.6640625" bestFit="1" customWidth="1"/>
    <col min="531" max="531" width="7" bestFit="1" customWidth="1"/>
    <col min="532" max="533" width="4" bestFit="1" customWidth="1"/>
    <col min="534" max="540" width="3" bestFit="1" customWidth="1"/>
    <col min="541" max="541" width="9.6640625" bestFit="1" customWidth="1"/>
    <col min="542" max="542" width="7" bestFit="1" customWidth="1"/>
    <col min="543" max="544" width="4" bestFit="1" customWidth="1"/>
    <col min="545" max="549" width="3" bestFit="1" customWidth="1"/>
    <col min="550" max="550" width="2" bestFit="1" customWidth="1"/>
    <col min="551" max="552" width="3" bestFit="1" customWidth="1"/>
    <col min="553" max="553" width="9.6640625" bestFit="1" customWidth="1"/>
    <col min="554" max="554" width="7" bestFit="1" customWidth="1"/>
    <col min="555" max="555" width="4" bestFit="1" customWidth="1"/>
    <col min="556" max="559" width="3" bestFit="1" customWidth="1"/>
    <col min="560" max="562" width="2" bestFit="1" customWidth="1"/>
    <col min="563" max="563" width="3" bestFit="1" customWidth="1"/>
    <col min="564" max="564" width="3.109375" bestFit="1" customWidth="1"/>
    <col min="565" max="565" width="9.6640625" bestFit="1" customWidth="1"/>
    <col min="566" max="566" width="7" bestFit="1" customWidth="1"/>
    <col min="567" max="568" width="4" bestFit="1" customWidth="1"/>
    <col min="569" max="576" width="3" bestFit="1" customWidth="1"/>
    <col min="577" max="577" width="9.6640625" bestFit="1" customWidth="1"/>
    <col min="578" max="578" width="7" bestFit="1" customWidth="1"/>
    <col min="579" max="579" width="4" bestFit="1" customWidth="1"/>
    <col min="580" max="587" width="3" bestFit="1" customWidth="1"/>
    <col min="588" max="588" width="9.6640625" bestFit="1" customWidth="1"/>
    <col min="589" max="589" width="7" bestFit="1" customWidth="1"/>
    <col min="590" max="593" width="4" bestFit="1" customWidth="1"/>
    <col min="594" max="600" width="3" bestFit="1" customWidth="1"/>
    <col min="601" max="601" width="9.6640625" bestFit="1" customWidth="1"/>
    <col min="602" max="602" width="7" bestFit="1" customWidth="1"/>
    <col min="603" max="605" width="4" bestFit="1" customWidth="1"/>
    <col min="606" max="609" width="3" bestFit="1" customWidth="1"/>
    <col min="610" max="610" width="2" bestFit="1" customWidth="1"/>
    <col min="611" max="613" width="3" bestFit="1" customWidth="1"/>
    <col min="614" max="614" width="9.6640625" bestFit="1" customWidth="1"/>
    <col min="615" max="615" width="7" bestFit="1" customWidth="1"/>
    <col min="616" max="621" width="4" bestFit="1" customWidth="1"/>
    <col min="622" max="626" width="3" bestFit="1" customWidth="1"/>
    <col min="627" max="627" width="9.6640625" bestFit="1" customWidth="1"/>
    <col min="628" max="628" width="7" bestFit="1" customWidth="1"/>
    <col min="629" max="632" width="4" bestFit="1" customWidth="1"/>
    <col min="633" max="635" width="3" bestFit="1" customWidth="1"/>
    <col min="636" max="636" width="2" bestFit="1" customWidth="1"/>
    <col min="637" max="638" width="3" bestFit="1" customWidth="1"/>
    <col min="639" max="639" width="9.6640625" bestFit="1" customWidth="1"/>
    <col min="640" max="640" width="7" bestFit="1" customWidth="1"/>
    <col min="641" max="645" width="4" bestFit="1" customWidth="1"/>
    <col min="646" max="647" width="3" bestFit="1" customWidth="1"/>
    <col min="648" max="648" width="2" bestFit="1" customWidth="1"/>
    <col min="649" max="650" width="3" bestFit="1" customWidth="1"/>
    <col min="651" max="651" width="9.6640625" bestFit="1" customWidth="1"/>
    <col min="652" max="652" width="7" bestFit="1" customWidth="1"/>
    <col min="653" max="656" width="4" bestFit="1" customWidth="1"/>
    <col min="657" max="661" width="3" bestFit="1" customWidth="1"/>
    <col min="662" max="662" width="9.6640625" bestFit="1" customWidth="1"/>
    <col min="663" max="663" width="7" bestFit="1" customWidth="1"/>
    <col min="664" max="667" width="4" bestFit="1" customWidth="1"/>
    <col min="668" max="670" width="3" bestFit="1" customWidth="1"/>
    <col min="671" max="671" width="2" bestFit="1" customWidth="1"/>
    <col min="672" max="673" width="3" bestFit="1" customWidth="1"/>
    <col min="674" max="674" width="9.6640625" bestFit="1" customWidth="1"/>
    <col min="675" max="675" width="7" bestFit="1" customWidth="1"/>
    <col min="676" max="678" width="4" bestFit="1" customWidth="1"/>
    <col min="679" max="684" width="3" bestFit="1" customWidth="1"/>
    <col min="685" max="685" width="9.6640625" bestFit="1" customWidth="1"/>
    <col min="686" max="686" width="7" bestFit="1" customWidth="1"/>
    <col min="687" max="689" width="4" bestFit="1" customWidth="1"/>
    <col min="690" max="695" width="3" bestFit="1" customWidth="1"/>
    <col min="696" max="696" width="3.109375" bestFit="1" customWidth="1"/>
    <col min="697" max="697" width="9.6640625" bestFit="1" customWidth="1"/>
    <col min="698" max="698" width="7" bestFit="1" customWidth="1"/>
    <col min="699" max="701" width="4" bestFit="1" customWidth="1"/>
    <col min="702" max="707" width="3" bestFit="1" customWidth="1"/>
    <col min="708" max="708" width="9.6640625" bestFit="1" customWidth="1"/>
    <col min="709" max="709" width="7" bestFit="1" customWidth="1"/>
    <col min="710" max="710" width="4" bestFit="1" customWidth="1"/>
    <col min="711" max="715" width="3" bestFit="1" customWidth="1"/>
    <col min="716" max="717" width="2" bestFit="1" customWidth="1"/>
    <col min="718" max="718" width="3" bestFit="1" customWidth="1"/>
    <col min="719" max="719" width="9.6640625" bestFit="1" customWidth="1"/>
    <col min="720" max="720" width="10.77734375" bestFit="1" customWidth="1"/>
  </cols>
  <sheetData>
    <row r="2" spans="1:2" x14ac:dyDescent="0.3">
      <c r="A2" s="1" t="s">
        <v>0</v>
      </c>
      <c r="B2" s="2">
        <v>1</v>
      </c>
    </row>
    <row r="4" spans="1:2" x14ac:dyDescent="0.3">
      <c r="A4" s="1" t="s">
        <v>175</v>
      </c>
      <c r="B4" t="s">
        <v>178</v>
      </c>
    </row>
    <row r="5" spans="1:2" x14ac:dyDescent="0.3">
      <c r="A5" s="2">
        <v>1958</v>
      </c>
      <c r="B5" s="3">
        <v>48</v>
      </c>
    </row>
    <row r="6" spans="1:2" x14ac:dyDescent="0.3">
      <c r="A6" s="4" t="s">
        <v>4</v>
      </c>
      <c r="B6" s="3">
        <v>48</v>
      </c>
    </row>
    <row r="7" spans="1:2" x14ac:dyDescent="0.3">
      <c r="A7" s="2">
        <v>1959</v>
      </c>
      <c r="B7" s="3">
        <v>40</v>
      </c>
    </row>
    <row r="8" spans="1:2" x14ac:dyDescent="0.3">
      <c r="A8" s="4" t="s">
        <v>6</v>
      </c>
      <c r="B8" s="3">
        <v>40</v>
      </c>
    </row>
    <row r="9" spans="1:2" x14ac:dyDescent="0.3">
      <c r="A9" s="2">
        <v>1960</v>
      </c>
      <c r="B9" s="3">
        <v>48</v>
      </c>
    </row>
    <row r="10" spans="1:2" x14ac:dyDescent="0.3">
      <c r="A10" s="4" t="s">
        <v>6</v>
      </c>
      <c r="B10" s="3">
        <v>48</v>
      </c>
    </row>
    <row r="11" spans="1:2" x14ac:dyDescent="0.3">
      <c r="A11" s="2">
        <v>1961</v>
      </c>
      <c r="B11" s="3">
        <v>40</v>
      </c>
    </row>
    <row r="12" spans="1:2" x14ac:dyDescent="0.3">
      <c r="A12" s="4" t="s">
        <v>5</v>
      </c>
      <c r="B12" s="3">
        <v>40</v>
      </c>
    </row>
    <row r="13" spans="1:2" x14ac:dyDescent="0.3">
      <c r="A13" s="2">
        <v>1962</v>
      </c>
      <c r="B13" s="3">
        <v>42</v>
      </c>
    </row>
    <row r="14" spans="1:2" x14ac:dyDescent="0.3">
      <c r="A14" s="4" t="s">
        <v>7</v>
      </c>
      <c r="B14" s="3">
        <v>42</v>
      </c>
    </row>
    <row r="15" spans="1:2" x14ac:dyDescent="0.3">
      <c r="A15" s="2">
        <v>1963</v>
      </c>
      <c r="B15" s="3">
        <v>54</v>
      </c>
    </row>
    <row r="16" spans="1:2" x14ac:dyDescent="0.3">
      <c r="A16" s="4" t="s">
        <v>9</v>
      </c>
      <c r="B16" s="3">
        <v>54</v>
      </c>
    </row>
    <row r="17" spans="1:2" x14ac:dyDescent="0.3">
      <c r="A17" s="2">
        <v>1964</v>
      </c>
      <c r="B17" s="3">
        <v>45</v>
      </c>
    </row>
    <row r="18" spans="1:2" x14ac:dyDescent="0.3">
      <c r="A18" s="4" t="s">
        <v>5</v>
      </c>
      <c r="B18" s="3">
        <v>45</v>
      </c>
    </row>
    <row r="19" spans="1:2" x14ac:dyDescent="0.3">
      <c r="A19" s="2">
        <v>1965</v>
      </c>
      <c r="B19" s="3">
        <v>54</v>
      </c>
    </row>
    <row r="20" spans="1:2" x14ac:dyDescent="0.3">
      <c r="A20" s="4" t="s">
        <v>9</v>
      </c>
      <c r="B20" s="3">
        <v>54</v>
      </c>
    </row>
    <row r="21" spans="1:2" x14ac:dyDescent="0.3">
      <c r="A21" s="2">
        <v>1966</v>
      </c>
      <c r="B21" s="3">
        <v>42</v>
      </c>
    </row>
    <row r="22" spans="1:2" x14ac:dyDescent="0.3">
      <c r="A22" s="4" t="s">
        <v>20</v>
      </c>
      <c r="B22" s="3">
        <v>42</v>
      </c>
    </row>
    <row r="23" spans="1:2" x14ac:dyDescent="0.3">
      <c r="A23" s="2">
        <v>1967</v>
      </c>
      <c r="B23" s="3">
        <v>63</v>
      </c>
    </row>
    <row r="24" spans="1:2" x14ac:dyDescent="0.3">
      <c r="A24" s="4" t="s">
        <v>20</v>
      </c>
      <c r="B24" s="3">
        <v>63</v>
      </c>
    </row>
    <row r="25" spans="1:2" x14ac:dyDescent="0.3">
      <c r="A25" s="2">
        <v>1968</v>
      </c>
      <c r="B25" s="3">
        <v>62</v>
      </c>
    </row>
    <row r="26" spans="1:2" x14ac:dyDescent="0.3">
      <c r="A26" s="4" t="s">
        <v>24</v>
      </c>
      <c r="B26" s="3">
        <v>62</v>
      </c>
    </row>
    <row r="27" spans="1:2" x14ac:dyDescent="0.3">
      <c r="A27" s="2">
        <v>1969</v>
      </c>
      <c r="B27" s="3">
        <v>66</v>
      </c>
    </row>
    <row r="28" spans="1:2" x14ac:dyDescent="0.3">
      <c r="A28" s="4" t="s">
        <v>27</v>
      </c>
      <c r="B28" s="3">
        <v>66</v>
      </c>
    </row>
    <row r="29" spans="1:2" x14ac:dyDescent="0.3">
      <c r="A29" s="2">
        <v>1970</v>
      </c>
      <c r="B29" s="3">
        <v>59</v>
      </c>
    </row>
    <row r="30" spans="1:2" x14ac:dyDescent="0.3">
      <c r="A30" s="4" t="s">
        <v>24</v>
      </c>
      <c r="B30" s="3">
        <v>59</v>
      </c>
    </row>
    <row r="31" spans="1:2" x14ac:dyDescent="0.3">
      <c r="A31" s="2">
        <v>1971</v>
      </c>
      <c r="B31" s="3">
        <v>73</v>
      </c>
    </row>
    <row r="32" spans="1:2" x14ac:dyDescent="0.3">
      <c r="A32" s="4" t="s">
        <v>34</v>
      </c>
      <c r="B32" s="3">
        <v>73</v>
      </c>
    </row>
    <row r="33" spans="1:2" x14ac:dyDescent="0.3">
      <c r="A33" s="2">
        <v>1972</v>
      </c>
      <c r="B33" s="3">
        <v>61</v>
      </c>
    </row>
    <row r="34" spans="1:2" x14ac:dyDescent="0.3">
      <c r="A34" s="4" t="s">
        <v>24</v>
      </c>
      <c r="B34" s="3">
        <v>61</v>
      </c>
    </row>
    <row r="35" spans="1:2" x14ac:dyDescent="0.3">
      <c r="A35" s="2">
        <v>1973</v>
      </c>
      <c r="B35" s="3">
        <v>92</v>
      </c>
    </row>
    <row r="36" spans="1:2" x14ac:dyDescent="0.3">
      <c r="A36" s="4" t="s">
        <v>24</v>
      </c>
      <c r="B36" s="3">
        <v>92</v>
      </c>
    </row>
    <row r="37" spans="1:2" x14ac:dyDescent="0.3">
      <c r="A37" s="2">
        <v>1974</v>
      </c>
      <c r="B37" s="3">
        <v>73</v>
      </c>
    </row>
    <row r="38" spans="1:2" x14ac:dyDescent="0.3">
      <c r="A38" s="4" t="s">
        <v>22</v>
      </c>
      <c r="B38" s="3">
        <v>73</v>
      </c>
    </row>
    <row r="39" spans="1:2" x14ac:dyDescent="0.3">
      <c r="A39" s="2">
        <v>1975</v>
      </c>
      <c r="B39" s="3">
        <v>72</v>
      </c>
    </row>
    <row r="40" spans="1:2" x14ac:dyDescent="0.3">
      <c r="A40" s="4" t="s">
        <v>5</v>
      </c>
      <c r="B40" s="3">
        <v>72</v>
      </c>
    </row>
    <row r="41" spans="1:2" x14ac:dyDescent="0.3">
      <c r="A41" s="2">
        <v>1976</v>
      </c>
      <c r="B41" s="3">
        <v>83</v>
      </c>
    </row>
    <row r="42" spans="1:2" x14ac:dyDescent="0.3">
      <c r="A42" s="4" t="s">
        <v>5</v>
      </c>
      <c r="B42" s="3">
        <v>83</v>
      </c>
    </row>
    <row r="43" spans="1:2" x14ac:dyDescent="0.3">
      <c r="A43" s="2">
        <v>1977</v>
      </c>
      <c r="B43" s="3">
        <v>95</v>
      </c>
    </row>
    <row r="44" spans="1:2" x14ac:dyDescent="0.3">
      <c r="A44" s="4" t="s">
        <v>5</v>
      </c>
      <c r="B44" s="3">
        <v>95</v>
      </c>
    </row>
    <row r="45" spans="1:2" x14ac:dyDescent="0.3">
      <c r="A45" s="2">
        <v>1978</v>
      </c>
      <c r="B45" s="3">
        <v>86</v>
      </c>
    </row>
    <row r="46" spans="1:2" x14ac:dyDescent="0.3">
      <c r="A46" s="4" t="s">
        <v>24</v>
      </c>
      <c r="B46" s="3">
        <v>86</v>
      </c>
    </row>
    <row r="47" spans="1:2" x14ac:dyDescent="0.3">
      <c r="A47" s="2">
        <v>1979</v>
      </c>
      <c r="B47" s="3">
        <v>113</v>
      </c>
    </row>
    <row r="48" spans="1:2" x14ac:dyDescent="0.3">
      <c r="A48" s="4" t="s">
        <v>5</v>
      </c>
      <c r="B48" s="3">
        <v>113</v>
      </c>
    </row>
    <row r="49" spans="1:2" x14ac:dyDescent="0.3">
      <c r="A49" s="2">
        <v>1980</v>
      </c>
      <c r="B49" s="3">
        <v>120</v>
      </c>
    </row>
    <row r="50" spans="1:2" x14ac:dyDescent="0.3">
      <c r="A50" s="4" t="s">
        <v>49</v>
      </c>
      <c r="B50" s="3">
        <v>120</v>
      </c>
    </row>
    <row r="51" spans="1:2" x14ac:dyDescent="0.3">
      <c r="A51" s="2">
        <v>1981</v>
      </c>
      <c r="B51" s="3">
        <v>95</v>
      </c>
    </row>
    <row r="52" spans="1:2" x14ac:dyDescent="0.3">
      <c r="A52" s="4" t="s">
        <v>49</v>
      </c>
      <c r="B52" s="3">
        <v>95</v>
      </c>
    </row>
    <row r="53" spans="1:2" x14ac:dyDescent="0.3">
      <c r="A53" s="2">
        <v>1982</v>
      </c>
      <c r="B53" s="3">
        <v>74</v>
      </c>
    </row>
    <row r="54" spans="1:2" x14ac:dyDescent="0.3">
      <c r="A54" s="4" t="s">
        <v>5</v>
      </c>
      <c r="B54" s="3">
        <v>74</v>
      </c>
    </row>
    <row r="55" spans="1:2" x14ac:dyDescent="0.3">
      <c r="A55" s="2">
        <v>1983</v>
      </c>
      <c r="B55" s="3">
        <v>89</v>
      </c>
    </row>
    <row r="56" spans="1:2" x14ac:dyDescent="0.3">
      <c r="A56" s="4" t="s">
        <v>5</v>
      </c>
      <c r="B56" s="3">
        <v>89</v>
      </c>
    </row>
    <row r="57" spans="1:2" x14ac:dyDescent="0.3">
      <c r="A57" s="2">
        <v>1984</v>
      </c>
      <c r="B57" s="3">
        <v>143</v>
      </c>
    </row>
    <row r="58" spans="1:2" x14ac:dyDescent="0.3">
      <c r="A58" s="4" t="s">
        <v>61</v>
      </c>
      <c r="B58" s="3">
        <v>143</v>
      </c>
    </row>
    <row r="59" spans="1:2" x14ac:dyDescent="0.3">
      <c r="A59" s="2">
        <v>1985</v>
      </c>
      <c r="B59" s="3">
        <v>90</v>
      </c>
    </row>
    <row r="60" spans="1:2" x14ac:dyDescent="0.3">
      <c r="A60" s="4" t="s">
        <v>61</v>
      </c>
      <c r="B60" s="3">
        <v>90</v>
      </c>
    </row>
    <row r="61" spans="1:2" x14ac:dyDescent="0.3">
      <c r="A61" s="2">
        <v>1986</v>
      </c>
      <c r="B61" s="3">
        <v>141</v>
      </c>
    </row>
    <row r="62" spans="1:2" x14ac:dyDescent="0.3">
      <c r="A62" s="4" t="s">
        <v>60</v>
      </c>
      <c r="B62" s="3">
        <v>141</v>
      </c>
    </row>
    <row r="63" spans="1:2" x14ac:dyDescent="0.3">
      <c r="A63" s="2">
        <v>1987</v>
      </c>
      <c r="B63" s="3">
        <v>137</v>
      </c>
    </row>
    <row r="64" spans="1:2" x14ac:dyDescent="0.3">
      <c r="A64" s="4" t="s">
        <v>60</v>
      </c>
      <c r="B64" s="3">
        <v>137</v>
      </c>
    </row>
    <row r="65" spans="1:2" x14ac:dyDescent="0.3">
      <c r="A65" s="2">
        <v>1988</v>
      </c>
      <c r="B65" s="3">
        <v>199</v>
      </c>
    </row>
    <row r="66" spans="1:2" x14ac:dyDescent="0.3">
      <c r="A66" s="4" t="s">
        <v>73</v>
      </c>
      <c r="B66" s="3">
        <v>199</v>
      </c>
    </row>
    <row r="67" spans="1:2" x14ac:dyDescent="0.3">
      <c r="A67" s="2">
        <v>1989</v>
      </c>
      <c r="B67" s="3">
        <v>141</v>
      </c>
    </row>
    <row r="68" spans="1:2" x14ac:dyDescent="0.3">
      <c r="A68" s="4" t="s">
        <v>73</v>
      </c>
      <c r="B68" s="3">
        <v>141</v>
      </c>
    </row>
    <row r="69" spans="1:2" x14ac:dyDescent="0.3">
      <c r="A69" s="2">
        <v>1990</v>
      </c>
      <c r="B69" s="3">
        <v>121</v>
      </c>
    </row>
    <row r="70" spans="1:2" x14ac:dyDescent="0.3">
      <c r="A70" s="4" t="s">
        <v>73</v>
      </c>
      <c r="B70" s="3">
        <v>121</v>
      </c>
    </row>
    <row r="71" spans="1:2" x14ac:dyDescent="0.3">
      <c r="A71" s="2">
        <v>1991</v>
      </c>
      <c r="B71" s="3">
        <v>139</v>
      </c>
    </row>
    <row r="72" spans="1:2" x14ac:dyDescent="0.3">
      <c r="A72" s="4" t="s">
        <v>73</v>
      </c>
      <c r="B72" s="3">
        <v>139</v>
      </c>
    </row>
    <row r="73" spans="1:2" x14ac:dyDescent="0.3">
      <c r="A73" s="2">
        <v>1992</v>
      </c>
      <c r="B73" s="3">
        <v>164</v>
      </c>
    </row>
    <row r="74" spans="1:2" x14ac:dyDescent="0.3">
      <c r="A74" s="4" t="s">
        <v>78</v>
      </c>
      <c r="B74" s="3">
        <v>164</v>
      </c>
    </row>
    <row r="75" spans="1:2" x14ac:dyDescent="0.3">
      <c r="A75" s="2">
        <v>1993</v>
      </c>
      <c r="B75" s="3">
        <v>168</v>
      </c>
    </row>
    <row r="76" spans="1:2" x14ac:dyDescent="0.3">
      <c r="A76" s="4" t="s">
        <v>78</v>
      </c>
      <c r="B76" s="3">
        <v>168</v>
      </c>
    </row>
    <row r="77" spans="1:2" x14ac:dyDescent="0.3">
      <c r="A77" s="2">
        <v>1994</v>
      </c>
      <c r="B77" s="3">
        <v>118</v>
      </c>
    </row>
    <row r="78" spans="1:2" x14ac:dyDescent="0.3">
      <c r="A78" s="4" t="s">
        <v>78</v>
      </c>
      <c r="B78" s="3">
        <v>118</v>
      </c>
    </row>
    <row r="79" spans="1:2" x14ac:dyDescent="0.3">
      <c r="A79" s="2">
        <v>1995</v>
      </c>
      <c r="B79" s="3">
        <v>137</v>
      </c>
    </row>
    <row r="80" spans="1:2" x14ac:dyDescent="0.3">
      <c r="A80" s="4" t="s">
        <v>107</v>
      </c>
      <c r="B80" s="3">
        <v>137</v>
      </c>
    </row>
    <row r="81" spans="1:2" x14ac:dyDescent="0.3">
      <c r="A81" s="2">
        <v>1996</v>
      </c>
      <c r="B81" s="3">
        <v>175</v>
      </c>
    </row>
    <row r="82" spans="1:2" x14ac:dyDescent="0.3">
      <c r="A82" s="4" t="s">
        <v>78</v>
      </c>
      <c r="B82" s="3">
        <v>175</v>
      </c>
    </row>
    <row r="83" spans="1:2" x14ac:dyDescent="0.3">
      <c r="A83" s="2">
        <v>1997</v>
      </c>
      <c r="B83" s="3">
        <v>123</v>
      </c>
    </row>
    <row r="84" spans="1:2" x14ac:dyDescent="0.3">
      <c r="A84" s="4" t="s">
        <v>78</v>
      </c>
      <c r="B84" s="3">
        <v>123</v>
      </c>
    </row>
    <row r="85" spans="1:2" x14ac:dyDescent="0.3">
      <c r="A85" s="2">
        <v>1998</v>
      </c>
      <c r="B85" s="3">
        <v>156</v>
      </c>
    </row>
    <row r="86" spans="1:2" x14ac:dyDescent="0.3">
      <c r="A86" s="4" t="s">
        <v>108</v>
      </c>
      <c r="B86" s="3">
        <v>156</v>
      </c>
    </row>
    <row r="87" spans="1:2" x14ac:dyDescent="0.3">
      <c r="A87" s="2">
        <v>1999</v>
      </c>
      <c r="B87" s="3">
        <v>128</v>
      </c>
    </row>
    <row r="88" spans="1:2" x14ac:dyDescent="0.3">
      <c r="A88" s="4" t="s">
        <v>5</v>
      </c>
      <c r="B88" s="3">
        <v>128</v>
      </c>
    </row>
    <row r="89" spans="1:2" x14ac:dyDescent="0.3">
      <c r="A89" s="2">
        <v>2000</v>
      </c>
      <c r="B89" s="3">
        <v>170</v>
      </c>
    </row>
    <row r="90" spans="1:2" x14ac:dyDescent="0.3">
      <c r="A90" s="4" t="s">
        <v>5</v>
      </c>
      <c r="B90" s="3">
        <v>170</v>
      </c>
    </row>
    <row r="91" spans="1:2" x14ac:dyDescent="0.3">
      <c r="A91" s="2">
        <v>2001</v>
      </c>
      <c r="B91" s="3">
        <v>179</v>
      </c>
    </row>
    <row r="92" spans="1:2" x14ac:dyDescent="0.3">
      <c r="A92" s="4" t="s">
        <v>5</v>
      </c>
      <c r="B92" s="3">
        <v>179</v>
      </c>
    </row>
    <row r="93" spans="1:2" x14ac:dyDescent="0.3">
      <c r="A93" s="2">
        <v>2002</v>
      </c>
      <c r="B93" s="3">
        <v>221</v>
      </c>
    </row>
    <row r="94" spans="1:2" x14ac:dyDescent="0.3">
      <c r="A94" s="4" t="s">
        <v>5</v>
      </c>
      <c r="B94" s="3">
        <v>221</v>
      </c>
    </row>
    <row r="95" spans="1:2" x14ac:dyDescent="0.3">
      <c r="A95" s="2">
        <v>2003</v>
      </c>
      <c r="B95" s="3">
        <v>158</v>
      </c>
    </row>
    <row r="96" spans="1:2" x14ac:dyDescent="0.3">
      <c r="A96" s="4" t="s">
        <v>5</v>
      </c>
      <c r="B96" s="3">
        <v>158</v>
      </c>
    </row>
    <row r="97" spans="1:2" x14ac:dyDescent="0.3">
      <c r="A97" s="2">
        <v>2004</v>
      </c>
      <c r="B97" s="3">
        <v>262</v>
      </c>
    </row>
    <row r="98" spans="1:2" x14ac:dyDescent="0.3">
      <c r="A98" s="4" t="s">
        <v>5</v>
      </c>
      <c r="B98" s="3">
        <v>262</v>
      </c>
    </row>
    <row r="99" spans="1:2" x14ac:dyDescent="0.3">
      <c r="A99" s="2">
        <v>2005</v>
      </c>
      <c r="B99" s="3">
        <v>191</v>
      </c>
    </row>
    <row r="100" spans="1:2" x14ac:dyDescent="0.3">
      <c r="A100" s="4" t="s">
        <v>51</v>
      </c>
      <c r="B100" s="3">
        <v>191</v>
      </c>
    </row>
    <row r="101" spans="1:2" x14ac:dyDescent="0.3">
      <c r="A101" s="2">
        <v>2006</v>
      </c>
      <c r="B101" s="3">
        <v>206</v>
      </c>
    </row>
    <row r="102" spans="1:2" x14ac:dyDescent="0.3">
      <c r="A102" s="4" t="s">
        <v>51</v>
      </c>
      <c r="B102" s="3">
        <v>206</v>
      </c>
    </row>
    <row r="103" spans="1:2" x14ac:dyDescent="0.3">
      <c r="A103" s="2">
        <v>2007</v>
      </c>
      <c r="B103" s="3">
        <v>204</v>
      </c>
    </row>
    <row r="104" spans="1:2" x14ac:dyDescent="0.3">
      <c r="A104" s="4" t="s">
        <v>5</v>
      </c>
      <c r="B104" s="3">
        <v>204</v>
      </c>
    </row>
    <row r="105" spans="1:2" x14ac:dyDescent="0.3">
      <c r="A105" s="2">
        <v>2008</v>
      </c>
      <c r="B105" s="3">
        <v>172</v>
      </c>
    </row>
    <row r="106" spans="1:2" x14ac:dyDescent="0.3">
      <c r="A106" s="4" t="s">
        <v>5</v>
      </c>
      <c r="B106" s="3">
        <v>172</v>
      </c>
    </row>
    <row r="107" spans="1:2" x14ac:dyDescent="0.3">
      <c r="A107" s="2">
        <v>2009</v>
      </c>
      <c r="B107" s="3">
        <v>172</v>
      </c>
    </row>
    <row r="108" spans="1:2" x14ac:dyDescent="0.3">
      <c r="A108" s="4" t="s">
        <v>148</v>
      </c>
      <c r="B108" s="3">
        <v>172</v>
      </c>
    </row>
    <row r="109" spans="1:2" x14ac:dyDescent="0.3">
      <c r="A109" s="2">
        <v>2010</v>
      </c>
      <c r="B109" s="3">
        <v>498</v>
      </c>
    </row>
    <row r="110" spans="1:2" x14ac:dyDescent="0.3">
      <c r="A110" s="4" t="s">
        <v>149</v>
      </c>
      <c r="B110" s="3">
        <v>498</v>
      </c>
    </row>
    <row r="111" spans="1:2" x14ac:dyDescent="0.3">
      <c r="A111" s="2">
        <v>2011</v>
      </c>
      <c r="B111" s="3">
        <v>650</v>
      </c>
    </row>
    <row r="112" spans="1:2" x14ac:dyDescent="0.3">
      <c r="A112" s="4" t="s">
        <v>156</v>
      </c>
      <c r="B112" s="3">
        <v>650</v>
      </c>
    </row>
    <row r="113" spans="1:2" x14ac:dyDescent="0.3">
      <c r="A113" s="2">
        <v>2012</v>
      </c>
      <c r="B113" s="3">
        <v>460</v>
      </c>
    </row>
    <row r="114" spans="1:2" x14ac:dyDescent="0.3">
      <c r="A114" s="4" t="s">
        <v>156</v>
      </c>
      <c r="B114" s="3">
        <v>460</v>
      </c>
    </row>
    <row r="115" spans="1:2" x14ac:dyDescent="0.3">
      <c r="A115" s="2">
        <v>2013</v>
      </c>
      <c r="B115" s="3">
        <v>596</v>
      </c>
    </row>
    <row r="116" spans="1:2" x14ac:dyDescent="0.3">
      <c r="A116" s="4" t="s">
        <v>156</v>
      </c>
      <c r="B116" s="3">
        <v>596</v>
      </c>
    </row>
    <row r="117" spans="1:2" x14ac:dyDescent="0.3">
      <c r="A117" s="2">
        <v>2014</v>
      </c>
      <c r="B117" s="3">
        <v>701</v>
      </c>
    </row>
    <row r="118" spans="1:2" x14ac:dyDescent="0.3">
      <c r="A118" s="4" t="s">
        <v>151</v>
      </c>
      <c r="B118" s="3">
        <v>701</v>
      </c>
    </row>
    <row r="119" spans="1:2" x14ac:dyDescent="0.3">
      <c r="A119" s="2">
        <v>2015</v>
      </c>
      <c r="B119" s="3">
        <v>703</v>
      </c>
    </row>
    <row r="120" spans="1:2" x14ac:dyDescent="0.3">
      <c r="A120" s="4" t="s">
        <v>151</v>
      </c>
      <c r="B120" s="3">
        <v>703</v>
      </c>
    </row>
    <row r="121" spans="1:2" x14ac:dyDescent="0.3">
      <c r="A121" s="2">
        <v>2016</v>
      </c>
      <c r="B121" s="3">
        <v>765</v>
      </c>
    </row>
    <row r="122" spans="1:2" x14ac:dyDescent="0.3">
      <c r="A122" s="4" t="s">
        <v>151</v>
      </c>
      <c r="B122" s="3">
        <v>765</v>
      </c>
    </row>
    <row r="123" spans="1:2" x14ac:dyDescent="0.3">
      <c r="A123" s="2">
        <v>2017</v>
      </c>
      <c r="B123" s="3">
        <v>668</v>
      </c>
    </row>
    <row r="124" spans="1:2" x14ac:dyDescent="0.3">
      <c r="A124" s="4" t="s">
        <v>151</v>
      </c>
      <c r="B124" s="3">
        <v>668</v>
      </c>
    </row>
    <row r="125" spans="1:2" x14ac:dyDescent="0.3">
      <c r="A125" s="2">
        <v>2018</v>
      </c>
      <c r="B125" s="3">
        <v>655</v>
      </c>
    </row>
    <row r="126" spans="1:2" x14ac:dyDescent="0.3">
      <c r="A126" s="4" t="s">
        <v>151</v>
      </c>
      <c r="B126" s="3">
        <v>655</v>
      </c>
    </row>
    <row r="127" spans="1:2" x14ac:dyDescent="0.3">
      <c r="A127" s="2">
        <v>2019</v>
      </c>
      <c r="B127" s="3">
        <v>739</v>
      </c>
    </row>
    <row r="128" spans="1:2" x14ac:dyDescent="0.3">
      <c r="A128" s="4" t="s">
        <v>151</v>
      </c>
      <c r="B128" s="3">
        <v>739</v>
      </c>
    </row>
    <row r="129" spans="1:2" x14ac:dyDescent="0.3">
      <c r="A129" s="2">
        <v>2020</v>
      </c>
      <c r="B129" s="3">
        <v>264</v>
      </c>
    </row>
    <row r="130" spans="1:2" x14ac:dyDescent="0.3">
      <c r="A130" s="4" t="s">
        <v>151</v>
      </c>
      <c r="B130" s="3">
        <v>264</v>
      </c>
    </row>
    <row r="131" spans="1:2" x14ac:dyDescent="0.3">
      <c r="A131" s="2" t="s">
        <v>176</v>
      </c>
      <c r="B131" s="3">
        <v>12703</v>
      </c>
    </row>
  </sheetData>
  <conditionalFormatting sqref="BN5:XFD5">
    <cfRule type="cellIs" dxfId="1" priority="4" operator="greaterThan">
      <formula>1</formula>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69"/>
  <sheetViews>
    <sheetView workbookViewId="0">
      <selection activeCell="I15" sqref="I15"/>
    </sheetView>
  </sheetViews>
  <sheetFormatPr defaultRowHeight="14.4" x14ac:dyDescent="0.3"/>
  <cols>
    <col min="1" max="1" width="12.5546875" bestFit="1" customWidth="1"/>
    <col min="2" max="2" width="15.5546875" bestFit="1" customWidth="1"/>
    <col min="3" max="3" width="10.44140625" bestFit="1" customWidth="1"/>
    <col min="4" max="4" width="15.33203125" bestFit="1" customWidth="1"/>
    <col min="5" max="5" width="15.21875" bestFit="1" customWidth="1"/>
    <col min="6" max="64" width="5" bestFit="1" customWidth="1"/>
    <col min="65" max="65" width="10.77734375" bestFit="1" customWidth="1"/>
  </cols>
  <sheetData>
    <row r="3" spans="1:5" x14ac:dyDescent="0.3">
      <c r="B3" s="1" t="s">
        <v>177</v>
      </c>
    </row>
    <row r="4" spans="1:5" x14ac:dyDescent="0.3">
      <c r="B4" t="s">
        <v>5</v>
      </c>
      <c r="D4" t="s">
        <v>188</v>
      </c>
      <c r="E4" t="s">
        <v>189</v>
      </c>
    </row>
    <row r="5" spans="1:5" x14ac:dyDescent="0.3">
      <c r="A5" s="1" t="s">
        <v>175</v>
      </c>
      <c r="B5" t="s">
        <v>178</v>
      </c>
      <c r="C5" t="s">
        <v>190</v>
      </c>
    </row>
    <row r="6" spans="1:5" x14ac:dyDescent="0.3">
      <c r="A6" s="2">
        <v>1958</v>
      </c>
      <c r="B6" s="3">
        <v>40</v>
      </c>
      <c r="C6" s="3">
        <v>2</v>
      </c>
      <c r="D6" s="3">
        <v>40</v>
      </c>
      <c r="E6" s="3">
        <v>2</v>
      </c>
    </row>
    <row r="7" spans="1:5" x14ac:dyDescent="0.3">
      <c r="A7" s="2">
        <v>1959</v>
      </c>
      <c r="B7" s="3">
        <v>32</v>
      </c>
      <c r="C7" s="3">
        <v>2</v>
      </c>
      <c r="D7" s="3">
        <v>32</v>
      </c>
      <c r="E7" s="3">
        <v>2</v>
      </c>
    </row>
    <row r="8" spans="1:5" x14ac:dyDescent="0.3">
      <c r="A8" s="2">
        <v>1960</v>
      </c>
      <c r="B8" s="3">
        <v>26</v>
      </c>
      <c r="C8" s="3">
        <v>3</v>
      </c>
      <c r="D8" s="3">
        <v>26</v>
      </c>
      <c r="E8" s="3">
        <v>3</v>
      </c>
    </row>
    <row r="9" spans="1:5" x14ac:dyDescent="0.3">
      <c r="A9" s="2">
        <v>1961</v>
      </c>
      <c r="B9" s="3">
        <v>40</v>
      </c>
      <c r="C9" s="3">
        <v>1</v>
      </c>
      <c r="D9" s="3">
        <v>40</v>
      </c>
      <c r="E9" s="3">
        <v>1</v>
      </c>
    </row>
    <row r="10" spans="1:5" x14ac:dyDescent="0.3">
      <c r="A10" s="2">
        <v>1962</v>
      </c>
      <c r="B10" s="3">
        <v>18</v>
      </c>
      <c r="C10" s="3">
        <v>6</v>
      </c>
      <c r="D10" s="3">
        <v>18</v>
      </c>
      <c r="E10" s="3">
        <v>6</v>
      </c>
    </row>
    <row r="11" spans="1:5" x14ac:dyDescent="0.3">
      <c r="A11" s="2">
        <v>1963</v>
      </c>
      <c r="B11" s="3">
        <v>26</v>
      </c>
      <c r="C11" s="3">
        <v>4</v>
      </c>
      <c r="D11" s="3">
        <v>26</v>
      </c>
      <c r="E11" s="3">
        <v>4</v>
      </c>
    </row>
    <row r="12" spans="1:5" x14ac:dyDescent="0.3">
      <c r="A12" s="2">
        <v>1964</v>
      </c>
      <c r="B12" s="3">
        <v>45</v>
      </c>
      <c r="C12" s="3">
        <v>1</v>
      </c>
      <c r="D12" s="3">
        <v>45</v>
      </c>
      <c r="E12" s="3">
        <v>1</v>
      </c>
    </row>
    <row r="13" spans="1:5" x14ac:dyDescent="0.3">
      <c r="A13" s="2">
        <v>1965</v>
      </c>
      <c r="B13" s="3">
        <v>26</v>
      </c>
      <c r="C13" s="3">
        <v>4</v>
      </c>
      <c r="D13" s="3">
        <v>26</v>
      </c>
      <c r="E13" s="3">
        <v>4</v>
      </c>
    </row>
    <row r="14" spans="1:5" x14ac:dyDescent="0.3">
      <c r="A14" s="2">
        <v>1966</v>
      </c>
      <c r="B14" s="3">
        <v>31</v>
      </c>
      <c r="C14" s="3">
        <v>2</v>
      </c>
      <c r="D14" s="3">
        <v>31</v>
      </c>
      <c r="E14" s="3">
        <v>2</v>
      </c>
    </row>
    <row r="15" spans="1:5" x14ac:dyDescent="0.3">
      <c r="A15" s="2">
        <v>1967</v>
      </c>
      <c r="B15" s="3">
        <v>20</v>
      </c>
      <c r="C15" s="3">
        <v>5</v>
      </c>
      <c r="D15" s="3">
        <v>20</v>
      </c>
      <c r="E15" s="3">
        <v>5</v>
      </c>
    </row>
    <row r="16" spans="1:5" x14ac:dyDescent="0.3">
      <c r="A16" s="2">
        <v>1968</v>
      </c>
      <c r="B16" s="3">
        <v>32</v>
      </c>
      <c r="C16" s="3">
        <v>4</v>
      </c>
      <c r="D16" s="3">
        <v>32</v>
      </c>
      <c r="E16" s="3">
        <v>4</v>
      </c>
    </row>
    <row r="17" spans="1:5" x14ac:dyDescent="0.3">
      <c r="A17" s="2">
        <v>1969</v>
      </c>
      <c r="B17" s="3">
        <v>7</v>
      </c>
      <c r="C17" s="3">
        <v>5</v>
      </c>
      <c r="D17" s="3">
        <v>7</v>
      </c>
      <c r="E17" s="3">
        <v>5</v>
      </c>
    </row>
    <row r="18" spans="1:5" x14ac:dyDescent="0.3">
      <c r="A18" s="2">
        <v>1970</v>
      </c>
      <c r="B18" s="3">
        <v>52</v>
      </c>
      <c r="C18" s="3">
        <v>2</v>
      </c>
      <c r="D18" s="3">
        <v>52</v>
      </c>
      <c r="E18" s="3">
        <v>2</v>
      </c>
    </row>
    <row r="19" spans="1:5" x14ac:dyDescent="0.3">
      <c r="A19" s="2">
        <v>1971</v>
      </c>
      <c r="B19" s="3">
        <v>33</v>
      </c>
      <c r="C19" s="3">
        <v>3</v>
      </c>
      <c r="D19" s="3">
        <v>33</v>
      </c>
      <c r="E19" s="3">
        <v>3</v>
      </c>
    </row>
    <row r="20" spans="1:5" x14ac:dyDescent="0.3">
      <c r="A20" s="2">
        <v>1972</v>
      </c>
      <c r="B20" s="3">
        <v>33</v>
      </c>
      <c r="C20" s="3">
        <v>4</v>
      </c>
      <c r="D20" s="3">
        <v>33</v>
      </c>
      <c r="E20" s="3">
        <v>4</v>
      </c>
    </row>
    <row r="21" spans="1:5" x14ac:dyDescent="0.3">
      <c r="A21" s="2">
        <v>1973</v>
      </c>
      <c r="B21" s="3">
        <v>12</v>
      </c>
      <c r="C21" s="3">
        <v>6</v>
      </c>
      <c r="D21" s="3">
        <v>12</v>
      </c>
      <c r="E21" s="3">
        <v>6</v>
      </c>
    </row>
    <row r="22" spans="1:5" x14ac:dyDescent="0.3">
      <c r="A22" s="2">
        <v>1974</v>
      </c>
      <c r="B22" s="3">
        <v>65</v>
      </c>
      <c r="C22" s="3">
        <v>2</v>
      </c>
      <c r="D22" s="3">
        <v>65</v>
      </c>
      <c r="E22" s="3">
        <v>2</v>
      </c>
    </row>
    <row r="23" spans="1:5" x14ac:dyDescent="0.3">
      <c r="A23" s="2">
        <v>1975</v>
      </c>
      <c r="B23" s="3">
        <v>72</v>
      </c>
      <c r="C23" s="3">
        <v>1</v>
      </c>
      <c r="D23" s="3">
        <v>72</v>
      </c>
      <c r="E23" s="3">
        <v>1</v>
      </c>
    </row>
    <row r="24" spans="1:5" x14ac:dyDescent="0.3">
      <c r="A24" s="2">
        <v>1976</v>
      </c>
      <c r="B24" s="3">
        <v>83</v>
      </c>
      <c r="C24" s="3">
        <v>1</v>
      </c>
      <c r="D24" s="3">
        <v>83</v>
      </c>
      <c r="E24" s="3">
        <v>1</v>
      </c>
    </row>
    <row r="25" spans="1:5" x14ac:dyDescent="0.3">
      <c r="A25" s="2">
        <v>1977</v>
      </c>
      <c r="B25" s="3">
        <v>95</v>
      </c>
      <c r="C25" s="3">
        <v>1</v>
      </c>
      <c r="D25" s="3">
        <v>95</v>
      </c>
      <c r="E25" s="3">
        <v>1</v>
      </c>
    </row>
    <row r="26" spans="1:5" x14ac:dyDescent="0.3">
      <c r="A26" s="2">
        <v>1978</v>
      </c>
      <c r="B26" s="3">
        <v>58</v>
      </c>
      <c r="C26" s="3">
        <v>2</v>
      </c>
      <c r="D26" s="3">
        <v>58</v>
      </c>
      <c r="E26" s="3">
        <v>2</v>
      </c>
    </row>
    <row r="27" spans="1:5" x14ac:dyDescent="0.3">
      <c r="A27" s="2">
        <v>1979</v>
      </c>
      <c r="B27" s="3">
        <v>113</v>
      </c>
      <c r="C27" s="3">
        <v>1</v>
      </c>
      <c r="D27" s="3">
        <v>113</v>
      </c>
      <c r="E27" s="3">
        <v>1</v>
      </c>
    </row>
    <row r="28" spans="1:5" x14ac:dyDescent="0.3">
      <c r="A28" s="2">
        <v>1980</v>
      </c>
      <c r="B28" s="3">
        <v>8</v>
      </c>
      <c r="C28" s="3">
        <v>10</v>
      </c>
      <c r="D28" s="3">
        <v>8</v>
      </c>
      <c r="E28" s="3">
        <v>10</v>
      </c>
    </row>
    <row r="29" spans="1:5" x14ac:dyDescent="0.3">
      <c r="A29" s="2">
        <v>1981</v>
      </c>
      <c r="B29" s="3">
        <v>34</v>
      </c>
      <c r="C29" s="3">
        <v>5</v>
      </c>
      <c r="D29" s="3">
        <v>34</v>
      </c>
      <c r="E29" s="3">
        <v>5</v>
      </c>
    </row>
    <row r="30" spans="1:5" x14ac:dyDescent="0.3">
      <c r="A30" s="2">
        <v>1982</v>
      </c>
      <c r="B30" s="3">
        <v>74</v>
      </c>
      <c r="C30" s="3">
        <v>1</v>
      </c>
      <c r="D30" s="3">
        <v>74</v>
      </c>
      <c r="E30" s="3">
        <v>1</v>
      </c>
    </row>
    <row r="31" spans="1:5" x14ac:dyDescent="0.3">
      <c r="A31" s="2">
        <v>1983</v>
      </c>
      <c r="B31" s="3">
        <v>89</v>
      </c>
      <c r="C31" s="3">
        <v>1</v>
      </c>
      <c r="D31" s="3">
        <v>89</v>
      </c>
      <c r="E31" s="3">
        <v>1</v>
      </c>
    </row>
    <row r="32" spans="1:5" x14ac:dyDescent="0.3">
      <c r="A32" s="2">
        <v>1984</v>
      </c>
      <c r="B32" s="3">
        <v>57</v>
      </c>
      <c r="C32" s="3">
        <v>2</v>
      </c>
      <c r="D32" s="3">
        <v>57</v>
      </c>
      <c r="E32" s="3">
        <v>2</v>
      </c>
    </row>
    <row r="33" spans="1:5" x14ac:dyDescent="0.3">
      <c r="A33" s="2">
        <v>1985</v>
      </c>
      <c r="B33" s="3">
        <v>82</v>
      </c>
      <c r="C33" s="3">
        <v>2</v>
      </c>
      <c r="D33" s="3">
        <v>82</v>
      </c>
      <c r="E33" s="3">
        <v>2</v>
      </c>
    </row>
    <row r="34" spans="1:5" x14ac:dyDescent="0.3">
      <c r="A34" s="2">
        <v>1986</v>
      </c>
      <c r="B34" s="3">
        <v>37</v>
      </c>
      <c r="C34" s="3">
        <v>4</v>
      </c>
      <c r="D34" s="3">
        <v>37</v>
      </c>
      <c r="E34" s="3">
        <v>4</v>
      </c>
    </row>
    <row r="35" spans="1:5" x14ac:dyDescent="0.3">
      <c r="A35" s="2">
        <v>1987</v>
      </c>
      <c r="B35" s="3">
        <v>53</v>
      </c>
      <c r="C35" s="3">
        <v>4</v>
      </c>
      <c r="D35" s="3">
        <v>53</v>
      </c>
      <c r="E35" s="3">
        <v>4</v>
      </c>
    </row>
    <row r="36" spans="1:5" x14ac:dyDescent="0.3">
      <c r="A36" s="2">
        <v>1988</v>
      </c>
      <c r="B36" s="3">
        <v>65</v>
      </c>
      <c r="C36" s="3">
        <v>2</v>
      </c>
      <c r="D36" s="3">
        <v>65</v>
      </c>
      <c r="E36" s="3">
        <v>2</v>
      </c>
    </row>
    <row r="37" spans="1:5" x14ac:dyDescent="0.3">
      <c r="A37" s="2">
        <v>1989</v>
      </c>
      <c r="B37" s="3">
        <v>59</v>
      </c>
      <c r="C37" s="3">
        <v>3</v>
      </c>
      <c r="D37" s="3">
        <v>59</v>
      </c>
      <c r="E37" s="3">
        <v>3</v>
      </c>
    </row>
    <row r="38" spans="1:5" x14ac:dyDescent="0.3">
      <c r="A38" s="2">
        <v>1990</v>
      </c>
      <c r="B38" s="3">
        <v>110</v>
      </c>
      <c r="C38" s="3">
        <v>2</v>
      </c>
      <c r="D38" s="3">
        <v>110</v>
      </c>
      <c r="E38" s="3">
        <v>2</v>
      </c>
    </row>
    <row r="39" spans="1:5" x14ac:dyDescent="0.3">
      <c r="A39" s="2">
        <v>1991</v>
      </c>
      <c r="B39" s="3">
        <v>55</v>
      </c>
      <c r="C39" s="3">
        <v>3</v>
      </c>
      <c r="D39" s="3">
        <v>55</v>
      </c>
      <c r="E39" s="3">
        <v>3</v>
      </c>
    </row>
    <row r="40" spans="1:5" x14ac:dyDescent="0.3">
      <c r="A40" s="2">
        <v>1992</v>
      </c>
      <c r="B40" s="3">
        <v>21</v>
      </c>
      <c r="C40" s="3">
        <v>4</v>
      </c>
      <c r="D40" s="3">
        <v>21</v>
      </c>
      <c r="E40" s="3">
        <v>4</v>
      </c>
    </row>
    <row r="41" spans="1:5" x14ac:dyDescent="0.3">
      <c r="A41" s="2">
        <v>1993</v>
      </c>
      <c r="B41" s="3">
        <v>28</v>
      </c>
      <c r="C41" s="3">
        <v>4</v>
      </c>
      <c r="D41" s="3">
        <v>28</v>
      </c>
      <c r="E41" s="3">
        <v>4</v>
      </c>
    </row>
    <row r="42" spans="1:5" x14ac:dyDescent="0.3">
      <c r="A42" s="2">
        <v>1994</v>
      </c>
      <c r="B42" s="3">
        <v>71</v>
      </c>
      <c r="C42" s="3">
        <v>3</v>
      </c>
      <c r="D42" s="3">
        <v>71</v>
      </c>
      <c r="E42" s="3">
        <v>3</v>
      </c>
    </row>
    <row r="43" spans="1:5" x14ac:dyDescent="0.3">
      <c r="A43" s="2">
        <v>1995</v>
      </c>
      <c r="B43" s="3">
        <v>73</v>
      </c>
      <c r="C43" s="3">
        <v>3</v>
      </c>
      <c r="D43" s="3">
        <v>73</v>
      </c>
      <c r="E43" s="3">
        <v>3</v>
      </c>
    </row>
    <row r="44" spans="1:5" x14ac:dyDescent="0.3">
      <c r="A44" s="2">
        <v>1996</v>
      </c>
      <c r="B44" s="3">
        <v>70</v>
      </c>
      <c r="C44" s="3">
        <v>2</v>
      </c>
      <c r="D44" s="3">
        <v>70</v>
      </c>
      <c r="E44" s="3">
        <v>2</v>
      </c>
    </row>
    <row r="45" spans="1:5" x14ac:dyDescent="0.3">
      <c r="A45" s="2">
        <v>1997</v>
      </c>
      <c r="B45" s="3">
        <v>102</v>
      </c>
      <c r="C45" s="3">
        <v>2</v>
      </c>
      <c r="D45" s="3">
        <v>102</v>
      </c>
      <c r="E45" s="3">
        <v>2</v>
      </c>
    </row>
    <row r="46" spans="1:5" x14ac:dyDescent="0.3">
      <c r="A46" s="2">
        <v>1998</v>
      </c>
      <c r="B46" s="3">
        <v>133</v>
      </c>
      <c r="C46" s="3">
        <v>2</v>
      </c>
      <c r="D46" s="3">
        <v>133</v>
      </c>
      <c r="E46" s="3">
        <v>2</v>
      </c>
    </row>
    <row r="47" spans="1:5" x14ac:dyDescent="0.3">
      <c r="A47" s="2">
        <v>1999</v>
      </c>
      <c r="B47" s="3">
        <v>128</v>
      </c>
      <c r="C47" s="3">
        <v>1</v>
      </c>
      <c r="D47" s="3">
        <v>128</v>
      </c>
      <c r="E47" s="3">
        <v>1</v>
      </c>
    </row>
    <row r="48" spans="1:5" x14ac:dyDescent="0.3">
      <c r="A48" s="2">
        <v>2000</v>
      </c>
      <c r="B48" s="3">
        <v>170</v>
      </c>
      <c r="C48" s="3">
        <v>1</v>
      </c>
      <c r="D48" s="3">
        <v>170</v>
      </c>
      <c r="E48" s="3">
        <v>1</v>
      </c>
    </row>
    <row r="49" spans="1:5" x14ac:dyDescent="0.3">
      <c r="A49" s="2">
        <v>2001</v>
      </c>
      <c r="B49" s="3">
        <v>179</v>
      </c>
      <c r="C49" s="3">
        <v>1</v>
      </c>
      <c r="D49" s="3">
        <v>179</v>
      </c>
      <c r="E49" s="3">
        <v>1</v>
      </c>
    </row>
    <row r="50" spans="1:5" x14ac:dyDescent="0.3">
      <c r="A50" s="2">
        <v>2002</v>
      </c>
      <c r="B50" s="3">
        <v>221</v>
      </c>
      <c r="C50" s="3">
        <v>1</v>
      </c>
      <c r="D50" s="3">
        <v>221</v>
      </c>
      <c r="E50" s="3">
        <v>1</v>
      </c>
    </row>
    <row r="51" spans="1:5" x14ac:dyDescent="0.3">
      <c r="A51" s="2">
        <v>2003</v>
      </c>
      <c r="B51" s="3">
        <v>158</v>
      </c>
      <c r="C51" s="3">
        <v>1</v>
      </c>
      <c r="D51" s="3">
        <v>158</v>
      </c>
      <c r="E51" s="3">
        <v>1</v>
      </c>
    </row>
    <row r="52" spans="1:5" x14ac:dyDescent="0.3">
      <c r="A52" s="2">
        <v>2004</v>
      </c>
      <c r="B52" s="3">
        <v>262</v>
      </c>
      <c r="C52" s="3">
        <v>1</v>
      </c>
      <c r="D52" s="3">
        <v>262</v>
      </c>
      <c r="E52" s="3">
        <v>1</v>
      </c>
    </row>
    <row r="53" spans="1:5" x14ac:dyDescent="0.3">
      <c r="A53" s="2">
        <v>2005</v>
      </c>
      <c r="B53" s="3">
        <v>100</v>
      </c>
      <c r="C53" s="3">
        <v>3</v>
      </c>
      <c r="D53" s="3">
        <v>100</v>
      </c>
      <c r="E53" s="3">
        <v>3</v>
      </c>
    </row>
    <row r="54" spans="1:5" x14ac:dyDescent="0.3">
      <c r="A54" s="2">
        <v>2006</v>
      </c>
      <c r="B54" s="3">
        <v>201</v>
      </c>
      <c r="C54" s="3">
        <v>2</v>
      </c>
      <c r="D54" s="3">
        <v>201</v>
      </c>
      <c r="E54" s="3">
        <v>2</v>
      </c>
    </row>
    <row r="55" spans="1:5" x14ac:dyDescent="0.3">
      <c r="A55" s="2">
        <v>2007</v>
      </c>
      <c r="B55" s="3">
        <v>204</v>
      </c>
      <c r="C55" s="3">
        <v>1</v>
      </c>
      <c r="D55" s="3">
        <v>204</v>
      </c>
      <c r="E55" s="3">
        <v>1</v>
      </c>
    </row>
    <row r="56" spans="1:5" x14ac:dyDescent="0.3">
      <c r="A56" s="2">
        <v>2008</v>
      </c>
      <c r="B56" s="3">
        <v>172</v>
      </c>
      <c r="C56" s="3">
        <v>1</v>
      </c>
      <c r="D56" s="3">
        <v>172</v>
      </c>
      <c r="E56" s="3">
        <v>1</v>
      </c>
    </row>
    <row r="57" spans="1:5" x14ac:dyDescent="0.3">
      <c r="A57" s="2">
        <v>2009</v>
      </c>
      <c r="B57" s="3">
        <v>70</v>
      </c>
      <c r="C57" s="3">
        <v>4</v>
      </c>
      <c r="D57" s="3">
        <v>70</v>
      </c>
      <c r="E57" s="3">
        <v>4</v>
      </c>
    </row>
    <row r="58" spans="1:5" x14ac:dyDescent="0.3">
      <c r="A58" s="2">
        <v>2010</v>
      </c>
      <c r="B58" s="3">
        <v>396</v>
      </c>
      <c r="C58" s="3">
        <v>3</v>
      </c>
      <c r="D58" s="3">
        <v>396</v>
      </c>
      <c r="E58" s="3">
        <v>3</v>
      </c>
    </row>
    <row r="59" spans="1:5" x14ac:dyDescent="0.3">
      <c r="A59" s="2">
        <v>2011</v>
      </c>
      <c r="B59" s="3">
        <v>375</v>
      </c>
      <c r="C59" s="3">
        <v>3</v>
      </c>
      <c r="D59" s="3">
        <v>375</v>
      </c>
      <c r="E59" s="3">
        <v>3</v>
      </c>
    </row>
    <row r="60" spans="1:5" x14ac:dyDescent="0.3">
      <c r="A60" s="2">
        <v>2012</v>
      </c>
      <c r="B60" s="3">
        <v>400</v>
      </c>
      <c r="C60" s="3">
        <v>2</v>
      </c>
      <c r="D60" s="3">
        <v>400</v>
      </c>
      <c r="E60" s="3">
        <v>2</v>
      </c>
    </row>
    <row r="61" spans="1:5" x14ac:dyDescent="0.3">
      <c r="A61" s="2">
        <v>2013</v>
      </c>
      <c r="B61" s="3">
        <v>354</v>
      </c>
      <c r="C61" s="3">
        <v>3</v>
      </c>
      <c r="D61" s="3">
        <v>354</v>
      </c>
      <c r="E61" s="3">
        <v>3</v>
      </c>
    </row>
    <row r="62" spans="1:5" x14ac:dyDescent="0.3">
      <c r="A62" s="2">
        <v>2014</v>
      </c>
      <c r="B62" s="3">
        <v>216</v>
      </c>
      <c r="C62" s="3">
        <v>4</v>
      </c>
      <c r="D62" s="3">
        <v>216</v>
      </c>
      <c r="E62" s="3">
        <v>4</v>
      </c>
    </row>
    <row r="63" spans="1:5" x14ac:dyDescent="0.3">
      <c r="A63" s="2">
        <v>2015</v>
      </c>
      <c r="B63" s="3">
        <v>428</v>
      </c>
      <c r="C63" s="3">
        <v>2</v>
      </c>
      <c r="D63" s="3">
        <v>428</v>
      </c>
      <c r="E63" s="3">
        <v>2</v>
      </c>
    </row>
    <row r="64" spans="1:5" x14ac:dyDescent="0.3">
      <c r="A64" s="2">
        <v>2016</v>
      </c>
      <c r="B64" s="3">
        <v>398</v>
      </c>
      <c r="C64" s="3">
        <v>3</v>
      </c>
      <c r="D64" s="3">
        <v>398</v>
      </c>
      <c r="E64" s="3">
        <v>3</v>
      </c>
    </row>
    <row r="65" spans="1:5" x14ac:dyDescent="0.3">
      <c r="A65" s="2">
        <v>2017</v>
      </c>
      <c r="B65" s="3">
        <v>522</v>
      </c>
      <c r="C65" s="3">
        <v>2</v>
      </c>
      <c r="D65" s="3">
        <v>522</v>
      </c>
      <c r="E65" s="3">
        <v>2</v>
      </c>
    </row>
    <row r="66" spans="1:5" x14ac:dyDescent="0.3">
      <c r="A66" s="2">
        <v>2018</v>
      </c>
      <c r="B66" s="3">
        <v>571</v>
      </c>
      <c r="C66" s="3">
        <v>2</v>
      </c>
      <c r="D66" s="3">
        <v>571</v>
      </c>
      <c r="E66" s="3">
        <v>2</v>
      </c>
    </row>
    <row r="67" spans="1:5" x14ac:dyDescent="0.3">
      <c r="A67" s="2">
        <v>2019</v>
      </c>
      <c r="B67" s="3">
        <v>504</v>
      </c>
      <c r="C67" s="3">
        <v>2</v>
      </c>
      <c r="D67" s="3">
        <v>504</v>
      </c>
      <c r="E67" s="3">
        <v>2</v>
      </c>
    </row>
    <row r="68" spans="1:5" x14ac:dyDescent="0.3">
      <c r="A68" s="2">
        <v>2020</v>
      </c>
      <c r="B68" s="3">
        <v>61</v>
      </c>
      <c r="C68" s="3">
        <v>5</v>
      </c>
      <c r="D68" s="3">
        <v>61</v>
      </c>
      <c r="E68" s="3">
        <v>5</v>
      </c>
    </row>
    <row r="69" spans="1:5" x14ac:dyDescent="0.3">
      <c r="A69" s="2" t="s">
        <v>176</v>
      </c>
      <c r="B69" s="3">
        <v>8270</v>
      </c>
      <c r="C69" s="3">
        <v>169</v>
      </c>
      <c r="D69" s="3">
        <v>8270</v>
      </c>
      <c r="E69" s="3">
        <v>169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4"/>
  <sheetViews>
    <sheetView tabSelected="1" workbookViewId="0">
      <selection activeCell="G20" sqref="G20"/>
    </sheetView>
  </sheetViews>
  <sheetFormatPr defaultRowHeight="14.4" x14ac:dyDescent="0.3"/>
  <cols>
    <col min="1" max="1" width="6.77734375" customWidth="1"/>
    <col min="2" max="2" width="14.21875" customWidth="1"/>
    <col min="3" max="4" width="13.6640625" customWidth="1"/>
    <col min="5" max="5" width="19.77734375" bestFit="1" customWidth="1"/>
    <col min="6" max="6" width="20.109375" style="5" bestFit="1" customWidth="1"/>
  </cols>
  <sheetData>
    <row r="1" spans="1:6" x14ac:dyDescent="0.3">
      <c r="A1" t="s">
        <v>3</v>
      </c>
      <c r="B1" t="s">
        <v>179</v>
      </c>
      <c r="C1" t="s">
        <v>180</v>
      </c>
      <c r="D1" t="s">
        <v>187</v>
      </c>
      <c r="E1" t="s">
        <v>181</v>
      </c>
      <c r="F1" s="5" t="s">
        <v>182</v>
      </c>
    </row>
    <row r="2" spans="1:6" x14ac:dyDescent="0.3">
      <c r="A2">
        <v>1980</v>
      </c>
      <c r="B2" s="3">
        <v>120</v>
      </c>
      <c r="C2" s="3">
        <v>8</v>
      </c>
      <c r="D2" s="3">
        <v>10</v>
      </c>
      <c r="E2">
        <f>C2-B2</f>
        <v>-112</v>
      </c>
      <c r="F2" s="5">
        <f>E2*100/C2</f>
        <v>-1400</v>
      </c>
    </row>
    <row r="3" spans="1:6" x14ac:dyDescent="0.3">
      <c r="A3">
        <v>1969</v>
      </c>
      <c r="B3" s="3">
        <v>66</v>
      </c>
      <c r="C3" s="3">
        <v>7</v>
      </c>
      <c r="D3" s="3">
        <v>5</v>
      </c>
      <c r="E3">
        <f>C3-B3</f>
        <v>-59</v>
      </c>
      <c r="F3" s="5">
        <f>E3*100/C3</f>
        <v>-842.85714285714289</v>
      </c>
    </row>
    <row r="4" spans="1:6" x14ac:dyDescent="0.3">
      <c r="A4">
        <v>1992</v>
      </c>
      <c r="B4" s="3">
        <v>164</v>
      </c>
      <c r="C4" s="3">
        <v>21</v>
      </c>
      <c r="D4" s="3">
        <v>4</v>
      </c>
      <c r="E4">
        <f>C4-B4</f>
        <v>-143</v>
      </c>
      <c r="F4" s="5">
        <f>E4*100/C4</f>
        <v>-680.95238095238096</v>
      </c>
    </row>
    <row r="5" spans="1:6" x14ac:dyDescent="0.3">
      <c r="A5">
        <v>1973</v>
      </c>
      <c r="B5" s="3">
        <v>92</v>
      </c>
      <c r="C5" s="3">
        <v>12</v>
      </c>
      <c r="D5" s="3">
        <v>6</v>
      </c>
      <c r="E5">
        <f>C5-B5</f>
        <v>-80</v>
      </c>
      <c r="F5" s="5">
        <f>E5*100/C5</f>
        <v>-666.66666666666663</v>
      </c>
    </row>
    <row r="6" spans="1:6" x14ac:dyDescent="0.3">
      <c r="A6">
        <v>1993</v>
      </c>
      <c r="B6" s="3">
        <v>168</v>
      </c>
      <c r="C6" s="3">
        <v>28</v>
      </c>
      <c r="D6" s="3">
        <v>4</v>
      </c>
      <c r="E6">
        <f>C6-B6</f>
        <v>-140</v>
      </c>
      <c r="F6" s="5">
        <f>E6*100/C6</f>
        <v>-500</v>
      </c>
    </row>
    <row r="7" spans="1:6" x14ac:dyDescent="0.3">
      <c r="A7">
        <v>2020</v>
      </c>
      <c r="B7" s="3">
        <v>573</v>
      </c>
      <c r="C7" s="3">
        <v>131</v>
      </c>
      <c r="D7" s="3">
        <v>5</v>
      </c>
      <c r="E7">
        <f>C7-B7</f>
        <v>-442</v>
      </c>
      <c r="F7" s="5">
        <f>E7*100/C7</f>
        <v>-337.40458015267177</v>
      </c>
    </row>
    <row r="8" spans="1:6" x14ac:dyDescent="0.3">
      <c r="A8">
        <v>1986</v>
      </c>
      <c r="B8" s="3">
        <v>141</v>
      </c>
      <c r="C8" s="3">
        <v>37</v>
      </c>
      <c r="D8" s="3">
        <v>4</v>
      </c>
      <c r="E8">
        <f>C8-B8</f>
        <v>-104</v>
      </c>
      <c r="F8" s="5">
        <f>E8*100/C8</f>
        <v>-281.08108108108109</v>
      </c>
    </row>
    <row r="9" spans="1:6" x14ac:dyDescent="0.3">
      <c r="A9">
        <v>2014</v>
      </c>
      <c r="B9" s="3">
        <v>701</v>
      </c>
      <c r="C9" s="3">
        <v>216</v>
      </c>
      <c r="D9" s="3">
        <v>4</v>
      </c>
      <c r="E9">
        <f>C9-B9</f>
        <v>-485</v>
      </c>
      <c r="F9" s="5">
        <f>E9*100/C9</f>
        <v>-224.53703703703704</v>
      </c>
    </row>
    <row r="10" spans="1:6" x14ac:dyDescent="0.3">
      <c r="A10">
        <v>1967</v>
      </c>
      <c r="B10" s="3">
        <v>63</v>
      </c>
      <c r="C10" s="3">
        <v>20</v>
      </c>
      <c r="D10" s="3">
        <v>5</v>
      </c>
      <c r="E10">
        <f>C10-B10</f>
        <v>-43</v>
      </c>
      <c r="F10" s="5">
        <f>E10*100/C10</f>
        <v>-215</v>
      </c>
    </row>
    <row r="11" spans="1:6" x14ac:dyDescent="0.3">
      <c r="A11">
        <v>1988</v>
      </c>
      <c r="B11" s="3">
        <v>199</v>
      </c>
      <c r="C11" s="3">
        <v>65</v>
      </c>
      <c r="D11" s="3">
        <v>2</v>
      </c>
      <c r="E11">
        <f>C11-B11</f>
        <v>-134</v>
      </c>
      <c r="F11" s="5">
        <f>E11*100/C11</f>
        <v>-206.15384615384616</v>
      </c>
    </row>
    <row r="12" spans="1:6" x14ac:dyDescent="0.3">
      <c r="A12">
        <v>1981</v>
      </c>
      <c r="B12" s="3">
        <v>95</v>
      </c>
      <c r="C12" s="3">
        <v>34</v>
      </c>
      <c r="D12" s="3">
        <v>5</v>
      </c>
      <c r="E12">
        <f>C12-B12</f>
        <v>-61</v>
      </c>
      <c r="F12" s="5">
        <f>E12*100/C12</f>
        <v>-179.41176470588235</v>
      </c>
    </row>
    <row r="13" spans="1:6" x14ac:dyDescent="0.3">
      <c r="A13">
        <v>1987</v>
      </c>
      <c r="B13" s="3">
        <v>137</v>
      </c>
      <c r="C13" s="3">
        <v>53</v>
      </c>
      <c r="D13" s="3">
        <v>4</v>
      </c>
      <c r="E13">
        <f>C13-B13</f>
        <v>-84</v>
      </c>
      <c r="F13" s="5">
        <f>E13*100/C13</f>
        <v>-158.49056603773585</v>
      </c>
    </row>
    <row r="14" spans="1:6" x14ac:dyDescent="0.3">
      <c r="A14">
        <v>1991</v>
      </c>
      <c r="B14" s="3">
        <v>139</v>
      </c>
      <c r="C14" s="3">
        <v>55</v>
      </c>
      <c r="D14" s="3">
        <v>3</v>
      </c>
      <c r="E14">
        <f>C14-B14</f>
        <v>-84</v>
      </c>
      <c r="F14" s="5">
        <f>E14*100/C14</f>
        <v>-152.72727272727272</v>
      </c>
    </row>
    <row r="15" spans="1:6" x14ac:dyDescent="0.3">
      <c r="A15">
        <v>1984</v>
      </c>
      <c r="B15" s="3">
        <v>143</v>
      </c>
      <c r="C15" s="3">
        <v>57</v>
      </c>
      <c r="D15" s="3">
        <v>2</v>
      </c>
      <c r="E15">
        <f>C15-B15</f>
        <v>-86</v>
      </c>
      <c r="F15" s="5">
        <f>E15*100/C15</f>
        <v>-150.87719298245614</v>
      </c>
    </row>
    <row r="16" spans="1:6" x14ac:dyDescent="0.3">
      <c r="A16">
        <v>1996</v>
      </c>
      <c r="B16" s="3">
        <v>175</v>
      </c>
      <c r="C16" s="3">
        <v>70</v>
      </c>
      <c r="D16" s="3">
        <v>2</v>
      </c>
      <c r="E16">
        <f>C16-B16</f>
        <v>-105</v>
      </c>
      <c r="F16" s="5">
        <f>E16*100/C16</f>
        <v>-150</v>
      </c>
    </row>
    <row r="17" spans="1:6" x14ac:dyDescent="0.3">
      <c r="A17">
        <v>2009</v>
      </c>
      <c r="B17" s="3">
        <v>172</v>
      </c>
      <c r="C17" s="3">
        <v>70</v>
      </c>
      <c r="D17" s="3">
        <v>4</v>
      </c>
      <c r="E17">
        <f>C17-B17</f>
        <v>-102</v>
      </c>
      <c r="F17" s="5">
        <f>E17*100/C17</f>
        <v>-145.71428571428572</v>
      </c>
    </row>
    <row r="18" spans="1:6" x14ac:dyDescent="0.3">
      <c r="A18">
        <v>1989</v>
      </c>
      <c r="B18" s="3">
        <v>141</v>
      </c>
      <c r="C18" s="3">
        <v>59</v>
      </c>
      <c r="D18" s="3">
        <v>3</v>
      </c>
      <c r="E18">
        <f>C18-B18</f>
        <v>-82</v>
      </c>
      <c r="F18" s="5">
        <f>E18*100/C18</f>
        <v>-138.98305084745763</v>
      </c>
    </row>
    <row r="19" spans="1:6" x14ac:dyDescent="0.3">
      <c r="A19">
        <v>1962</v>
      </c>
      <c r="B19" s="3">
        <v>42</v>
      </c>
      <c r="C19" s="3">
        <v>18</v>
      </c>
      <c r="D19" s="3">
        <v>6</v>
      </c>
      <c r="E19">
        <f>C19-B19</f>
        <v>-24</v>
      </c>
      <c r="F19" s="5">
        <f>E19*100/C19</f>
        <v>-133.33333333333334</v>
      </c>
    </row>
    <row r="20" spans="1:6" x14ac:dyDescent="0.3">
      <c r="A20">
        <v>1971</v>
      </c>
      <c r="B20" s="3">
        <v>73</v>
      </c>
      <c r="C20" s="3">
        <v>33</v>
      </c>
      <c r="D20" s="3">
        <v>3</v>
      </c>
      <c r="E20">
        <f>C20-B20</f>
        <v>-40</v>
      </c>
      <c r="F20" s="5">
        <f>E20*100/C20</f>
        <v>-121.21212121212122</v>
      </c>
    </row>
    <row r="21" spans="1:6" x14ac:dyDescent="0.3">
      <c r="A21">
        <v>1963</v>
      </c>
      <c r="B21" s="3">
        <v>54</v>
      </c>
      <c r="C21" s="3">
        <v>26</v>
      </c>
      <c r="D21" s="3">
        <v>4</v>
      </c>
      <c r="E21">
        <f>C21-B21</f>
        <v>-28</v>
      </c>
      <c r="F21" s="5">
        <f>E21*100/C21</f>
        <v>-107.69230769230769</v>
      </c>
    </row>
    <row r="22" spans="1:6" x14ac:dyDescent="0.3">
      <c r="A22">
        <v>1965</v>
      </c>
      <c r="B22" s="3">
        <v>54</v>
      </c>
      <c r="C22" s="3">
        <v>26</v>
      </c>
      <c r="D22" s="3">
        <v>4</v>
      </c>
      <c r="E22">
        <f>C22-B22</f>
        <v>-28</v>
      </c>
      <c r="F22" s="5">
        <f>E22*100/C22</f>
        <v>-107.69230769230769</v>
      </c>
    </row>
    <row r="23" spans="1:6" x14ac:dyDescent="0.3">
      <c r="A23">
        <v>1968</v>
      </c>
      <c r="B23" s="3">
        <v>62</v>
      </c>
      <c r="C23" s="3">
        <v>32</v>
      </c>
      <c r="D23" s="3">
        <v>4</v>
      </c>
      <c r="E23">
        <f>C23-B23</f>
        <v>-30</v>
      </c>
      <c r="F23" s="5">
        <f>E23*100/C23</f>
        <v>-93.75</v>
      </c>
    </row>
    <row r="24" spans="1:6" x14ac:dyDescent="0.3">
      <c r="A24">
        <v>2016</v>
      </c>
      <c r="B24" s="3">
        <v>765</v>
      </c>
      <c r="C24" s="3">
        <v>398</v>
      </c>
      <c r="D24" s="3">
        <v>3</v>
      </c>
      <c r="E24">
        <f>C24-B24</f>
        <v>-367</v>
      </c>
      <c r="F24" s="5">
        <f>E24*100/C24</f>
        <v>-92.211055276381913</v>
      </c>
    </row>
    <row r="25" spans="1:6" x14ac:dyDescent="0.3">
      <c r="A25">
        <v>2005</v>
      </c>
      <c r="B25" s="3">
        <v>191</v>
      </c>
      <c r="C25" s="3">
        <v>100</v>
      </c>
      <c r="D25" s="3">
        <v>3</v>
      </c>
      <c r="E25">
        <f>C25-B25</f>
        <v>-91</v>
      </c>
      <c r="F25" s="5">
        <f>E25*100/C25</f>
        <v>-91</v>
      </c>
    </row>
    <row r="26" spans="1:6" x14ac:dyDescent="0.3">
      <c r="A26">
        <v>1995</v>
      </c>
      <c r="B26" s="3">
        <v>137</v>
      </c>
      <c r="C26" s="3">
        <v>73</v>
      </c>
      <c r="D26" s="3">
        <v>3</v>
      </c>
      <c r="E26">
        <f>C26-B26</f>
        <v>-64</v>
      </c>
      <c r="F26" s="5">
        <f>E26*100/C26</f>
        <v>-87.671232876712324</v>
      </c>
    </row>
    <row r="27" spans="1:6" x14ac:dyDescent="0.3">
      <c r="A27">
        <v>1972</v>
      </c>
      <c r="B27" s="3">
        <v>61</v>
      </c>
      <c r="C27" s="3">
        <v>33</v>
      </c>
      <c r="D27" s="3">
        <v>4</v>
      </c>
      <c r="E27">
        <f>C27-B27</f>
        <v>-28</v>
      </c>
      <c r="F27" s="5">
        <f>E27*100/C27</f>
        <v>-84.848484848484844</v>
      </c>
    </row>
    <row r="28" spans="1:6" x14ac:dyDescent="0.3">
      <c r="A28">
        <v>1960</v>
      </c>
      <c r="B28" s="3">
        <v>48</v>
      </c>
      <c r="C28" s="3">
        <v>26</v>
      </c>
      <c r="D28" s="3">
        <v>3</v>
      </c>
      <c r="E28">
        <f>C28-B28</f>
        <v>-22</v>
      </c>
      <c r="F28" s="5">
        <f>E28*100/C28</f>
        <v>-84.615384615384613</v>
      </c>
    </row>
    <row r="29" spans="1:6" x14ac:dyDescent="0.3">
      <c r="A29">
        <v>2011</v>
      </c>
      <c r="B29" s="3">
        <v>650</v>
      </c>
      <c r="C29" s="3">
        <v>375</v>
      </c>
      <c r="D29" s="3">
        <v>3</v>
      </c>
      <c r="E29">
        <f>C29-B29</f>
        <v>-275</v>
      </c>
      <c r="F29" s="5">
        <f>E29*100/C29</f>
        <v>-73.333333333333329</v>
      </c>
    </row>
    <row r="30" spans="1:6" x14ac:dyDescent="0.3">
      <c r="A30">
        <v>2013</v>
      </c>
      <c r="B30" s="3">
        <v>596</v>
      </c>
      <c r="C30" s="3">
        <v>354</v>
      </c>
      <c r="D30" s="3">
        <v>3</v>
      </c>
      <c r="E30">
        <f>C30-B30</f>
        <v>-242</v>
      </c>
      <c r="F30" s="5">
        <f>E30*100/C30</f>
        <v>-68.361581920903959</v>
      </c>
    </row>
    <row r="31" spans="1:6" x14ac:dyDescent="0.3">
      <c r="A31">
        <v>1994</v>
      </c>
      <c r="B31" s="3">
        <v>118</v>
      </c>
      <c r="C31" s="3">
        <v>71</v>
      </c>
      <c r="D31" s="3">
        <v>3</v>
      </c>
      <c r="E31">
        <f>C31-B31</f>
        <v>-47</v>
      </c>
      <c r="F31" s="5">
        <f>E31*100/C31</f>
        <v>-66.197183098591552</v>
      </c>
    </row>
    <row r="32" spans="1:6" x14ac:dyDescent="0.3">
      <c r="A32">
        <v>2015</v>
      </c>
      <c r="B32" s="3">
        <v>703</v>
      </c>
      <c r="C32" s="3">
        <v>428</v>
      </c>
      <c r="D32" s="3">
        <v>2</v>
      </c>
      <c r="E32">
        <f>C32-B32</f>
        <v>-275</v>
      </c>
      <c r="F32" s="5">
        <f>E32*100/C32</f>
        <v>-64.252336448598129</v>
      </c>
    </row>
    <row r="33" spans="1:6" x14ac:dyDescent="0.3">
      <c r="A33">
        <v>1978</v>
      </c>
      <c r="B33" s="3">
        <v>86</v>
      </c>
      <c r="C33" s="3">
        <v>58</v>
      </c>
      <c r="D33" s="3">
        <v>2</v>
      </c>
      <c r="E33">
        <f>C33-B33</f>
        <v>-28</v>
      </c>
      <c r="F33" s="5">
        <f>E33*100/C33</f>
        <v>-48.275862068965516</v>
      </c>
    </row>
    <row r="34" spans="1:6" x14ac:dyDescent="0.3">
      <c r="A34">
        <v>2019</v>
      </c>
      <c r="B34" s="3">
        <v>739</v>
      </c>
      <c r="C34" s="3">
        <v>504</v>
      </c>
      <c r="D34" s="3">
        <v>2</v>
      </c>
      <c r="E34">
        <f>C34-B34</f>
        <v>-235</v>
      </c>
      <c r="F34" s="5">
        <f>E34*100/C34</f>
        <v>-46.626984126984127</v>
      </c>
    </row>
    <row r="35" spans="1:6" x14ac:dyDescent="0.3">
      <c r="A35">
        <v>1966</v>
      </c>
      <c r="B35" s="3">
        <v>42</v>
      </c>
      <c r="C35" s="3">
        <v>31</v>
      </c>
      <c r="D35" s="3">
        <v>2</v>
      </c>
      <c r="E35">
        <f>C35-B35</f>
        <v>-11</v>
      </c>
      <c r="F35" s="5">
        <f>E35*100/C35</f>
        <v>-35.483870967741936</v>
      </c>
    </row>
    <row r="36" spans="1:6" x14ac:dyDescent="0.3">
      <c r="A36">
        <v>2017</v>
      </c>
      <c r="B36" s="3">
        <v>668</v>
      </c>
      <c r="C36" s="3">
        <v>522</v>
      </c>
      <c r="D36" s="3">
        <v>2</v>
      </c>
      <c r="E36">
        <f>C36-B36</f>
        <v>-146</v>
      </c>
      <c r="F36" s="5">
        <f>E36*100/C36</f>
        <v>-27.969348659003831</v>
      </c>
    </row>
    <row r="37" spans="1:6" x14ac:dyDescent="0.3">
      <c r="A37">
        <v>2010</v>
      </c>
      <c r="B37" s="3">
        <v>498</v>
      </c>
      <c r="C37" s="3">
        <v>396</v>
      </c>
      <c r="D37" s="3">
        <v>3</v>
      </c>
      <c r="E37">
        <f>C37-B37</f>
        <v>-102</v>
      </c>
      <c r="F37" s="5">
        <f>E37*100/C37</f>
        <v>-25.757575757575758</v>
      </c>
    </row>
    <row r="38" spans="1:6" x14ac:dyDescent="0.3">
      <c r="A38">
        <v>1959</v>
      </c>
      <c r="B38" s="3">
        <v>40</v>
      </c>
      <c r="C38" s="3">
        <v>32</v>
      </c>
      <c r="D38" s="3">
        <v>2</v>
      </c>
      <c r="E38">
        <f>C38-B38</f>
        <v>-8</v>
      </c>
      <c r="F38" s="5">
        <f>E38*100/C38</f>
        <v>-25</v>
      </c>
    </row>
    <row r="39" spans="1:6" x14ac:dyDescent="0.3">
      <c r="A39">
        <v>1997</v>
      </c>
      <c r="B39" s="3">
        <v>123</v>
      </c>
      <c r="C39" s="3">
        <v>102</v>
      </c>
      <c r="D39" s="3">
        <v>2</v>
      </c>
      <c r="E39">
        <f>C39-B39</f>
        <v>-21</v>
      </c>
      <c r="F39" s="5">
        <f>E39*100/C39</f>
        <v>-20.588235294117649</v>
      </c>
    </row>
    <row r="40" spans="1:6" x14ac:dyDescent="0.3">
      <c r="A40">
        <v>1958</v>
      </c>
      <c r="B40" s="3">
        <v>48</v>
      </c>
      <c r="C40" s="3">
        <v>40</v>
      </c>
      <c r="D40" s="3">
        <v>2</v>
      </c>
      <c r="E40">
        <f>C40-B40</f>
        <v>-8</v>
      </c>
      <c r="F40" s="5">
        <f>E40*100/C40</f>
        <v>-20</v>
      </c>
    </row>
    <row r="41" spans="1:6" x14ac:dyDescent="0.3">
      <c r="A41">
        <v>1998</v>
      </c>
      <c r="B41" s="3">
        <v>156</v>
      </c>
      <c r="C41" s="3">
        <v>133</v>
      </c>
      <c r="D41" s="3">
        <v>2</v>
      </c>
      <c r="E41">
        <f>C41-B41</f>
        <v>-23</v>
      </c>
      <c r="F41" s="5">
        <f>E41*100/C41</f>
        <v>-17.293233082706767</v>
      </c>
    </row>
    <row r="42" spans="1:6" x14ac:dyDescent="0.3">
      <c r="A42">
        <v>2012</v>
      </c>
      <c r="B42" s="3">
        <v>460</v>
      </c>
      <c r="C42" s="3">
        <v>400</v>
      </c>
      <c r="D42" s="3">
        <v>2</v>
      </c>
      <c r="E42">
        <f>C42-B42</f>
        <v>-60</v>
      </c>
      <c r="F42" s="5">
        <f>E42*100/C42</f>
        <v>-15</v>
      </c>
    </row>
    <row r="43" spans="1:6" x14ac:dyDescent="0.3">
      <c r="A43">
        <v>2018</v>
      </c>
      <c r="B43" s="3">
        <v>655</v>
      </c>
      <c r="C43" s="3">
        <v>571</v>
      </c>
      <c r="D43" s="3">
        <v>2</v>
      </c>
      <c r="E43">
        <f>C43-B43</f>
        <v>-84</v>
      </c>
      <c r="F43" s="5">
        <f>E43*100/C43</f>
        <v>-14.711033274956216</v>
      </c>
    </row>
    <row r="44" spans="1:6" x14ac:dyDescent="0.3">
      <c r="A44">
        <v>1970</v>
      </c>
      <c r="B44" s="3">
        <v>59</v>
      </c>
      <c r="C44" s="3">
        <v>52</v>
      </c>
      <c r="D44" s="3">
        <v>2</v>
      </c>
      <c r="E44">
        <f>C44-B44</f>
        <v>-7</v>
      </c>
      <c r="F44" s="5">
        <f>E44*100/C44</f>
        <v>-13.461538461538462</v>
      </c>
    </row>
    <row r="45" spans="1:6" x14ac:dyDescent="0.3">
      <c r="A45">
        <v>1974</v>
      </c>
      <c r="B45" s="3">
        <v>73</v>
      </c>
      <c r="C45" s="3">
        <v>65</v>
      </c>
      <c r="D45" s="3">
        <v>2</v>
      </c>
      <c r="E45">
        <f>C45-B45</f>
        <v>-8</v>
      </c>
      <c r="F45" s="5">
        <f>E45*100/C45</f>
        <v>-12.307692307692308</v>
      </c>
    </row>
    <row r="46" spans="1:6" x14ac:dyDescent="0.3">
      <c r="A46">
        <v>1990</v>
      </c>
      <c r="B46" s="3">
        <v>121</v>
      </c>
      <c r="C46" s="3">
        <v>110</v>
      </c>
      <c r="D46" s="3">
        <v>2</v>
      </c>
      <c r="E46">
        <f>C46-B46</f>
        <v>-11</v>
      </c>
      <c r="F46" s="5">
        <f>E46*100/C46</f>
        <v>-10</v>
      </c>
    </row>
    <row r="47" spans="1:6" x14ac:dyDescent="0.3">
      <c r="A47">
        <v>1985</v>
      </c>
      <c r="B47" s="3">
        <v>90</v>
      </c>
      <c r="C47" s="3">
        <v>82</v>
      </c>
      <c r="D47" s="3">
        <v>2</v>
      </c>
      <c r="E47">
        <f>C47-B47</f>
        <v>-8</v>
      </c>
      <c r="F47" s="5">
        <f>E47*100/C47</f>
        <v>-9.7560975609756095</v>
      </c>
    </row>
    <row r="48" spans="1:6" x14ac:dyDescent="0.3">
      <c r="A48">
        <v>2006</v>
      </c>
      <c r="B48" s="3">
        <v>206</v>
      </c>
      <c r="C48" s="3">
        <v>201</v>
      </c>
      <c r="D48" s="3">
        <v>2</v>
      </c>
      <c r="E48">
        <f>C48-B48</f>
        <v>-5</v>
      </c>
      <c r="F48" s="5">
        <f>E48*100/C48</f>
        <v>-2.4875621890547261</v>
      </c>
    </row>
    <row r="49" spans="1:6" x14ac:dyDescent="0.3">
      <c r="A49">
        <v>1961</v>
      </c>
      <c r="B49" s="3">
        <v>40</v>
      </c>
      <c r="C49" s="3">
        <v>40</v>
      </c>
      <c r="D49" s="3">
        <v>1</v>
      </c>
      <c r="E49">
        <f>C49-B49</f>
        <v>0</v>
      </c>
      <c r="F49" s="5">
        <f>E49*100/C49</f>
        <v>0</v>
      </c>
    </row>
    <row r="50" spans="1:6" x14ac:dyDescent="0.3">
      <c r="A50">
        <v>1964</v>
      </c>
      <c r="B50" s="3">
        <v>45</v>
      </c>
      <c r="C50" s="3">
        <v>45</v>
      </c>
      <c r="D50" s="3">
        <v>1</v>
      </c>
      <c r="E50">
        <f>C50-B50</f>
        <v>0</v>
      </c>
      <c r="F50" s="5">
        <f>E50*100/C50</f>
        <v>0</v>
      </c>
    </row>
    <row r="51" spans="1:6" x14ac:dyDescent="0.3">
      <c r="A51">
        <v>1975</v>
      </c>
      <c r="B51" s="3">
        <v>72</v>
      </c>
      <c r="C51" s="3">
        <v>72</v>
      </c>
      <c r="D51" s="3">
        <v>1</v>
      </c>
      <c r="E51">
        <f>C51-B51</f>
        <v>0</v>
      </c>
      <c r="F51" s="5">
        <f>E51*100/C51</f>
        <v>0</v>
      </c>
    </row>
    <row r="52" spans="1:6" x14ac:dyDescent="0.3">
      <c r="A52">
        <v>1976</v>
      </c>
      <c r="B52" s="3">
        <v>83</v>
      </c>
      <c r="C52" s="3">
        <v>83</v>
      </c>
      <c r="D52" s="3">
        <v>1</v>
      </c>
      <c r="E52">
        <f>C52-B52</f>
        <v>0</v>
      </c>
      <c r="F52" s="5">
        <f>E52*100/C52</f>
        <v>0</v>
      </c>
    </row>
    <row r="53" spans="1:6" x14ac:dyDescent="0.3">
      <c r="A53">
        <v>1977</v>
      </c>
      <c r="B53" s="3">
        <v>95</v>
      </c>
      <c r="C53" s="3">
        <v>95</v>
      </c>
      <c r="D53" s="3">
        <v>1</v>
      </c>
      <c r="E53">
        <f>C53-B53</f>
        <v>0</v>
      </c>
      <c r="F53" s="5">
        <f>E53*100/C53</f>
        <v>0</v>
      </c>
    </row>
    <row r="54" spans="1:6" x14ac:dyDescent="0.3">
      <c r="A54">
        <v>1979</v>
      </c>
      <c r="B54" s="3">
        <v>113</v>
      </c>
      <c r="C54" s="3">
        <v>113</v>
      </c>
      <c r="D54" s="3">
        <v>1</v>
      </c>
      <c r="E54">
        <f>C54-B54</f>
        <v>0</v>
      </c>
      <c r="F54" s="5">
        <f>E54*100/C54</f>
        <v>0</v>
      </c>
    </row>
    <row r="55" spans="1:6" x14ac:dyDescent="0.3">
      <c r="A55">
        <v>1982</v>
      </c>
      <c r="B55" s="3">
        <v>74</v>
      </c>
      <c r="C55" s="3">
        <v>74</v>
      </c>
      <c r="D55" s="3">
        <v>1</v>
      </c>
      <c r="E55">
        <f>C55-B55</f>
        <v>0</v>
      </c>
      <c r="F55" s="5">
        <f>E55*100/C55</f>
        <v>0</v>
      </c>
    </row>
    <row r="56" spans="1:6" x14ac:dyDescent="0.3">
      <c r="A56">
        <v>1983</v>
      </c>
      <c r="B56" s="3">
        <v>89</v>
      </c>
      <c r="C56" s="3">
        <v>89</v>
      </c>
      <c r="D56" s="3">
        <v>1</v>
      </c>
      <c r="E56">
        <f>C56-B56</f>
        <v>0</v>
      </c>
      <c r="F56" s="5">
        <f>E56*100/C56</f>
        <v>0</v>
      </c>
    </row>
    <row r="57" spans="1:6" x14ac:dyDescent="0.3">
      <c r="A57">
        <v>1999</v>
      </c>
      <c r="B57" s="3">
        <v>128</v>
      </c>
      <c r="C57" s="3">
        <v>128</v>
      </c>
      <c r="D57" s="3">
        <v>1</v>
      </c>
      <c r="E57">
        <f>C57-B57</f>
        <v>0</v>
      </c>
      <c r="F57" s="5">
        <f>E57*100/C57</f>
        <v>0</v>
      </c>
    </row>
    <row r="58" spans="1:6" x14ac:dyDescent="0.3">
      <c r="A58">
        <v>2000</v>
      </c>
      <c r="B58" s="3">
        <v>170</v>
      </c>
      <c r="C58" s="3">
        <v>170</v>
      </c>
      <c r="D58" s="3">
        <v>1</v>
      </c>
      <c r="E58">
        <f>C58-B58</f>
        <v>0</v>
      </c>
      <c r="F58" s="5">
        <f>E58*100/C58</f>
        <v>0</v>
      </c>
    </row>
    <row r="59" spans="1:6" x14ac:dyDescent="0.3">
      <c r="A59">
        <v>2001</v>
      </c>
      <c r="B59" s="3">
        <v>179</v>
      </c>
      <c r="C59" s="3">
        <v>179</v>
      </c>
      <c r="D59" s="3">
        <v>1</v>
      </c>
      <c r="E59">
        <f>C59-B59</f>
        <v>0</v>
      </c>
      <c r="F59" s="5">
        <f>E59*100/C59</f>
        <v>0</v>
      </c>
    </row>
    <row r="60" spans="1:6" x14ac:dyDescent="0.3">
      <c r="A60">
        <v>2002</v>
      </c>
      <c r="B60" s="3">
        <v>221</v>
      </c>
      <c r="C60" s="3">
        <v>221</v>
      </c>
      <c r="D60" s="3">
        <v>1</v>
      </c>
      <c r="E60">
        <f>C60-B60</f>
        <v>0</v>
      </c>
      <c r="F60" s="5">
        <f>E60*100/C60</f>
        <v>0</v>
      </c>
    </row>
    <row r="61" spans="1:6" x14ac:dyDescent="0.3">
      <c r="A61">
        <v>2003</v>
      </c>
      <c r="B61" s="3">
        <v>158</v>
      </c>
      <c r="C61" s="3">
        <v>158</v>
      </c>
      <c r="D61" s="3">
        <v>1</v>
      </c>
      <c r="E61">
        <f>C61-B61</f>
        <v>0</v>
      </c>
      <c r="F61" s="5">
        <f>E61*100/C61</f>
        <v>0</v>
      </c>
    </row>
    <row r="62" spans="1:6" x14ac:dyDescent="0.3">
      <c r="A62">
        <v>2004</v>
      </c>
      <c r="B62" s="3">
        <v>262</v>
      </c>
      <c r="C62" s="3">
        <v>262</v>
      </c>
      <c r="D62" s="3">
        <v>1</v>
      </c>
      <c r="E62">
        <f>C62-B62</f>
        <v>0</v>
      </c>
      <c r="F62" s="5">
        <f>E62*100/C62</f>
        <v>0</v>
      </c>
    </row>
    <row r="63" spans="1:6" x14ac:dyDescent="0.3">
      <c r="A63">
        <v>2007</v>
      </c>
      <c r="B63" s="3">
        <v>204</v>
      </c>
      <c r="C63" s="3">
        <v>204</v>
      </c>
      <c r="D63" s="3">
        <v>1</v>
      </c>
      <c r="E63">
        <f>C63-B63</f>
        <v>0</v>
      </c>
      <c r="F63" s="5">
        <f>E63*100/C63</f>
        <v>0</v>
      </c>
    </row>
    <row r="64" spans="1:6" x14ac:dyDescent="0.3">
      <c r="A64">
        <v>2008</v>
      </c>
      <c r="B64" s="3">
        <v>172</v>
      </c>
      <c r="C64" s="3">
        <v>172</v>
      </c>
      <c r="D64" s="3">
        <v>1</v>
      </c>
      <c r="E64">
        <f>C64-B64</f>
        <v>0</v>
      </c>
      <c r="F64" s="5">
        <f>E64*100/C64</f>
        <v>0</v>
      </c>
    </row>
  </sheetData>
  <conditionalFormatting sqref="B2:B64">
    <cfRule type="top10" priority="6" rank="1"/>
  </conditionalFormatting>
  <conditionalFormatting sqref="B2:B64">
    <cfRule type="expression" priority="5">
      <formula>MAX</formula>
    </cfRule>
  </conditionalFormatting>
  <conditionalFormatting sqref="F2:F64">
    <cfRule type="colorScale" priority="2">
      <colorScale>
        <cfvo type="min"/>
        <cfvo type="percentile" val="50"/>
        <cfvo type="max"/>
        <color rgb="FF92D050"/>
        <color rgb="FFFFEB84"/>
        <color rgb="FFFF0000"/>
      </colorScale>
    </cfRule>
    <cfRule type="colorScale" priority="3">
      <colorScale>
        <cfvo type="min"/>
        <cfvo type="percentile" val="50"/>
        <cfvo type="max"/>
        <color rgb="FFF8696B"/>
        <color rgb="FFFFEB84"/>
        <color rgb="FF63BE7B"/>
      </colorScale>
    </cfRule>
    <cfRule type="colorScale" priority="4">
      <colorScale>
        <cfvo type="min"/>
        <cfvo type="percentile" val="50"/>
        <cfvo type="max"/>
        <color rgb="FF63BE7B"/>
        <color rgb="FFFFEB84"/>
        <color rgb="FFF8696B"/>
      </colorScale>
    </cfRule>
  </conditionalFormatting>
  <conditionalFormatting sqref="F1:F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9"/>
  <sheetViews>
    <sheetView workbookViewId="0">
      <selection activeCell="T15" sqref="T15"/>
    </sheetView>
  </sheetViews>
  <sheetFormatPr defaultRowHeight="14.4" x14ac:dyDescent="0.3"/>
  <cols>
    <col min="1" max="1" width="24.109375" bestFit="1" customWidth="1"/>
    <col min="2" max="2" width="10.5546875" bestFit="1" customWidth="1"/>
    <col min="3" max="3" width="6" bestFit="1" customWidth="1"/>
    <col min="4" max="4" width="7" bestFit="1" customWidth="1"/>
    <col min="5" max="5" width="6" bestFit="1" customWidth="1"/>
    <col min="6" max="6" width="4" bestFit="1" customWidth="1"/>
    <col min="7" max="7" width="6" bestFit="1" customWidth="1"/>
    <col min="8" max="8" width="4.6640625" bestFit="1" customWidth="1"/>
    <col min="9" max="9" width="3.88671875" bestFit="1" customWidth="1"/>
    <col min="10" max="10" width="4.33203125" bestFit="1" customWidth="1"/>
    <col min="11" max="11" width="4.5546875" bestFit="1" customWidth="1"/>
    <col min="12" max="12" width="5" bestFit="1" customWidth="1"/>
    <col min="13" max="16" width="7" bestFit="1" customWidth="1"/>
    <col min="17" max="17" width="4.88671875" bestFit="1" customWidth="1"/>
    <col min="18" max="19" width="4.109375" bestFit="1" customWidth="1"/>
    <col min="20" max="20" width="3.5546875" bestFit="1" customWidth="1"/>
    <col min="21" max="21" width="7" bestFit="1" customWidth="1"/>
    <col min="22" max="22" width="4.109375" bestFit="1" customWidth="1"/>
    <col min="23" max="23" width="5" bestFit="1" customWidth="1"/>
    <col min="24" max="24" width="4.88671875" bestFit="1" customWidth="1"/>
    <col min="25" max="25" width="5" bestFit="1" customWidth="1"/>
    <col min="26" max="26" width="6" bestFit="1" customWidth="1"/>
    <col min="27" max="27" width="4.33203125" bestFit="1" customWidth="1"/>
    <col min="28" max="28" width="4.5546875" bestFit="1" customWidth="1"/>
    <col min="29" max="29" width="4.6640625" bestFit="1" customWidth="1"/>
    <col min="30" max="30" width="4.33203125" bestFit="1" customWidth="1"/>
    <col min="31" max="31" width="4.44140625" bestFit="1" customWidth="1"/>
    <col min="32" max="32" width="4" bestFit="1" customWidth="1"/>
    <col min="33" max="33" width="4.77734375" bestFit="1" customWidth="1"/>
    <col min="34" max="34" width="4.44140625" bestFit="1" customWidth="1"/>
    <col min="35" max="36" width="4.5546875" bestFit="1" customWidth="1"/>
    <col min="37" max="37" width="10.77734375" bestFit="1" customWidth="1"/>
    <col min="38" max="72" width="5" bestFit="1" customWidth="1"/>
    <col min="73" max="73" width="10.77734375" bestFit="1" customWidth="1"/>
  </cols>
  <sheetData>
    <row r="3" spans="1:2" x14ac:dyDescent="0.3">
      <c r="A3" s="1" t="s">
        <v>175</v>
      </c>
      <c r="B3" t="s">
        <v>178</v>
      </c>
    </row>
    <row r="4" spans="1:2" x14ac:dyDescent="0.3">
      <c r="A4" s="2">
        <v>2016</v>
      </c>
      <c r="B4" s="3">
        <v>460</v>
      </c>
    </row>
    <row r="5" spans="1:2" x14ac:dyDescent="0.3">
      <c r="A5" s="4">
        <v>3</v>
      </c>
      <c r="B5" s="3">
        <v>256</v>
      </c>
    </row>
    <row r="6" spans="1:2" x14ac:dyDescent="0.3">
      <c r="A6" s="6" t="s">
        <v>184</v>
      </c>
      <c r="B6" s="3">
        <v>256</v>
      </c>
    </row>
    <row r="7" spans="1:2" x14ac:dyDescent="0.3">
      <c r="A7" s="4">
        <v>5</v>
      </c>
      <c r="B7" s="3">
        <v>204</v>
      </c>
    </row>
    <row r="8" spans="1:2" x14ac:dyDescent="0.3">
      <c r="A8" s="6" t="s">
        <v>183</v>
      </c>
      <c r="B8" s="3">
        <v>204</v>
      </c>
    </row>
    <row r="9" spans="1:2" x14ac:dyDescent="0.3">
      <c r="A9" s="2">
        <v>2017</v>
      </c>
      <c r="B9" s="3">
        <v>368</v>
      </c>
    </row>
    <row r="10" spans="1:2" x14ac:dyDescent="0.3">
      <c r="A10" s="4">
        <v>5</v>
      </c>
      <c r="B10" s="3">
        <v>200</v>
      </c>
    </row>
    <row r="11" spans="1:2" x14ac:dyDescent="0.3">
      <c r="A11" s="6" t="s">
        <v>184</v>
      </c>
      <c r="B11" s="3">
        <v>200</v>
      </c>
    </row>
    <row r="12" spans="1:2" x14ac:dyDescent="0.3">
      <c r="A12" s="4">
        <v>6</v>
      </c>
      <c r="B12" s="3">
        <v>168</v>
      </c>
    </row>
    <row r="13" spans="1:2" x14ac:dyDescent="0.3">
      <c r="A13" s="6" t="s">
        <v>186</v>
      </c>
      <c r="B13" s="3">
        <v>168</v>
      </c>
    </row>
    <row r="14" spans="1:2" x14ac:dyDescent="0.3">
      <c r="A14" s="2">
        <v>2018</v>
      </c>
      <c r="B14" s="3">
        <v>419</v>
      </c>
    </row>
    <row r="15" spans="1:2" x14ac:dyDescent="0.3">
      <c r="A15" s="4">
        <v>4</v>
      </c>
      <c r="B15" s="3">
        <v>249</v>
      </c>
    </row>
    <row r="16" spans="1:2" x14ac:dyDescent="0.3">
      <c r="A16" s="6" t="s">
        <v>186</v>
      </c>
      <c r="B16" s="3">
        <v>249</v>
      </c>
    </row>
    <row r="17" spans="1:2" x14ac:dyDescent="0.3">
      <c r="A17" s="4">
        <v>6</v>
      </c>
      <c r="B17" s="3">
        <v>170</v>
      </c>
    </row>
    <row r="18" spans="1:2" x14ac:dyDescent="0.3">
      <c r="A18" s="6" t="s">
        <v>184</v>
      </c>
      <c r="B18" s="3">
        <v>170</v>
      </c>
    </row>
    <row r="19" spans="1:2" x14ac:dyDescent="0.3">
      <c r="A19" s="2" t="s">
        <v>176</v>
      </c>
      <c r="B19" s="3">
        <v>1247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Constructor Standings</vt:lpstr>
      <vt:lpstr>ConstructorStandings Raw</vt:lpstr>
      <vt:lpstr>Winner Constructor</vt:lpstr>
      <vt:lpstr>Ferrari Points</vt:lpstr>
      <vt:lpstr>Ferrari Seasons Analysis</vt:lpstr>
      <vt:lpstr>Driver Standings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Yadav</dc:creator>
  <cp:lastModifiedBy>YASH Yadav</cp:lastModifiedBy>
  <dcterms:created xsi:type="dcterms:W3CDTF">2021-05-13T17:46:13Z</dcterms:created>
  <dcterms:modified xsi:type="dcterms:W3CDTF">2021-05-14T05:35:43Z</dcterms:modified>
</cp:coreProperties>
</file>